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elia Compas IMPACT\Dropbox\REACH\reach reporting\00_validation\01_validated\CAR\"/>
    </mc:Choice>
  </mc:AlternateContent>
  <bookViews>
    <workbookView xWindow="0" yWindow="0" windowWidth="19200" windowHeight="7050" firstSheet="5" activeTab="8"/>
  </bookViews>
  <sheets>
    <sheet name="Introduction" sheetId="1" r:id="rId1"/>
    <sheet name="Données" sheetId="2" r:id="rId2"/>
    <sheet name="Nettoyage des données" sheetId="9" r:id="rId3"/>
    <sheet name="Prix médians" sheetId="8" r:id="rId4"/>
    <sheet name="Composition du PMAS" sheetId="19" r:id="rId5"/>
    <sheet name="Coût du PMAS" sheetId="20" r:id="rId6"/>
    <sheet name="Coût médian produits supp" sheetId="45" r:id="rId7"/>
    <sheet name="Questionnaire KOBO" sheetId="43" r:id="rId8"/>
    <sheet name="Choix KOBO" sheetId="44" r:id="rId9"/>
  </sheets>
  <externalReferences>
    <externalReference r:id="rId10"/>
    <externalReference r:id="rId11"/>
    <externalReference r:id="rId12"/>
  </externalReferences>
  <definedNames>
    <definedName name="_xlnm._FilterDatabase" localSheetId="8" hidden="1">'Choix KOBO'!$A$1:$F$246</definedName>
    <definedName name="_xlnm._FilterDatabase" localSheetId="5" hidden="1">'Coût du PMAS'!$A$2:$E$36</definedName>
    <definedName name="_xlnm._FilterDatabase" localSheetId="1" hidden="1">Données!$A$2:$ASW$2</definedName>
    <definedName name="_xlnm._FilterDatabase" localSheetId="0" hidden="1">Introduction!$G$4:$G$28</definedName>
    <definedName name="_xlnm._FilterDatabase" localSheetId="3" hidden="1">'Prix médians'!$A$65:$E$65</definedName>
    <definedName name="_xlnm._FilterDatabase" localSheetId="7" hidden="1">'Questionnaire KOBO'!$A$1:$Q$481</definedName>
    <definedName name="ActivityDescription" localSheetId="6">#REF!</definedName>
    <definedName name="ActivityDescription" localSheetId="0">#REF!</definedName>
    <definedName name="ActivityDescription">#REF!</definedName>
    <definedName name="ActivityType" localSheetId="6">#REF!</definedName>
    <definedName name="ActivityType" localSheetId="0">#REF!</definedName>
    <definedName name="ActivityType">#REF!</definedName>
    <definedName name="AllSector" localSheetId="6">#REF!</definedName>
    <definedName name="AllSector" localSheetId="0">#REF!</definedName>
    <definedName name="AllSector">#REF!</definedName>
    <definedName name="AllSectorSRP" localSheetId="6">#REF!</definedName>
    <definedName name="AllSectorSRP" localSheetId="0">#REF!</definedName>
    <definedName name="AllSectorSRP">#REF!</definedName>
    <definedName name="Appeals" localSheetId="6">#REF!</definedName>
    <definedName name="Appeals" localSheetId="0">#REF!</definedName>
    <definedName name="Appeals">#REF!</definedName>
    <definedName name="Beneficiaries" localSheetId="6">#REF!</definedName>
    <definedName name="Beneficiaries" localSheetId="0">#REF!</definedName>
    <definedName name="Beneficiaries">#REF!</definedName>
    <definedName name="Control_Status" localSheetId="6">#REF!</definedName>
    <definedName name="Control_Status" localSheetId="0">#REF!</definedName>
    <definedName name="Control_Status">#REF!</definedName>
    <definedName name="DistrictStart">[1]administrative!$J$1</definedName>
    <definedName name="FundingMechanism" localSheetId="6">#REF!</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6">#REF!</definedName>
    <definedName name="HealthFacility" localSheetId="0">#REF!</definedName>
    <definedName name="HealthFacility">#REF!</definedName>
    <definedName name="INGO" localSheetId="6">#REF!</definedName>
    <definedName name="INGO" localSheetId="0">#REF!</definedName>
    <definedName name="INGO">#REF!</definedName>
    <definedName name="Logic" localSheetId="6">#REF!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'Choix KOBO'!$F$161</definedName>
    <definedName name="sasa">OFFSET([2]Admin!$B$2,0,0,MATCH("*", [2]Admin!$B:$B,-1)-1,1)</definedName>
    <definedName name="Schools" localSheetId="6">#REF!</definedName>
    <definedName name="Schools" localSheetId="0">#REF!</definedName>
    <definedName name="Schools">#REF!</definedName>
    <definedName name="SectorColumn_AT" localSheetId="6">#REF!</definedName>
    <definedName name="SectorColumn_AT" localSheetId="0">#REF!</definedName>
    <definedName name="SectorColumn_AT">#REF!</definedName>
    <definedName name="Sectors" localSheetId="6">#REF!</definedName>
    <definedName name="Sectors" localSheetId="0">#REF!</definedName>
    <definedName name="Sectors">#REF!</definedName>
    <definedName name="SectorStart" localSheetId="6">#REF!</definedName>
    <definedName name="SectorStart" localSheetId="0">#REF!</definedName>
    <definedName name="SectorStart">#REF!</definedName>
    <definedName name="SectorStart_AT" localSheetId="6">#REF!</definedName>
    <definedName name="SectorStart_AT" localSheetId="0">#REF!</definedName>
    <definedName name="SectorStart_AT">#REF!</definedName>
    <definedName name="SectorStartSRP" localSheetId="6">#REF!</definedName>
    <definedName name="SectorStartSRP" localSheetId="0">#REF!</definedName>
    <definedName name="SectorStartSRP">#REF!</definedName>
    <definedName name="status" localSheetId="6">#REF!</definedName>
    <definedName name="status" localSheetId="0">#REF!</definedName>
    <definedName name="status">#REF!</definedName>
    <definedName name="subsectors" localSheetId="6">#REF!</definedName>
    <definedName name="subsectors" localSheetId="0">#REF!</definedName>
    <definedName name="subsectors">#REF!</definedName>
    <definedName name="TypeOfLocation" localSheetId="6">#REF!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3" i="45" l="1"/>
  <c r="E23" i="45"/>
  <c r="D23" i="45"/>
  <c r="C23" i="45"/>
  <c r="B23" i="45"/>
  <c r="W15" i="8" l="1"/>
  <c r="T15" i="8" l="1"/>
  <c r="O15" i="8"/>
  <c r="Q15" i="8"/>
  <c r="P15" i="8"/>
  <c r="R15" i="8"/>
  <c r="S15" i="8"/>
  <c r="U15" i="8"/>
  <c r="V15" i="8"/>
  <c r="M15" i="8"/>
  <c r="B15" i="8"/>
  <c r="J15" i="8"/>
  <c r="C15" i="8"/>
  <c r="K15" i="8"/>
  <c r="E15" i="8"/>
  <c r="L15" i="8"/>
  <c r="D15" i="8"/>
  <c r="F15" i="8"/>
  <c r="G15" i="8"/>
  <c r="N15" i="8"/>
  <c r="H15" i="8"/>
  <c r="I15" i="8"/>
</calcChain>
</file>

<file path=xl/sharedStrings.xml><?xml version="1.0" encoding="utf-8"?>
<sst xmlns="http://schemas.openxmlformats.org/spreadsheetml/2006/main" count="21043" uniqueCount="2763">
  <si>
    <t>Description</t>
  </si>
  <si>
    <t>start</t>
  </si>
  <si>
    <t>end</t>
  </si>
  <si>
    <t>deviceid</t>
  </si>
  <si>
    <t>_id</t>
  </si>
  <si>
    <t>_uuid</t>
  </si>
  <si>
    <t>ACTED</t>
  </si>
  <si>
    <t>type</t>
  </si>
  <si>
    <t>name</t>
  </si>
  <si>
    <t>required</t>
  </si>
  <si>
    <t>read_only</t>
  </si>
  <si>
    <t>relevant</t>
  </si>
  <si>
    <t>appearance</t>
  </si>
  <si>
    <t>constraint</t>
  </si>
  <si>
    <t>choice_filter</t>
  </si>
  <si>
    <t>default</t>
  </si>
  <si>
    <t>calculation</t>
  </si>
  <si>
    <t>text</t>
  </si>
  <si>
    <t>date</t>
  </si>
  <si>
    <t>geopoint</t>
  </si>
  <si>
    <t>image</t>
  </si>
  <si>
    <t>note</t>
  </si>
  <si>
    <t xml:space="preserve">integer </t>
  </si>
  <si>
    <t>list_name</t>
  </si>
  <si>
    <t>acted</t>
  </si>
  <si>
    <t>kg</t>
  </si>
  <si>
    <t xml:space="preserve"> </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</si>
  <si>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Juin 2019</t>
    </r>
    <r>
      <rPr>
        <b/>
        <sz val="11"/>
        <color theme="1"/>
        <rFont val="Arial Narrow"/>
        <family val="2"/>
      </rPr>
      <t xml:space="preserve">
</t>
    </r>
  </si>
  <si>
    <t xml:space="preserve">Présentation du projet </t>
  </si>
  <si>
    <t>Méthodologie</t>
  </si>
  <si>
    <t>Période de collecte</t>
  </si>
  <si>
    <t xml:space="preserve">Lien internet </t>
  </si>
  <si>
    <t>Couverture géographique</t>
  </si>
  <si>
    <t>Nombre de magasins visités</t>
  </si>
  <si>
    <t>Contacts</t>
  </si>
  <si>
    <t>Amélie SALMON (amelie.salmon@reach-initiative.org)
Paul-Antoine CHATAING (paul-antoine.chataing@reach-initiative.org)</t>
  </si>
  <si>
    <t>Nombre de marchés évalués</t>
  </si>
  <si>
    <t xml:space="preserve">Partenaires pour la collecte de données </t>
  </si>
  <si>
    <t>ACTED
ACTION CONTRE LA FAIM
CONCERN WORLDWIDE
INTERNATIONAL RESCUE COMMITTEE
SOLIDARITES INTERNATIONAL</t>
  </si>
  <si>
    <t xml:space="preserve">Les activités de suivi des marchés couvre les localités Bambari, Bangassou, Bocarangua, Bossangoa, Bouar, Kaga-Bandoro, Kouango, Obo, Paoua et Sibut. </t>
  </si>
  <si>
    <t xml:space="preserve">Les collectes de données pour le mois de juin 2019 ont eu lieu entre le 24 juin et le 03 juillet 2019.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produit.s. </t>
  </si>
  <si>
    <t>http://www.reachresourcecentre.info/system/files/resource-documents/reach_car_factsheet_jmmi_june_2019.pdf</t>
  </si>
  <si>
    <t xml:space="preserve">Sur chaque marché visité, au moins cinq prix par article sont répertoriés, lorsqu’ils sont disponibles. Conformément à l’objectif de l'ICSM de définir le prix médian du Panier Moyen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t>
  </si>
  <si>
    <t>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sont évalués. Sur chaque marché, les équipes de terrain enregistrent les prix et la disponibilité des produits alimentaires et non alimentaires de base, vendus dans les magasins et étables de ces marchés.</t>
  </si>
  <si>
    <t>Onglets</t>
  </si>
  <si>
    <t>Données</t>
  </si>
  <si>
    <t>Composition du PMAS</t>
  </si>
  <si>
    <t xml:space="preserve">Questionnaire Kobo </t>
  </si>
  <si>
    <t>Informations clefs</t>
  </si>
  <si>
    <t xml:space="preserve">Disponibilité </t>
  </si>
  <si>
    <t xml:space="preserve">Moustiquaire </t>
  </si>
  <si>
    <t xml:space="preserve">Bidon </t>
  </si>
  <si>
    <t>Drap</t>
  </si>
  <si>
    <t>Pagne</t>
  </si>
  <si>
    <t>Natte</t>
  </si>
  <si>
    <t>Bâche</t>
  </si>
  <si>
    <t>Marmite</t>
  </si>
  <si>
    <t>Cuvette métallique</t>
  </si>
  <si>
    <t>Maïs en grains</t>
  </si>
  <si>
    <t xml:space="preserve">Manioc cossette </t>
  </si>
  <si>
    <t>Riz</t>
  </si>
  <si>
    <t>Viande</t>
  </si>
  <si>
    <t>Haricot</t>
  </si>
  <si>
    <t>Arachide</t>
  </si>
  <si>
    <t>Huile végétale</t>
  </si>
  <si>
    <t>Sucre</t>
  </si>
  <si>
    <t>Sel</t>
  </si>
  <si>
    <t>Savon</t>
  </si>
  <si>
    <t>Théière</t>
  </si>
  <si>
    <t>Seau</t>
  </si>
  <si>
    <t>Bois de chauffage</t>
  </si>
  <si>
    <t>Essence</t>
  </si>
  <si>
    <t>Date de l'enquête:</t>
  </si>
  <si>
    <t>Préfecture</t>
  </si>
  <si>
    <t>Sous-préfecture</t>
  </si>
  <si>
    <t>Commune</t>
  </si>
  <si>
    <t>Ville/localité</t>
  </si>
  <si>
    <t>Nom du magasin</t>
  </si>
  <si>
    <t>Parmi les articles suivants, lesquels vendez-vous habituellement ?</t>
  </si>
  <si>
    <t>Moustiquaire (pièce carré)</t>
  </si>
  <si>
    <t>Marmites</t>
  </si>
  <si>
    <t>Cuvettes metaliques</t>
  </si>
  <si>
    <t>Théière / bouta</t>
  </si>
  <si>
    <t>Seau plastique</t>
  </si>
  <si>
    <t>La moustiquaire est-elle disponible actuellement ?</t>
  </si>
  <si>
    <t>Est-ce que la moustiquaire est vendue à la pièce ?</t>
  </si>
  <si>
    <t>Si non, veuillez préciser sous quelle forme l'article est vendu :</t>
  </si>
  <si>
    <t>Quel est le prix de cet article ?</t>
  </si>
  <si>
    <t>Quel est le lieu de production de ce produit ?</t>
  </si>
  <si>
    <t>Si la production est nationale, précisez la préfecture :</t>
  </si>
  <si>
    <t xml:space="preserve">Si la production est internationale, précisez le pays : </t>
  </si>
  <si>
    <t>Avez-vous connu une rupture de stock de moustiquaires pendant les 30 derniers jours ?</t>
  </si>
  <si>
    <t>Pour quelle raison ?</t>
  </si>
  <si>
    <t>Insécurité sur les routes</t>
  </si>
  <si>
    <t>Insécurité autour du marché</t>
  </si>
  <si>
    <t>Mauvais état des routes</t>
  </si>
  <si>
    <t>Absence de moyen de transport</t>
  </si>
  <si>
    <t>Ce n'est pas un article de saison</t>
  </si>
  <si>
    <t>Je n'ai pas souhaité faire un ré-approvisionnement</t>
  </si>
  <si>
    <t>Article trop cher</t>
  </si>
  <si>
    <t>Je n'avais pas d'argent pour me réapprovisionner</t>
  </si>
  <si>
    <t>Problème de stockage</t>
  </si>
  <si>
    <t>Article indisponible chez les fournisseurs</t>
  </si>
  <si>
    <t>Mauvaise relation avec les fournisseurs</t>
  </si>
  <si>
    <t>Autre (précisez)</t>
  </si>
  <si>
    <t>Je ne sais pas, je ne souhaite pas répondre</t>
  </si>
  <si>
    <t>Si autre, veuillez préciser:</t>
  </si>
  <si>
    <t>Pendant combien de jours a duré la rupture de stock ?</t>
  </si>
  <si>
    <t>Aujourd'hui, pendant combien de jours votre stock de moustiquaires peut-il durer avant d'être épuisé?</t>
  </si>
  <si>
    <t>Combien de jours cela prends-t-il pour être ré-approvisionné en moustiquaires dès que la commande est passée ?</t>
  </si>
  <si>
    <t>Le bidon d'eau de 20 litres rigide est-il disponible actuellement ?</t>
  </si>
  <si>
    <t>Est-ce que le bidon est vendu par pièce?</t>
  </si>
  <si>
    <t>Avez-vous connu une rupture de stock de bidons pendant les 30 derniers jours ?</t>
  </si>
  <si>
    <t>Aujourd'hui, pendant combien de jours votre stock des bidons peut-il durer avant d'être épuisé?</t>
  </si>
  <si>
    <t>Combien de jours cela prends-t-il pour être ré-approvisionné en bidons dès que la commande est passée ?</t>
  </si>
  <si>
    <t>Le drap de deux places est-il disponible actuellement ?</t>
  </si>
  <si>
    <t>Est-ce que le drap est vendu par pièce?</t>
  </si>
  <si>
    <t xml:space="preserve">Quel est le lieu de production de ce produit ? </t>
  </si>
  <si>
    <t>Avez-vous connu une rupture de stock de draps pendant les 30 derniers jours ?</t>
  </si>
  <si>
    <t>Aujourd'hui, pendant combien de jours votre stock des draps peut-il durer avant d'être épuisé?</t>
  </si>
  <si>
    <t>Combien de jours cela prends-t-il pour être ré-approvisionné en draps dès que la commande est passée ?</t>
  </si>
  <si>
    <t>Le pagne est-il disponible actuellement ?</t>
  </si>
  <si>
    <t>Est-ce que le pagne est vendu par pièce complète d'environ 6 yards?</t>
  </si>
  <si>
    <t>Avez-vous connu une rupture de stock de pagne pendant les 30 derniers jours ?</t>
  </si>
  <si>
    <t>Aujourd'hui, pendant combien de jours votre stock de pagne peut-il durer avant d'être épuisé?</t>
  </si>
  <si>
    <t>Combien de jours cela prends-t-il pour être réapprovisionné en pagne dès que la commande est passée ?</t>
  </si>
  <si>
    <t>La natte pour une personne est-elle disponible actuellement ?</t>
  </si>
  <si>
    <t>Est-ce que la natte pour une personne est vendu à la pièce?</t>
  </si>
  <si>
    <t>Avez-vous connu une rupture de stock de nattes pendant les 30 derniers jours ?</t>
  </si>
  <si>
    <t>Aujourd'hui, pendant combien de jours votre stock des nattes peut-il durer avant d'être épuisé?</t>
  </si>
  <si>
    <t>Combien de jours cela prends-t-il pour être réapprovisionné en nattes dès que la commande est passée ?</t>
  </si>
  <si>
    <t>La bâche est-elle disponible actuellement ?</t>
  </si>
  <si>
    <t>Est-ce que la bâche est vendu par pièce de 4x5m ?</t>
  </si>
  <si>
    <t>Si non, veuillez préciser l'unité en mètres :</t>
  </si>
  <si>
    <t>Avez-vous connu une rupture de stock de bâches pendant les 30 derniers jours ?</t>
  </si>
  <si>
    <t>Aujourd'hui, pendant combien de jours votre stock des bâches peut-il durer avant d'être épuisé?</t>
  </si>
  <si>
    <t>Combien de jours cela prends-t-il pour être réapprovisionné en bâches dès que la commande est passée ?</t>
  </si>
  <si>
    <t>La marmite est-elle disponible actuellement ?</t>
  </si>
  <si>
    <t>Est-ce que la marmite est vendu en modèle de 5 litres en métal ?</t>
  </si>
  <si>
    <t>Si non, veuillez préciser l'unité en litres :</t>
  </si>
  <si>
    <t>Avez-vous connu une rupture de stock de marmites pendant les 30 derniers jours ?</t>
  </si>
  <si>
    <t>Aujourd'hui, pendant combien de jours votre stock des marmites peut-il durer avant d'être épuisé?</t>
  </si>
  <si>
    <t>Combien de jours cela prends-t-il pour être réapprovisionné en marmites dès que la commande est passée ?</t>
  </si>
  <si>
    <t>La cuvette est-elle disponible actuellement ?</t>
  </si>
  <si>
    <t>Est-ce que la cuvette est vendu en pièce métallique de 30 litres?</t>
  </si>
  <si>
    <t>Avez-vous connu une rupture de stock de cuvettes pendant les 30 derniers jours ?</t>
  </si>
  <si>
    <t>Aujourd'hui, pendant combien de jours votre stock des cuvettes peut-il durer avant d'être épuisé?</t>
  </si>
  <si>
    <t>Combien de jours cela prends-t-il pour être réapprovisionné en cuvettes dès que la commande est passée ?</t>
  </si>
  <si>
    <t>Le maïs en grains est-il disponible actuellement ?</t>
  </si>
  <si>
    <t xml:space="preserve">Comment souhaitez vous renseigner la mesure des grains de maïs ? </t>
  </si>
  <si>
    <t>Quel est le poids, en grammes, renseigné pour ce produit ? (unité commerçant)</t>
  </si>
  <si>
    <t>Quel est le poids, en grammes, renseigné pour ce produit ? (balance)</t>
  </si>
  <si>
    <t xml:space="preserve">Quel est le prix pour la quantité dans la bouteille ? </t>
  </si>
  <si>
    <t>Avez-vous connu une rupture de stock de farine de maïs pendant les 30 derniers jours ?</t>
  </si>
  <si>
    <t>Aujourd'hui, pendant combien de jours votre stock de farine de maïs peut-il durer avant d'être épuisé?</t>
  </si>
  <si>
    <t>Combien de jours cela prends-t-il pour être réapprovisionné en farine de maïs dès que la commande est passée ?</t>
  </si>
  <si>
    <t>Le manioc cossette est-il disponible actuellement ?</t>
  </si>
  <si>
    <t xml:space="preserve">Comment souhaitez vous renseigner la mesure du manioc cossette ? </t>
  </si>
  <si>
    <t>Avez-vous connu une rupture de stock de manioc pendant les 30 derniers jours ?</t>
  </si>
  <si>
    <t>Aujourd'hui, pendant combien de jours votre stock de manioc peut-il durer avant d'être épuisé?</t>
  </si>
  <si>
    <t>Combien de jours cela prends-t-il pour être réapprovisionné en manioc dès que la commande est passée ?</t>
  </si>
  <si>
    <t>Le riz est-il disponible actuellement ?</t>
  </si>
  <si>
    <t xml:space="preserve">Comment souhaitez vous renseigner la mesure du riz ? </t>
  </si>
  <si>
    <t>Avez-vous connu une rupture de stock de riz pendant les 30 derniers jours ?</t>
  </si>
  <si>
    <t>Aujourd'hui, pendant combien de jours votre stock de riz peut-il durer avant d'être épuisé?</t>
  </si>
  <si>
    <t>Combien de jours cela prends-t-il pour être réapprovisionné en riz dès que la commande est passée ?</t>
  </si>
  <si>
    <t>La viande est-il disponible actuellement ?</t>
  </si>
  <si>
    <t>Est-ce que la viande est vendu par paquet/tas de 1 kilogramme ?</t>
  </si>
  <si>
    <t>Si non, veuillez préciser l'unité en termes de grammes :</t>
  </si>
  <si>
    <t>Avez-vous connu une rupture de stock de viande pendant les 30 derniers jours ?</t>
  </si>
  <si>
    <t>Aujourd'hui, pendant combien de jours votre stock de viande peut-il durer avant d'être épuisé?</t>
  </si>
  <si>
    <t>Combien de jours cela prends-t-il pour être réapprovisionné en viande dès que la commande est passée ?</t>
  </si>
  <si>
    <t>Les haricots sont-ils disponible actuellement ?</t>
  </si>
  <si>
    <t xml:space="preserve">Comment souhaitez vous renseigner la mesure des haricots ? </t>
  </si>
  <si>
    <t>Avez-vous connu une rupture de stock de haricots pendant les 30 derniers jours ?</t>
  </si>
  <si>
    <t>Aujourd'hui, pendant combien de jours votre stock de haricots peut-il durer avant d'être épuisé?</t>
  </si>
  <si>
    <t>Combien de jours cela prends-t-il pour être réapprovisionné en haricots dès que la commande est passée ?</t>
  </si>
  <si>
    <t>L'arachide est-il disponible actuellement ?</t>
  </si>
  <si>
    <t xml:space="preserve">Comment souhaitez vous renseigner la mesure des arachides ? </t>
  </si>
  <si>
    <t>Avez-vous connu une rupture de stock d'arachide pendant les 30 derniers jours ?</t>
  </si>
  <si>
    <t>Aujourd'hui, pendant combien de jours votre stock d'arachide peut-il durer avant d'être épuisé?</t>
  </si>
  <si>
    <t>Combien de jours cela prends-t-il pour être réapprovisionné en arachide dès que la commande est passée ?</t>
  </si>
  <si>
    <t>L'huile végétale est-il disponible actuellement ?</t>
  </si>
  <si>
    <t>Est-ce que l'huile végétale est vendu par litre?</t>
  </si>
  <si>
    <t>Avez-vous connu une rupture de stock d'huile végétale pendant les 30 derniers jours ?</t>
  </si>
  <si>
    <t>Aujourd'hui, pendant combien de jours votre stock d'huile végétale peut-il durer avant d'être épuisé?</t>
  </si>
  <si>
    <t>Combien de jours cela prends-t-il pour être réapprovisionné en huile végétale dès que la commande est passée ?</t>
  </si>
  <si>
    <t>Le sucre est-il disponible actuellement ?</t>
  </si>
  <si>
    <t xml:space="preserve">Comment souhaitez vous renseigner la mesure du sucre ? </t>
  </si>
  <si>
    <t>Avez-vous connu une rupture de stock de sucre pendant les 30 derniers jours ?</t>
  </si>
  <si>
    <t>Aujourd'hui, pendant combien de jours votre stock de sucre peut-il durer avant d'être épuisé?</t>
  </si>
  <si>
    <t>Combien de jours cela prends-t-il pour être réapprovisionné en sucre dès que la commande est passée ?</t>
  </si>
  <si>
    <t>Le sel est-il disponible actuellement ?</t>
  </si>
  <si>
    <t xml:space="preserve">Comment souhaitez vous renseigner la mesure du sel ? </t>
  </si>
  <si>
    <t>Avez-vous connu une rupture de stock de sel pendant les 30 derniers jours ?</t>
  </si>
  <si>
    <t>Aujourd'hui, pendant combien de jours votre stock de sel peut-il durer avant d'être épuisé?</t>
  </si>
  <si>
    <t>Combien de jours cela prends-t-il pour être réapprovisionné en sel dès que la commande est passée ?</t>
  </si>
  <si>
    <t>Le savon est-il disponible actuellement ?</t>
  </si>
  <si>
    <t>Est-ce que le savon est vendu à la pièce?</t>
  </si>
  <si>
    <t>Si non, veuillez préciser le nombre de savons dans le paquet :</t>
  </si>
  <si>
    <t>Avez-vous connu une rupture de stock de savon pendant les 30 derniers jours ?</t>
  </si>
  <si>
    <t>Aujourd'hui, pendant combien de jours votre stock de savon peut-il durer avant d'être épuisé?</t>
  </si>
  <si>
    <t>Combien de jours cela prends-t-il pour être réapprovisionné en savon dès que la commande est passée ?</t>
  </si>
  <si>
    <t>La théière (bouta) est-elle disponible actuellement ?</t>
  </si>
  <si>
    <t>Est-ce que la bouilloire est vendu à la pièce?</t>
  </si>
  <si>
    <t>Si non, veuillez préciser l'unité ?</t>
  </si>
  <si>
    <t>Avez-vous connu une rupture de stock de bouilloires pendant les 30 derniers jours ?</t>
  </si>
  <si>
    <t>Aujourd'hui, pendant combien de jours votre stock de bouilloires peut-il durer avant d'être épuisé?</t>
  </si>
  <si>
    <t>Combien de jours cela prends-t-il pour être réapprovisionné en bouilloires dès que la commande est passée ?</t>
  </si>
  <si>
    <t>Le seau est-il disponible actuellement ?</t>
  </si>
  <si>
    <t>Est-ce que le seau de 20 litres en plastique est vendu à la pièce ?</t>
  </si>
  <si>
    <t>Si non, veuillez préciser l'unité :</t>
  </si>
  <si>
    <t>Avez-vous connu une rupture de stock de seaux pendant les 30 derniers jours ?</t>
  </si>
  <si>
    <t>Combien de jours cela a-t-il pris pour être réapprovisionné ?</t>
  </si>
  <si>
    <t>Aujourd'hui, pendant combien de jours votre stock des seaux peut-il durer avant d'être épuisé?</t>
  </si>
  <si>
    <t>Combien de jours cela prends-t-il pour être réapprovisionné en seaux dès que la commande est passée ?</t>
  </si>
  <si>
    <t>Le bois de chauffage est-il disponible actuellement ?</t>
  </si>
  <si>
    <t>Si possible, merci de prendre une photo du bois de chauffage</t>
  </si>
  <si>
    <t>Est-ce que le bois de chauffage est vendu par fagot taille moyenne ?</t>
  </si>
  <si>
    <t>Avez-vous connu une rupture de stock de bois de chauffage pendant les 30 derniers jours ?</t>
  </si>
  <si>
    <t>Aujourd'hui, pendant combien de jours votre stock de bois de chauffage peut-il durer avant d'être épuisé?</t>
  </si>
  <si>
    <t>Combien de jours cela prends-t-il pour être ré-approvisionné en bois de chauffage dès que la commande est passée ?</t>
  </si>
  <si>
    <t>L'essence est-il disponible actuellement ?</t>
  </si>
  <si>
    <t>Est-ce que l'essence est vendu par litre ?</t>
  </si>
  <si>
    <t>Avez-vous connu une rupture de stock d'essence pendant les 30 derniers jours ?</t>
  </si>
  <si>
    <t>Aujourd'hui, pendant combien de jours votre stock d'essence peut-il durer avant d'être épuisé?</t>
  </si>
  <si>
    <t>Combien de jours cela prends-t-il pour être ré-approvisionné en essence dès que la commande est passée ?</t>
  </si>
  <si>
    <t>c7ddd62d-db83-497a-8602-e3042754879a</t>
  </si>
  <si>
    <t>2019-06-25T09:13:20.418+02</t>
  </si>
  <si>
    <t>2019-06-25T09:31:08.054+02</t>
  </si>
  <si>
    <t>2019-06-25</t>
  </si>
  <si>
    <t>Ouham</t>
  </si>
  <si>
    <t>Bossangoa</t>
  </si>
  <si>
    <t>bossangoa</t>
  </si>
  <si>
    <t>nfi_moustiquaire nfi_bidons nfi_drap nfi_pagne nfi_nattes nfi_bache nfi_marmites nfi_cuvette alim_mais alim_manioc alim_riz alim_haricot alim_arachide alim_sucre alim_sel alim_viande alim_huile_vegetale wash_savon wash_theiere wash_seau</t>
  </si>
  <si>
    <t>oui</t>
  </si>
  <si>
    <t>international</t>
  </si>
  <si>
    <t>cameroun</t>
  </si>
  <si>
    <t>non</t>
  </si>
  <si>
    <t>national</t>
  </si>
  <si>
    <t>Bangui</t>
  </si>
  <si>
    <t>rdc</t>
  </si>
  <si>
    <t>etat_route autre</t>
  </si>
  <si>
    <t>Pas d'accessibilité</t>
  </si>
  <si>
    <t>definie</t>
  </si>
  <si>
    <t>local</t>
  </si>
  <si>
    <t>balance</t>
  </si>
  <si>
    <t>86df9735-c6f9-4fd3-97ff-6e2f69408693</t>
  </si>
  <si>
    <t>2019-06-25T09:43:33.327+02</t>
  </si>
  <si>
    <t>2019-06-25T10:00:36.028+02</t>
  </si>
  <si>
    <t>nfi_moustiquaire nfi_bidons nfi_drap nfi_pagne nfi_nattes nfi_bache nfi_marmites nfi_cuvette alim_mais alim_manioc alim_riz alim_haricot alim_arachide alim_sucre alim_sel alim_viande alim_huile_vegetale wash_savon wash_theiere wash_seau combustible_essence</t>
  </si>
  <si>
    <t>94de4a33-f0f2-40df-a2ec-56c38b2f823b</t>
  </si>
  <si>
    <t>2019-06-25T10:01:49.908+02</t>
  </si>
  <si>
    <t>2019-06-25T10:16:57.707+02</t>
  </si>
  <si>
    <t>Fréquence fleuvial Indisponible</t>
  </si>
  <si>
    <t>etat_route</t>
  </si>
  <si>
    <t>Indisponibilité</t>
  </si>
  <si>
    <t>ea46d726-b1f8-4310-b03b-599477500845</t>
  </si>
  <si>
    <t>2019-06-25T10:17:13.471+02</t>
  </si>
  <si>
    <t>2019-06-25T10:47:47.805+02</t>
  </si>
  <si>
    <t>1a26127e-23d7-4d2a-866b-c1eb07757850</t>
  </si>
  <si>
    <t>2019-06-25T10:51:13.365+02</t>
  </si>
  <si>
    <t>2019-06-25T11:04:26.913+02</t>
  </si>
  <si>
    <t>09491139-2023-4c29-9b02-8cd090feba25</t>
  </si>
  <si>
    <t>2019-06-25T11:04:39.158+02</t>
  </si>
  <si>
    <t>2019-06-25T11:15:13.115+02</t>
  </si>
  <si>
    <t>combustible_bois_de_chauffage combustible_essence</t>
  </si>
  <si>
    <t>1561453789532.jpg</t>
  </si>
  <si>
    <t>Indisponibilité sur le marché de vente</t>
  </si>
  <si>
    <t>63f3ca25-1230-4ff8-b6ba-fb7524129fc7</t>
  </si>
  <si>
    <t>2019-06-25T11:18:06.297+02</t>
  </si>
  <si>
    <t>2019-06-25T11:22:32.750+02</t>
  </si>
  <si>
    <t>combustible_essence</t>
  </si>
  <si>
    <t>Crise nationale</t>
  </si>
  <si>
    <t>dc32abfb-2bd2-4238-b7cb-fb6de52ba627</t>
  </si>
  <si>
    <t>2019-06-24T11:00:39.637+01</t>
  </si>
  <si>
    <t>2019-06-24T11:19:52.183+01</t>
  </si>
  <si>
    <t>2019-06-24</t>
  </si>
  <si>
    <t>Nana-Mambere</t>
  </si>
  <si>
    <t>Bouar</t>
  </si>
  <si>
    <t>Herman-Brousse</t>
  </si>
  <si>
    <t>bouar</t>
  </si>
  <si>
    <t>nfi_moustiquaire nfi_bidons nfi_drap nfi_pagne nfi_nattes nfi_bache nfi_marmites nfi_cuvette alim_riz alim_sucre alim_sel alim_huile_vegetale wash_savon wash_theiere wash_seau</t>
  </si>
  <si>
    <t>d4598df6-a7cd-42a0-91b0-9af1fcaa2acc</t>
  </si>
  <si>
    <t>2019-06-24T11:22:45.678+01</t>
  </si>
  <si>
    <t>2019-06-24T11:35:40.272+01</t>
  </si>
  <si>
    <t>ce8d9400-5a7b-41b7-8017-e93241a085db</t>
  </si>
  <si>
    <t>2019-06-24T12:24:31.625+01</t>
  </si>
  <si>
    <t>2019-06-24T12:32:53.285+01</t>
  </si>
  <si>
    <t>nfi_moustiquaire nfi_bidons nfi_drap nfi_pagne nfi_nattes nfi_bache nfi_marmites nfi_cuvette alim_sucre alim_sel alim_huile_vegetale wash_savon wash_theiere wash_seau</t>
  </si>
  <si>
    <t>3e8d4c23-422e-4d76-83e7-0d2d01e493cf</t>
  </si>
  <si>
    <t>2019-06-24T12:50:40.235+01</t>
  </si>
  <si>
    <t>2019-06-24T12:52:11.633+01</t>
  </si>
  <si>
    <t>alim_viande</t>
  </si>
  <si>
    <t>59d01261-7a7f-4b51-b1ad-16e1c3d8f35e</t>
  </si>
  <si>
    <t>2019-06-24T12:52:32.666+01</t>
  </si>
  <si>
    <t>2019-06-24T12:54:09.912+01</t>
  </si>
  <si>
    <t>insecurite_routes</t>
  </si>
  <si>
    <t>e231b01e-a8e3-4f1f-8824-578f7016422f</t>
  </si>
  <si>
    <t>2019-06-24T12:54:18.254+01</t>
  </si>
  <si>
    <t>2019-06-24T12:55:27.794+01</t>
  </si>
  <si>
    <t>225af516-75f5-4908-849f-e69d3e161b30</t>
  </si>
  <si>
    <t>2019-06-24T12:55:37.946+01</t>
  </si>
  <si>
    <t>2019-06-24T12:56:47.661+01</t>
  </si>
  <si>
    <t>0ddff6ae-b3f7-41cb-88bb-a40c86096cad</t>
  </si>
  <si>
    <t>2019-06-25T11:08:23.576+01</t>
  </si>
  <si>
    <t>2019-06-26T08:53:49.360+01</t>
  </si>
  <si>
    <t>alim_manioc alim_arachide</t>
  </si>
  <si>
    <t>autre</t>
  </si>
  <si>
    <t>La pluie</t>
  </si>
  <si>
    <t>8b55c77c-6edf-40d2-9ea0-a65f0e6c7e59</t>
  </si>
  <si>
    <t>2019-06-25T11:11:57.958+01</t>
  </si>
  <si>
    <t>2019-06-26T08:52:43.673+01</t>
  </si>
  <si>
    <t>alim_mais alim_haricot alim_arachide</t>
  </si>
  <si>
    <t>3bdf541e-5e8f-4d91-b73f-b94e32eb4a6a</t>
  </si>
  <si>
    <t>2019-06-25T11:14:26.212+01</t>
  </si>
  <si>
    <t>2019-06-26T08:58:43.149+01</t>
  </si>
  <si>
    <t>alim_mais alim_manioc alim_haricot alim_arachide</t>
  </si>
  <si>
    <t>798ef68c-4cdd-49ad-b1bb-47de43f54a20</t>
  </si>
  <si>
    <t>2019-06-25T11:17:07.238+01</t>
  </si>
  <si>
    <t>2019-06-26T08:57:36.912+01</t>
  </si>
  <si>
    <t>28b7c3bf-da59-4314-b558-0e056db97635</t>
  </si>
  <si>
    <t>2019-06-26T09:02:51.690+01</t>
  </si>
  <si>
    <t>2019-06-26T09:04:11.888+01</t>
  </si>
  <si>
    <t>2019-06-26</t>
  </si>
  <si>
    <t>insecurite_routes insecurite_arche etat_route absence_transport</t>
  </si>
  <si>
    <t>4ec92393-8f3f-4db2-86a9-018f125cc34a</t>
  </si>
  <si>
    <t>2019-06-26T09:06:03.444+01</t>
  </si>
  <si>
    <t>2019-06-26T09:07:43.366+01</t>
  </si>
  <si>
    <t>70a66dfc-b2b8-4acb-ae55-aa135237b1ce</t>
  </si>
  <si>
    <t>2019-06-26T09:08:50.532+01</t>
  </si>
  <si>
    <t>2019-06-26T09:10:14.379+01</t>
  </si>
  <si>
    <t>69762550-4b9c-44d2-8123-424afccc9e6a</t>
  </si>
  <si>
    <t>2019-06-26T09:13:46.116+01</t>
  </si>
  <si>
    <t>2019-06-26T09:16:19.828+01</t>
  </si>
  <si>
    <t>insecurite_routes insecurite_arche etat_route absence_transport pas_saison</t>
  </si>
  <si>
    <t>130c6b0c-f745-4965-aa8a-82eb495ab11b</t>
  </si>
  <si>
    <t>2019-06-26T09:16:36.598+01</t>
  </si>
  <si>
    <t>2019-06-26T09:18:57.704+01</t>
  </si>
  <si>
    <t>combustible_bois_de_chauffage</t>
  </si>
  <si>
    <t>1561537074951.jpg</t>
  </si>
  <si>
    <t>ddc55dc6-e314-4af6-af94-d3577352ae25</t>
  </si>
  <si>
    <t>2019-06-26T09:21:29.623+01</t>
  </si>
  <si>
    <t>2019-06-26T09:23:42.069+01</t>
  </si>
  <si>
    <t>1561537383484.jpg</t>
  </si>
  <si>
    <t>2a446f10-e2d7-4e7a-bb83-5b049e836646</t>
  </si>
  <si>
    <t>2019-06-26T09:27:51.367+01</t>
  </si>
  <si>
    <t>2019-06-26T09:30:00.672+01</t>
  </si>
  <si>
    <t>1561537736219.jpg</t>
  </si>
  <si>
    <t>La pluie et le transport</t>
  </si>
  <si>
    <t>a7208807-6f82-4db3-b25d-39c7fb076fcf</t>
  </si>
  <si>
    <t>2019-06-26T09:30:29.402+01</t>
  </si>
  <si>
    <t>2019-06-26T09:31:56.316+01</t>
  </si>
  <si>
    <t>1561537881553.jpg</t>
  </si>
  <si>
    <t>insecurite_routes absence_transport</t>
  </si>
  <si>
    <t>a8eb10ea-1c7f-4443-beec-864f5ba4ebbe</t>
  </si>
  <si>
    <t>2019-06-24T11:37:00.902+01</t>
  </si>
  <si>
    <t>2019-06-24T11:48:25.948+01</t>
  </si>
  <si>
    <t>nfi_moustiquaire nfi_bidons nfi_drap nfi_pagne nfi_nattes nfi_bache nfi_marmites nfi_cuvette alim_mais alim_riz alim_haricot alim_arachide alim_sucre alim_sel alim_huile_vegetale wash_savon wash_theiere wash_seau</t>
  </si>
  <si>
    <t>29050246-170e-4641-a0cb-3951980bb0b7</t>
  </si>
  <si>
    <t>2019-06-24T11:49:53.648+01</t>
  </si>
  <si>
    <t>2019-06-24T12:20:51.078+01</t>
  </si>
  <si>
    <t>c252dc6c-24a1-4e27-a795-1eb9304b56f0</t>
  </si>
  <si>
    <t>2019-06-26T08:59:04.423+01</t>
  </si>
  <si>
    <t>2019-06-26T09:02:18.475+01</t>
  </si>
  <si>
    <t>3a87b8d7-6a63-4fc2-b3df-1e65647b04b4</t>
  </si>
  <si>
    <t>2019-06-26T15:13:50.819+01</t>
  </si>
  <si>
    <t>Ouham Pende</t>
  </si>
  <si>
    <t>Paoua</t>
  </si>
  <si>
    <t>paoua</t>
  </si>
  <si>
    <t>1561558390966.jpg</t>
  </si>
  <si>
    <t>3c86f2a8-ecd4-4c17-ac90-98c75d07dd4d</t>
  </si>
  <si>
    <t>2019-06-26T15:16:03.965+01</t>
  </si>
  <si>
    <t>1561558525532.jpg</t>
  </si>
  <si>
    <t>c53d3994-de30-42a9-aec9-9daaccac1c0e</t>
  </si>
  <si>
    <t>2019-06-26T15:18:19.955+01</t>
  </si>
  <si>
    <t>1561558659437.jpg</t>
  </si>
  <si>
    <t>e0a989f5-7e01-48ad-be19-294600c1750b</t>
  </si>
  <si>
    <t>2019-06-26T15:29:29.720+01</t>
  </si>
  <si>
    <t>regional</t>
  </si>
  <si>
    <t>insecurite_routes etat_route</t>
  </si>
  <si>
    <t>f4fbfdec-7f0e-4051-85c9-7b817cbca047</t>
  </si>
  <si>
    <t>2019-06-26T13:39:24.171+01</t>
  </si>
  <si>
    <t>Bocaranga</t>
  </si>
  <si>
    <t>bocaranga</t>
  </si>
  <si>
    <t>nfi_moustiquaire nfi_bidons nfi_drap nfi_pagne nfi_nattes nfi_bache nfi_marmites alim_riz alim_sucre alim_sel alim_huile_vegetale wash_savon wash_theiere wash_seau combustible_essence</t>
  </si>
  <si>
    <t>bouteille</t>
  </si>
  <si>
    <t>9e73decf-7516-4084-bdf1-25b342a307fb</t>
  </si>
  <si>
    <t>2019-06-26T14:07:11.231+01</t>
  </si>
  <si>
    <t>nfi_moustiquaire nfi_drap nfi_pagne nfi_nattes wash_theiere wash_seau</t>
  </si>
  <si>
    <t>75e08ca9-b867-4cc5-a922-30f1f9773f36</t>
  </si>
  <si>
    <t>2019-06-26T14:22:58.664+01</t>
  </si>
  <si>
    <t>nfi_bidons alim_riz alim_sucre alim_sel alim_huile_vegetale wash_savon</t>
  </si>
  <si>
    <t>b0714a68-d573-459a-8075-03a5fa50a81a</t>
  </si>
  <si>
    <t>2019-06-26T14:32:33.635+01</t>
  </si>
  <si>
    <t>nfi_drap nfi_bache alim_riz alim_sucre alim_sel alim_huile_vegetale wash_savon wash_theiere</t>
  </si>
  <si>
    <t>indisponible</t>
  </si>
  <si>
    <t>31be9dbc-ae4e-4e20-b707-652a30251a11</t>
  </si>
  <si>
    <t>2019-06-26T14:58:48.993+01</t>
  </si>
  <si>
    <t>alim_manioc alim_riz alim_haricot alim_arachide</t>
  </si>
  <si>
    <t xml:space="preserve">Intempéries </t>
  </si>
  <si>
    <t>stockage</t>
  </si>
  <si>
    <t>69601a1d-1512-4464-a689-cdbd9876bf19</t>
  </si>
  <si>
    <t>2019-06-26T15:21:24.538+01</t>
  </si>
  <si>
    <t>1561558854180.jpg</t>
  </si>
  <si>
    <t>f33c95b7-b545-4be5-abfe-0b1e885f6b8e</t>
  </si>
  <si>
    <t>2019-06-26T15:31:10.236+01</t>
  </si>
  <si>
    <t>insecurite_routes etat_route absence_transport</t>
  </si>
  <si>
    <t>a61dc215-17df-41a1-a616-f49f5eb41dfd</t>
  </si>
  <si>
    <t>2019-06-26T15:32:50.029+01</t>
  </si>
  <si>
    <t>8b00c6e5-5d8d-4f23-8d4c-db991a6cf6b1</t>
  </si>
  <si>
    <t>2019-06-26T15:34:34.429+01</t>
  </si>
  <si>
    <t>insecurite_routes insecurite_arche etat_route</t>
  </si>
  <si>
    <t>fdf80993-2768-4afa-a774-1d863aa8ef98</t>
  </si>
  <si>
    <t>2019-06-26T15:46:19.224+01</t>
  </si>
  <si>
    <t>alim_mais alim_manioc alim_riz alim_haricot alim_arachide alim_sucre alim_sel alim_huile_vegetale wash_savon</t>
  </si>
  <si>
    <t>pas_saison stockage</t>
  </si>
  <si>
    <t>trop_cher</t>
  </si>
  <si>
    <t>pas_saison</t>
  </si>
  <si>
    <t>42461957-ec5e-4008-8126-6d8938b9b297</t>
  </si>
  <si>
    <t>2019-06-26T15:53:52.986+01</t>
  </si>
  <si>
    <t>absence_transport trop_cher stockage</t>
  </si>
  <si>
    <t>insecurite_routes pas_saison stockage</t>
  </si>
  <si>
    <t>2e68108d-12f3-4e4c-933a-06313d2cfa66</t>
  </si>
  <si>
    <t>2019-06-26T16:00:35.728+01</t>
  </si>
  <si>
    <t>insecurite_routes pas_saison</t>
  </si>
  <si>
    <t>etat_route pas_saison</t>
  </si>
  <si>
    <t>insecurite_routes absence_transport paiement stockage</t>
  </si>
  <si>
    <t>03a0ab9f-a309-49ac-ae73-1627405aa499</t>
  </si>
  <si>
    <t>2019-06-26T16:07:34.927+01</t>
  </si>
  <si>
    <t>insecurite_routes paiement stockage</t>
  </si>
  <si>
    <t>etat_route trop_cher stockage</t>
  </si>
  <si>
    <t>pas_saison paiement stockage</t>
  </si>
  <si>
    <t>ed5e2a09-8b18-4e12-982c-10aa566b298a</t>
  </si>
  <si>
    <t>2019-06-26T16:30:06.790+01</t>
  </si>
  <si>
    <t>pas_souhaite paiement indisponible</t>
  </si>
  <si>
    <t>6b784668-4f20-4ad5-a111-6c52df770096</t>
  </si>
  <si>
    <t>2019-06-26T15:23:01.448+01</t>
  </si>
  <si>
    <t>1561558950231.jpg</t>
  </si>
  <si>
    <t>351d2649-fe24-4b0f-b2c9-29fefe279565</t>
  </si>
  <si>
    <t>2019-06-26T13:09:31.298+01</t>
  </si>
  <si>
    <t>nfi_moustiquaire nfi_bidons nfi_drap nfi_pagne nfi_nattes nfi_bache nfi_marmites nfi_cuvette alim_mais alim_riz alim_haricot alim_arachide alim_sucre alim_sel alim_huile_vegetale wash_savon wash_theiere wash_seau combustible_bois_de_chauffage combustible_essence</t>
  </si>
  <si>
    <t>1561549808580.jpg</t>
  </si>
  <si>
    <t>e1b2cb22-0f1f-4691-9353-19a24c9cb2d5</t>
  </si>
  <si>
    <t>2019-06-27T15:12:50.454+01</t>
  </si>
  <si>
    <t>2019-06-27T15:29:40.136+01</t>
  </si>
  <si>
    <t>2019-06-27</t>
  </si>
  <si>
    <t>nfi_bidons nfi_drap nfi_nattes nfi_marmites nfi_cuvette wash_theiere wash_seau</t>
  </si>
  <si>
    <t>96a10cc0-89ce-4eb4-a797-4de6f05c3c10</t>
  </si>
  <si>
    <t>2019-06-27T15:36:47.428+01</t>
  </si>
  <si>
    <t>2019-06-27T15:59:29.308+01</t>
  </si>
  <si>
    <t>nfi_bidons nfi_nattes nfi_bache alim_riz alim_sucre alim_sel alim_huile_vegetale wash_savon wash_theiere</t>
  </si>
  <si>
    <t>insecurite_routes etat_route autre</t>
  </si>
  <si>
    <t xml:space="preserve">Branchages par les rebelles </t>
  </si>
  <si>
    <t xml:space="preserve">Bracage par les rebelles </t>
  </si>
  <si>
    <t>insecurite_arche etat_route</t>
  </si>
  <si>
    <t xml:space="preserve">Bracage autrement dis les coupleurs de routes </t>
  </si>
  <si>
    <t xml:space="preserve">Les coupleurs de routes </t>
  </si>
  <si>
    <t xml:space="preserve">Les Coupeurs de routes </t>
  </si>
  <si>
    <t>aad7a14a-2b62-42e2-8bc4-c0f7a82e63a2</t>
  </si>
  <si>
    <t>2019-06-27T16:02:37.551+01</t>
  </si>
  <si>
    <t>2019-06-27T16:13:51.599+01</t>
  </si>
  <si>
    <t>nfi_nattes alim_riz alim_sucre alim_sel alim_huile_vegetale wash_savon wash_theiere</t>
  </si>
  <si>
    <t xml:space="preserve">Difficultés d'avoir les véhicules rapidement </t>
  </si>
  <si>
    <t xml:space="preserve">Problème de transport </t>
  </si>
  <si>
    <t>3b35f57e-14c3-4d98-8737-aeecea9ff61b</t>
  </si>
  <si>
    <t>2019-06-25T10:26:41.684+01</t>
  </si>
  <si>
    <t>2019-06-26T08:41:48.345+01</t>
  </si>
  <si>
    <t>Mbomou</t>
  </si>
  <si>
    <t>Bangassou</t>
  </si>
  <si>
    <t>bangassou</t>
  </si>
  <si>
    <t>nfi_drap nfi_pagne nfi_nattes nfi_cuvette alim_sucre alim_sel alim_huile_vegetale wash_savon wash_theiere wash_seau</t>
  </si>
  <si>
    <t>etat_route absence_transport</t>
  </si>
  <si>
    <t>absence_transport stockage</t>
  </si>
  <si>
    <t>sud_soudan</t>
  </si>
  <si>
    <t>insecurite_routes indisponible</t>
  </si>
  <si>
    <t>46976c13-c021-447b-8159-24629db67635</t>
  </si>
  <si>
    <t>2019-06-26T10:58:11.109+01</t>
  </si>
  <si>
    <t>2019-06-26T11:10:34.651+01</t>
  </si>
  <si>
    <t>wash_seau</t>
  </si>
  <si>
    <t>2de88084-0372-4d8b-90ac-284ec7f64e8f</t>
  </si>
  <si>
    <t>2019-06-26T11:11:00.854+01</t>
  </si>
  <si>
    <t>2019-06-27T12:31:05.520+01</t>
  </si>
  <si>
    <t>1131c412-f3d1-45f3-8333-c36d6cd0dac2</t>
  </si>
  <si>
    <t>2019-06-26T11:19:11.181+01</t>
  </si>
  <si>
    <t>2019-06-26T11:29:08.258+01</t>
  </si>
  <si>
    <t>43e14281-8fb2-4162-87e9-efc1d7ab846a</t>
  </si>
  <si>
    <t>2019-06-26T11:29:22.198+01</t>
  </si>
  <si>
    <t>2019-06-27T12:33:00.630+01</t>
  </si>
  <si>
    <t>Payemnet des taxes douanieres</t>
  </si>
  <si>
    <t>22b2d1e5-6dc0-494e-ae50-807f959e1584</t>
  </si>
  <si>
    <t>2019-06-26T11:42:51.606+01</t>
  </si>
  <si>
    <t>2019-06-26T11:52:28.555+01</t>
  </si>
  <si>
    <t>insecurite_routes absence_transport stockage</t>
  </si>
  <si>
    <t>0d903dd7-c294-4510-9ece-663d389805fc</t>
  </si>
  <si>
    <t>2019-06-26T11:54:08.459+01</t>
  </si>
  <si>
    <t>2019-06-26T12:02:47.638+01</t>
  </si>
  <si>
    <t>insecurite_routes autre</t>
  </si>
  <si>
    <t>Le transport en pirogue est cher et aussi les taxes douanières.</t>
  </si>
  <si>
    <t>1fc120d4-de51-4db2-9386-86c8b3a981ff</t>
  </si>
  <si>
    <t>2019-06-26T12:13:35.272+01</t>
  </si>
  <si>
    <t>2019-06-27T12:36:08.542+01</t>
  </si>
  <si>
    <t>nfi_cuvette</t>
  </si>
  <si>
    <t>etat_route absence_transport trop_cher</t>
  </si>
  <si>
    <t>f353841f-7adc-4ab6-b432-e09130b840f3</t>
  </si>
  <si>
    <t>2019-06-26T16:00:13.478+01</t>
  </si>
  <si>
    <t>2019-06-26T16:11:07.432+01</t>
  </si>
  <si>
    <t>alim_manioc</t>
  </si>
  <si>
    <t>3fdf9f1a-8398-4c23-adcc-197d2b0df557</t>
  </si>
  <si>
    <t>2019-06-26T16:11:15.267+01</t>
  </si>
  <si>
    <t>2019-06-26T16:16:23.212+01</t>
  </si>
  <si>
    <t>373b526f-aa88-4833-858e-e139d90a821a</t>
  </si>
  <si>
    <t>2019-06-26T16:16:32.723+01</t>
  </si>
  <si>
    <t>2019-06-26T16:21:16.670+01</t>
  </si>
  <si>
    <t>alim_riz</t>
  </si>
  <si>
    <t>3d173986-66d9-4c88-83a6-b2b9de828bc0</t>
  </si>
  <si>
    <t>2019-06-26T16:21:32.262+01</t>
  </si>
  <si>
    <t>2019-06-26T16:24:43.969+01</t>
  </si>
  <si>
    <t>61e284af-62d2-4f0b-826b-bea4bfe93444</t>
  </si>
  <si>
    <t>2019-06-26T16:24:50.147+01</t>
  </si>
  <si>
    <t>2019-06-26T16:27:50.611+01</t>
  </si>
  <si>
    <t>e27dbe72-28ca-4341-a982-5f8c25e6b345</t>
  </si>
  <si>
    <t>2019-06-26T10:28:06.427+01</t>
  </si>
  <si>
    <t>2019-06-26T11:12:16.436+01</t>
  </si>
  <si>
    <t>Ouaka</t>
  </si>
  <si>
    <t>Kouango</t>
  </si>
  <si>
    <t>kouango</t>
  </si>
  <si>
    <t>nfi_moustiquaire nfi_bidons nfi_drap nfi_pagne nfi_nattes nfi_bache nfi_marmites nfi_cuvette alim_mais alim_manioc alim_riz alim_haricot alim_arachide alim_sucre alim_sel alim_viande alim_huile_vegetale wash_savon wash_theiere wash_seau combustible_bois_de_chauffage combustible_essence</t>
  </si>
  <si>
    <t>soudan</t>
  </si>
  <si>
    <t>absence_transport</t>
  </si>
  <si>
    <t>34d367d3-665e-44f0-8d4c-34ebf478d375</t>
  </si>
  <si>
    <t>2019-06-26T11:34:13.147+01</t>
  </si>
  <si>
    <t>2019-06-26T11:53:23.894+01</t>
  </si>
  <si>
    <t>nfi_moustiquaire nfi_bidons nfi_drap nfi_pagne nfi_nattes nfi_bache nfi_marmites nfi_cuvette alim_riz alim_haricot alim_sucre alim_sel alim_huile_vegetale wash_savon wash_theiere wash_seau combustible_essence</t>
  </si>
  <si>
    <t>tchad</t>
  </si>
  <si>
    <t>2599dcce-467c-49f5-a645-19deff96591f</t>
  </si>
  <si>
    <t>2019-06-26T11:53:54.809+01</t>
  </si>
  <si>
    <t>2019-06-26T12:17:41.479+01</t>
  </si>
  <si>
    <t>nfi_moustiquaire nfi_bidons nfi_drap nfi_pagne nfi_nattes nfi_bache nfi_marmites nfi_cuvette alim_riz alim_haricot alim_arachide alim_sucre alim_sel alim_huile_vegetale wash_savon wash_theiere wash_seau combustible_essence</t>
  </si>
  <si>
    <t>19a46512-3971-4428-a31b-336221a2698f</t>
  </si>
  <si>
    <t>2019-06-26T12:18:31.285+01</t>
  </si>
  <si>
    <t>2019-06-26T12:43:58.069+01</t>
  </si>
  <si>
    <t>nfi_moustiquaire nfi_bidons nfi_pagne nfi_nattes nfi_bache nfi_marmites nfi_cuvette alim_riz alim_haricot alim_sucre alim_sel alim_huile_vegetale wash_savon wash_theiere wash_seau combustible_essence</t>
  </si>
  <si>
    <t>etat_route absence_transport stockage</t>
  </si>
  <si>
    <t>eaaeee2b-b0c1-4b35-8c17-418009957a14</t>
  </si>
  <si>
    <t>2019-06-26T12:57:43.084+01</t>
  </si>
  <si>
    <t>2019-06-26T13:00:36.595+01</t>
  </si>
  <si>
    <t>nfi_drap</t>
  </si>
  <si>
    <t>19bfe27f-48dd-4c13-9799-540d369fddc0</t>
  </si>
  <si>
    <t>2019-06-26T13:16:17.161+01</t>
  </si>
  <si>
    <t>2019-06-26T13:18:27.419+01</t>
  </si>
  <si>
    <t>62b18670-6d81-4fd1-aeb7-2cc9594c0aee</t>
  </si>
  <si>
    <t>2019-06-26T13:18:38.472+01</t>
  </si>
  <si>
    <t>2019-06-26T13:20:52.571+01</t>
  </si>
  <si>
    <t>fddd5f2a-d169-4c2f-96da-2b86d9168cc8</t>
  </si>
  <si>
    <t>2019-06-26T13:21:49.343+01</t>
  </si>
  <si>
    <t>2019-06-26T13:25:31.587+01</t>
  </si>
  <si>
    <t>alim_riz alim_arachide</t>
  </si>
  <si>
    <t>56201085-418c-4000-bbce-f6f84de804e8</t>
  </si>
  <si>
    <t>2019-06-26T13:31:10.330+01</t>
  </si>
  <si>
    <t>2019-06-26T13:36:05.087+01</t>
  </si>
  <si>
    <t>alim_mais alim_manioc</t>
  </si>
  <si>
    <t>41954aaa-2422-43d0-8925-5b256b20154a</t>
  </si>
  <si>
    <t>2019-06-26T13:38:14.381+01</t>
  </si>
  <si>
    <t>2019-06-26T13:43:39.835+01</t>
  </si>
  <si>
    <t>stockage indisponible</t>
  </si>
  <si>
    <t>0f2000e0-00b5-4eea-9f09-1c5b45da814d</t>
  </si>
  <si>
    <t>2019-06-26T13:49:40.163+01</t>
  </si>
  <si>
    <t>2019-06-26T13:56:13.862+01</t>
  </si>
  <si>
    <t>alim_mais alim_arachide</t>
  </si>
  <si>
    <t>8fd13ca3-8ebe-4423-86c8-e9c7b2749aa4</t>
  </si>
  <si>
    <t>2019-06-26T13:57:38.377+01:00</t>
  </si>
  <si>
    <t>2019-06-26T14:18:39.605+01:00</t>
  </si>
  <si>
    <t>nfi_moustiquaire nfi_bidons nfi_drap nfi_pagne nfi_nattes nfi_bache nfi_marmites nfi_cuvette alim_riz alim_haricot alim_sucre alim_sel alim_huile_vegetale wash_savon wash_theiere</t>
  </si>
  <si>
    <t>absence_transport relation_fournisseurs</t>
  </si>
  <si>
    <t>d359a656-da31-4391-a50f-395d956ff9f5</t>
  </si>
  <si>
    <t>2019-06-26T16:27:57.528+01</t>
  </si>
  <si>
    <t>2019-06-26T16:35:23.429+01</t>
  </si>
  <si>
    <t>trop_cher paiement</t>
  </si>
  <si>
    <t>29ef97de-3a15-476f-a014-cbda7e34babc</t>
  </si>
  <si>
    <t>2019-06-26T14:19:20.617+01</t>
  </si>
  <si>
    <t>2019-06-26T14:21:43.283+01</t>
  </si>
  <si>
    <t>edefee70-ac86-4655-873b-51a47152f6c2</t>
  </si>
  <si>
    <t>2019-06-26T14:22:43.461+01</t>
  </si>
  <si>
    <t>2019-06-26T14:34:34.898+01</t>
  </si>
  <si>
    <t>alim_mais alim_manioc alim_arachide</t>
  </si>
  <si>
    <t>c8df83e5-db5c-4fd7-b5f0-c3ee5f6a09a8</t>
  </si>
  <si>
    <t>2019-06-26T14:35:16.258+01</t>
  </si>
  <si>
    <t>2019-06-26T14:38:20.991+01</t>
  </si>
  <si>
    <t>15cc092b-0ea1-4c59-8880-bccca3b9b851</t>
  </si>
  <si>
    <t>2019-06-26T14:39:00.420+01</t>
  </si>
  <si>
    <t>2019-06-26T14:43:02.144+01</t>
  </si>
  <si>
    <t>660b6cda-e7eb-4f18-aa18-c69ef7b682c0</t>
  </si>
  <si>
    <t>2019-06-26T13:13:32.723+01</t>
  </si>
  <si>
    <t>2019-06-26T13:15:52.527+01</t>
  </si>
  <si>
    <t>8c4d76e1-f22f-4c1a-bfc8-433501c365c7</t>
  </si>
  <si>
    <t>2019-06-25T10:54:00.169+01:00</t>
  </si>
  <si>
    <t>2019-06-26T08:12:41.461+01:00</t>
  </si>
  <si>
    <t>alim_arachide</t>
  </si>
  <si>
    <t>7b950bdc-aa26-496e-8928-0cc28fac5314</t>
  </si>
  <si>
    <t>2019-06-25T11:21:06.158+01:00</t>
  </si>
  <si>
    <t>2019-06-26T08:14:53.553+01:00</t>
  </si>
  <si>
    <t>cec625f1-f5f7-4dae-81f8-7458a01b3212</t>
  </si>
  <si>
    <t>2019-06-25T11:29:10.463+01:00</t>
  </si>
  <si>
    <t>2019-06-26T08:16:47.872+01:00</t>
  </si>
  <si>
    <t>89ccec48-c026-45a9-ab79-29c3b013dd69</t>
  </si>
  <si>
    <t>2019-06-25T12:29:37.402+01:00</t>
  </si>
  <si>
    <t>2019-06-26T08:49:22.005+01:00</t>
  </si>
  <si>
    <t>alim_huile_vegetale</t>
  </si>
  <si>
    <t>e5c97a4f-34d8-42d9-991d-a7975b60e2d4</t>
  </si>
  <si>
    <t>2019-06-26T11:01:48.448+01:00</t>
  </si>
  <si>
    <t>2019-06-26T11:08:02.877+01:00</t>
  </si>
  <si>
    <t>324e271b-c53b-4edf-9fe7-444c52acfef2</t>
  </si>
  <si>
    <t>2019-06-26T11:09:14.793+01:00</t>
  </si>
  <si>
    <t>2019-06-26T11:13:15.577+01:00</t>
  </si>
  <si>
    <t>8116c8e6-bad0-4b21-9746-8ddb2c87825c</t>
  </si>
  <si>
    <t>2019-06-26T11:14:36.005+01:00</t>
  </si>
  <si>
    <t>2019-06-26T11:25:13.860+01:00</t>
  </si>
  <si>
    <t>5224a401-ca56-4d4c-b625-d258c0917d9d</t>
  </si>
  <si>
    <t>2019-06-26T11:28:01.872+01:00</t>
  </si>
  <si>
    <t>2019-06-26T11:32:46.367+01:00</t>
  </si>
  <si>
    <t>946f65ba-95fa-4e66-abb5-9fcf45b22230</t>
  </si>
  <si>
    <t>2019-06-26T11:34:22.923+01:00</t>
  </si>
  <si>
    <t>2019-06-26T11:37:28.134+01:00</t>
  </si>
  <si>
    <t>c05e5511-44aa-44bb-8dd3-fd3cadc1ccc8</t>
  </si>
  <si>
    <t>2019-06-26T11:41:15.041+01:00</t>
  </si>
  <si>
    <t>2019-06-26T11:45:47.970+01:00</t>
  </si>
  <si>
    <t>16a29093-d478-4cda-8420-e5106523f74f</t>
  </si>
  <si>
    <t>2019-06-26T14:57:02.590+01:00</t>
  </si>
  <si>
    <t>2019-06-26T15:03:29.037+01:00</t>
  </si>
  <si>
    <t>Bangassou2</t>
  </si>
  <si>
    <t>16ec2419-6e28-4074-b140-6d9dc6b4fad2</t>
  </si>
  <si>
    <t>2019-06-26T15:03:50.295+01:00</t>
  </si>
  <si>
    <t>2019-06-26T15:08:35.467+01:00</t>
  </si>
  <si>
    <t>etat_route indisponible</t>
  </si>
  <si>
    <t>2999bf69-d6cc-4332-8918-2aff29c6d999</t>
  </si>
  <si>
    <t>2019-06-26T15:08:45.252+01:00</t>
  </si>
  <si>
    <t>2019-06-26T15:13:40.195+01:00</t>
  </si>
  <si>
    <t>nfi_pagne</t>
  </si>
  <si>
    <t>congo</t>
  </si>
  <si>
    <t>a8ead4c8-3752-4e30-be2a-5d2371a66f2a</t>
  </si>
  <si>
    <t>2019-06-26T15:13:48.226+01:00</t>
  </si>
  <si>
    <t>2019-06-26T15:24:37.575+01:00</t>
  </si>
  <si>
    <t>etat_route insecurite_routes</t>
  </si>
  <si>
    <t>2babd26c-c2f3-4d35-8f67-997dc3f2ec5e</t>
  </si>
  <si>
    <t>2019-06-26T15:24:45.730+01:00</t>
  </si>
  <si>
    <t>2019-06-26T15:28:20.341+01:00</t>
  </si>
  <si>
    <t>nfi_nattes</t>
  </si>
  <si>
    <t>58cb1195-98fa-4911-b93d-85985675b8be</t>
  </si>
  <si>
    <t>2019-06-27T07:37:39.309+01</t>
  </si>
  <si>
    <t>2019-06-27T07:45:47.727+01</t>
  </si>
  <si>
    <t>insecurite_routes insecurite_arche indisponible</t>
  </si>
  <si>
    <t>06b1bc13-1f8d-478e-ae85-545607d38090</t>
  </si>
  <si>
    <t>2019-06-27T07:46:05.182+01</t>
  </si>
  <si>
    <t>2019-06-27T07:52:35.816+01</t>
  </si>
  <si>
    <t>071b8962-4bdc-40bb-a0a4-98a4e7fa33aa</t>
  </si>
  <si>
    <t>2019-06-26T15:28:27.527+01:00</t>
  </si>
  <si>
    <t>2019-06-26T15:32:41.005+01:00</t>
  </si>
  <si>
    <t>nfi_drap nfi_pagne</t>
  </si>
  <si>
    <t>indisponible etat_route insecurite_routes</t>
  </si>
  <si>
    <t>af9bafbb-2ebe-46b7-aeee-56e9f234c599</t>
  </si>
  <si>
    <t>2019-06-27T07:52:43.440+01</t>
  </si>
  <si>
    <t>2019-06-27T07:55:16.281+01</t>
  </si>
  <si>
    <t>insecurite_routes etat_route indisponible</t>
  </si>
  <si>
    <t>a6780e18-59cc-44a9-9224-0f2fb5f48a54</t>
  </si>
  <si>
    <t>2019-06-26T15:32:51.973+01:00</t>
  </si>
  <si>
    <t>2019-06-26T15:37:04.923+01:00</t>
  </si>
  <si>
    <t>indisponible insecurite_routes etat_route</t>
  </si>
  <si>
    <t>14a6fddc-eabe-4fb7-91bb-44af2954ccde</t>
  </si>
  <si>
    <t>2019-06-27T07:55:24.090+01</t>
  </si>
  <si>
    <t>2019-06-27T07:57:46.094+01</t>
  </si>
  <si>
    <t>3da899f9-b3a0-4185-8a67-99205be24da6</t>
  </si>
  <si>
    <t>2019-06-27T08:59:11.184+01:00</t>
  </si>
  <si>
    <t>2019-06-27T09:01:47.152+01:00</t>
  </si>
  <si>
    <t>41ae8348-6728-446c-a699-6847e0cfea26</t>
  </si>
  <si>
    <t>2019-06-27T07:57:52.183+01</t>
  </si>
  <si>
    <t>2019-06-27T08:03:31.050+01</t>
  </si>
  <si>
    <t>ed9c9f0e-063a-42e7-a5cf-bf091ab88db2</t>
  </si>
  <si>
    <t>2019-06-27T09:03:18.560+01:00</t>
  </si>
  <si>
    <t>2019-06-27T09:05:59.894+01:00</t>
  </si>
  <si>
    <t>9ecd2ab4-0504-4871-9751-a3665a093354</t>
  </si>
  <si>
    <t>2019-06-27T09:11:21.739+01:00</t>
  </si>
  <si>
    <t>2019-06-27T09:15:39.520+01:00</t>
  </si>
  <si>
    <t>trop_cher stockage</t>
  </si>
  <si>
    <t>d8575d82-b087-443e-bb2d-fcebbe9516e5</t>
  </si>
  <si>
    <t>2019-06-27T09:40:28.864+01:00</t>
  </si>
  <si>
    <t>2019-06-27T09:46:00.118+01:00</t>
  </si>
  <si>
    <t>stockage trop_cher</t>
  </si>
  <si>
    <t>9e3b465e-201e-4ec3-9e2c-e8109da143cc</t>
  </si>
  <si>
    <t>2019-06-27T09:51:14.439+01:00</t>
  </si>
  <si>
    <t>2019-06-27T09:54:30.940+01:00</t>
  </si>
  <si>
    <t>04811648-ede4-4442-9ab1-7b876461484f</t>
  </si>
  <si>
    <t>2019-06-27T09:57:34.194+01:00</t>
  </si>
  <si>
    <t>2019-06-27T10:01:01.594+01:00</t>
  </si>
  <si>
    <t>4c01cb19-79b5-4329-b681-c1e27a1ae7e3</t>
  </si>
  <si>
    <t>2019-06-27T10:03:05.103+01:00</t>
  </si>
  <si>
    <t>2019-06-27T10:10:09.850+01:00</t>
  </si>
  <si>
    <t>alim_huile_vegetale alim_riz</t>
  </si>
  <si>
    <t>5757a171-cefa-4ede-8704-7ccd99a431b5</t>
  </si>
  <si>
    <t>2019-06-27T10:14:56.854+01:00</t>
  </si>
  <si>
    <t>2019-06-27T10:18:19.402+01:00</t>
  </si>
  <si>
    <t>alim_riz alim_huile_vegetale</t>
  </si>
  <si>
    <t>d535f74d-28b0-4bd2-9cfe-64af75d12549</t>
  </si>
  <si>
    <t>2019-06-27T10:21:58.280+01:00</t>
  </si>
  <si>
    <t>2019-06-27T10:25:33.502+01:00</t>
  </si>
  <si>
    <t>561700a9-79ad-4138-8705-f19d75d31cee</t>
  </si>
  <si>
    <t>2019-06-27T10:25:42.735+01:00</t>
  </si>
  <si>
    <t>2019-06-27T10:29:48.343+01:00</t>
  </si>
  <si>
    <t>alim_riz alim_arachide alim_huile_vegetale</t>
  </si>
  <si>
    <t>4c4478a7-186c-4855-9c3b-264b7a899deb</t>
  </si>
  <si>
    <t>2019-06-27T10:30:18.731+01:00</t>
  </si>
  <si>
    <t>2019-06-27T10:33:43.143+01:00</t>
  </si>
  <si>
    <t>06afae58-ab70-4fe1-a1ad-ae3cfcd12c11</t>
  </si>
  <si>
    <t>2019-06-27T10:44:00.901+01:00</t>
  </si>
  <si>
    <t>2019-06-27T10:49:01.564+01:00</t>
  </si>
  <si>
    <t>alim_sucre</t>
  </si>
  <si>
    <t>3e57a6ad-bd27-4c81-8dcd-369c4d58d4a2</t>
  </si>
  <si>
    <t>2019-06-27T10:50:48.899+01:00</t>
  </si>
  <si>
    <t>2019-06-27T10:59:46.455+01:00</t>
  </si>
  <si>
    <t>alim_riz alim_arachide alim_sucre alim_huile_vegetale</t>
  </si>
  <si>
    <t>3a5b67c7-8c47-495c-ba96-46d2e54dd790</t>
  </si>
  <si>
    <t>2019-06-27T15:14:17.021+01:00</t>
  </si>
  <si>
    <t>2019-06-27T15:18:51.149+01:00</t>
  </si>
  <si>
    <t>alim_arachide alim_riz alim_manioc</t>
  </si>
  <si>
    <t>2307293d-5f17-428b-b148-de4193de7f7d</t>
  </si>
  <si>
    <t>2019-06-27T15:18:57.902+01:00</t>
  </si>
  <si>
    <t>2019-06-27T15:23:35.631+01:00</t>
  </si>
  <si>
    <t>alim_sel</t>
  </si>
  <si>
    <t>52362141-902d-4f44-971f-81c09eca1ee1</t>
  </si>
  <si>
    <t>2019-06-27T15:29:42.382+01:00</t>
  </si>
  <si>
    <t>2019-06-27T15:34:04.050+01:00</t>
  </si>
  <si>
    <t>fbb18cb6-d879-4e00-b451-c9d7ee6a78df</t>
  </si>
  <si>
    <t>2019-06-27T15:35:09.529+01:00</t>
  </si>
  <si>
    <t>2019-06-27T15:39:23.400+01:00</t>
  </si>
  <si>
    <t>alim_arachide alim_riz</t>
  </si>
  <si>
    <t>13c4f025-53ed-4a60-8137-81ccb459c6c9</t>
  </si>
  <si>
    <t>2019-06-27T15:40:47.029+01:00</t>
  </si>
  <si>
    <t>2019-06-27T15:45:03.395+01:00</t>
  </si>
  <si>
    <t>trop_cher etat_route stockage</t>
  </si>
  <si>
    <t>11ce9621-bf92-44b6-b542-6169a32b3139</t>
  </si>
  <si>
    <t>2019-06-27T15:50:57.734+01:00</t>
  </si>
  <si>
    <t>2019-06-27T15:53:52.749+01:00</t>
  </si>
  <si>
    <t>Ombella M'Poko</t>
  </si>
  <si>
    <t>e8c63c46-0316-482c-9fa3-50e9371a92b3</t>
  </si>
  <si>
    <t>2019-06-27T08:58:03.413+01</t>
  </si>
  <si>
    <t>2019-06-27T09:09:32.284+01</t>
  </si>
  <si>
    <t>1561622684227.jpg</t>
  </si>
  <si>
    <t>3c3fecea-77f3-48af-beb0-79fc0aaf12ef</t>
  </si>
  <si>
    <t>2019-06-27T09:09:50.629+01</t>
  </si>
  <si>
    <t>2019-06-27T09:18:50.525+01</t>
  </si>
  <si>
    <t>1561623270693.jpg</t>
  </si>
  <si>
    <t>262f903e-95a1-44d4-882b-8da25db5a3ca</t>
  </si>
  <si>
    <t>2019-06-27T09:22:06.913+01</t>
  </si>
  <si>
    <t>2019-06-27T09:45:28.177+01</t>
  </si>
  <si>
    <t>nfi_drap nfi_pagne nfi_nattes alim_sucre alim_sel alim_huile_vegetale wash_savon</t>
  </si>
  <si>
    <t>insecurite_routes etat_route absence_transport trop_cher</t>
  </si>
  <si>
    <t>670fbe65-661a-4355-afca-9ec4dac59284</t>
  </si>
  <si>
    <t>2019-06-26T11:01:36.602+01</t>
  </si>
  <si>
    <t>2019-06-27T07:45:47.346+01</t>
  </si>
  <si>
    <t>d1e483ed-d97a-404d-91e0-452880dd6496</t>
  </si>
  <si>
    <t>2019-06-27T09:47:04.350+01</t>
  </si>
  <si>
    <t>2019-06-27T09:57:40.298+01</t>
  </si>
  <si>
    <t>alim_sel wash_savon wash_theiere</t>
  </si>
  <si>
    <t>insecurite_routes absence_transport pas_saison indisponible</t>
  </si>
  <si>
    <t>9627b9db-6d23-4b9f-88de-bcca6b9b4410</t>
  </si>
  <si>
    <t>2019-06-26T11:07:29.514+01</t>
  </si>
  <si>
    <t>2019-06-27T07:50:41.186+01</t>
  </si>
  <si>
    <t>a4c36b19-38cc-4dd1-8501-c087db756570</t>
  </si>
  <si>
    <t>2019-06-27T09:59:58.029+01</t>
  </si>
  <si>
    <t>2019-06-27T10:07:42.183+01</t>
  </si>
  <si>
    <t>alim_sucre alim_sel wash_savon</t>
  </si>
  <si>
    <t>50315160-f31a-449a-9c85-da3625fd8b0f</t>
  </si>
  <si>
    <t>2019-06-26T11:12:41.670+01</t>
  </si>
  <si>
    <t>2019-06-27T07:55:02.322+01</t>
  </si>
  <si>
    <t>23d02fea-9e90-4bb9-9529-b74e80a8cb2b</t>
  </si>
  <si>
    <t>2019-06-27T10:20:37.675+01</t>
  </si>
  <si>
    <t>2019-06-27T10:34:21.134+01</t>
  </si>
  <si>
    <t>nfi_drap alim_sucre alim_sel wash_savon wash_seau</t>
  </si>
  <si>
    <t xml:space="preserve">Last traversée eat coùteuse puis les taxes douanières. </t>
  </si>
  <si>
    <t>7c2861b0-709c-4ec6-abab-2930c2883c6e</t>
  </si>
  <si>
    <t>2019-06-26T11:22:02.521+01</t>
  </si>
  <si>
    <t>2019-06-27T07:57:43.374+01</t>
  </si>
  <si>
    <t>1f05e667-0a1c-4123-9ab0-e11511da9262</t>
  </si>
  <si>
    <t>2019-06-27T10:36:43.336+01</t>
  </si>
  <si>
    <t>2019-06-27T10:44:37.210+01</t>
  </si>
  <si>
    <t>fdfb9e97-07ad-46a5-8023-2de1f283bfa6</t>
  </si>
  <si>
    <t>2019-06-27T09:01:38.026+01</t>
  </si>
  <si>
    <t>2019-06-27T09:16:16.725+01</t>
  </si>
  <si>
    <t>8d92dca7-6a55-4a29-a1ad-917d58ba6226</t>
  </si>
  <si>
    <t>2019-06-27T10:45:33.446+01</t>
  </si>
  <si>
    <t>2019-06-27T10:50:50.525+01</t>
  </si>
  <si>
    <t>insecurite_routes absence_transport autre</t>
  </si>
  <si>
    <t>Taxes douanières</t>
  </si>
  <si>
    <t>c5eeef1f-c8d9-49c3-8ede-149ecd61997a</t>
  </si>
  <si>
    <t>2019-06-27T09:38:39.919+01</t>
  </si>
  <si>
    <t>2019-06-27T09:51:19.054+01</t>
  </si>
  <si>
    <t>nfi_bidons combustible_essence</t>
  </si>
  <si>
    <t>4e653b28-5a95-44a6-a6f6-7395f9319153</t>
  </si>
  <si>
    <t>2019-06-27T10:53:11.517+01</t>
  </si>
  <si>
    <t>2019-06-27T11:01:41.327+01</t>
  </si>
  <si>
    <t>Dedouanement  et aussi la traversée</t>
  </si>
  <si>
    <t>43990017-58d8-47c5-8b34-00c308790912</t>
  </si>
  <si>
    <t>2019-06-27T10:41:22.727+01</t>
  </si>
  <si>
    <t>2019-06-27T10:47:29.580+01</t>
  </si>
  <si>
    <t>etat_route trop_cher</t>
  </si>
  <si>
    <t>f962e560-21c2-48c3-af5a-67e8529ccdc3</t>
  </si>
  <si>
    <t>2019-06-27T15:12:40.009+01</t>
  </si>
  <si>
    <t>2019-06-27T15:27:27.916+01</t>
  </si>
  <si>
    <t>nfi_drap alim_sucre alim_sel wash_savon wash_theiere</t>
  </si>
  <si>
    <t>insecurite_routes etat_route trop_cher</t>
  </si>
  <si>
    <t>6bdc9fd8-c896-4bad-b2fe-639052725bae</t>
  </si>
  <si>
    <t>2019-06-27T15:31:26.025+01</t>
  </si>
  <si>
    <t>2019-06-27T15:43:17.757+01</t>
  </si>
  <si>
    <t>alim_sucre alim_sel</t>
  </si>
  <si>
    <t>b98b49e0-6c57-4650-801e-a3efc4423465</t>
  </si>
  <si>
    <t>2019-06-27T15:47:04.638+01</t>
  </si>
  <si>
    <t>2019-06-27T15:51:59.293+01</t>
  </si>
  <si>
    <t>wash_savon</t>
  </si>
  <si>
    <t>2d2332f8-de3e-4140-b83b-c94f5b9d84e7</t>
  </si>
  <si>
    <t>2019-06-27T16:01:20.984+01</t>
  </si>
  <si>
    <t>2019-06-27T16:04:32.183+01</t>
  </si>
  <si>
    <t>Par rapport a la saison pluvieuse</t>
  </si>
  <si>
    <t>15b01996-8e76-4987-8d17-facd6363f64f</t>
  </si>
  <si>
    <t>2019-06-25T10:25:17.369+01:00</t>
  </si>
  <si>
    <t>2019-06-26T08:10:51.689+01:00</t>
  </si>
  <si>
    <t>a266b724-76a7-43a2-8ba0-ead98e3b1352</t>
  </si>
  <si>
    <t>2019-06-27T18:59:57.776+01</t>
  </si>
  <si>
    <t>2019-06-28T15:11:52.348+01</t>
  </si>
  <si>
    <t>2019-06-28</t>
  </si>
  <si>
    <t>nfi_moustiquaire nfi_bidons nfi_drap nfi_pagne nfi_nattes nfi_bache alim_manioc alim_riz alim_haricot alim_arachide alim_sucre alim_sel alim_huile_vegetale wash_savon wash_theiere wash_seau combustible_bois_de_chauffage combustible_essence</t>
  </si>
  <si>
    <t>d507393b-4f6d-4acb-90a7-e09d3faf6f0f</t>
  </si>
  <si>
    <t>2019-06-28T13:08:09.540+01</t>
  </si>
  <si>
    <t>2019-06-28T13:25:15.565+01</t>
  </si>
  <si>
    <t>nfi_moustiquaire nfi_bidons nfi_drap nfi_pagne nfi_nattes nfi_bache alim_riz alim_haricot alim_arachide alim_sucre alim_sel alim_viande alim_huile_vegetale wash_savon wash_theiere wash_seau combustible_essence</t>
  </si>
  <si>
    <t>73ee6a03-17dd-48fb-89be-afb4039a73ef</t>
  </si>
  <si>
    <t>2019-06-28T14:37:47.847+01</t>
  </si>
  <si>
    <t>2019-06-28T14:54:18.978+01</t>
  </si>
  <si>
    <t xml:space="preserve">Bangui </t>
  </si>
  <si>
    <t>1561729862042.jpg</t>
  </si>
  <si>
    <t>52b98ead-4a5d-40b4-b27c-b313f25700a4</t>
  </si>
  <si>
    <t>2019-06-30T11:42:45.055+01</t>
  </si>
  <si>
    <t>2019-06-30T11:45:22.357+01</t>
  </si>
  <si>
    <t>2019-06-30</t>
  </si>
  <si>
    <t>Haut-Mbomou</t>
  </si>
  <si>
    <t>Obo</t>
  </si>
  <si>
    <t>obo</t>
  </si>
  <si>
    <t>b3e0de09-c859-49a6-b624-aec223749420</t>
  </si>
  <si>
    <t>2019-06-30T11:01:19.446+01</t>
  </si>
  <si>
    <t>2019-06-30T11:13:11.332+01</t>
  </si>
  <si>
    <t>77533770-3d48-4a2a-a626-558edaec53f0</t>
  </si>
  <si>
    <t>2019-06-30T09:22:55.956+01</t>
  </si>
  <si>
    <t>2019-06-30T14:57:42.115+01</t>
  </si>
  <si>
    <t>nfi_moustiquaire nfi_bidons alim_sucre wash_savon</t>
  </si>
  <si>
    <t>insecurite_routes etat_route insecurite_arche</t>
  </si>
  <si>
    <t>insecurite_arche insecurite_routes</t>
  </si>
  <si>
    <t>86a67ed6-2233-4059-b981-baeacaddf4cb</t>
  </si>
  <si>
    <t>2019-06-30T10:18:50.475+01</t>
  </si>
  <si>
    <t>2019-06-30T13:32:14.811+01</t>
  </si>
  <si>
    <t>nfi_moustiquaire nfi_bidons alim_sucre alim_sel wash_savon combustible_essence</t>
  </si>
  <si>
    <t>94b546e8-54db-4e47-ad86-46dd9c62e4df</t>
  </si>
  <si>
    <t>2019-06-30T10:52:44.751+01</t>
  </si>
  <si>
    <t>2019-06-30T11:00:34.529+01</t>
  </si>
  <si>
    <t>0042216a-0727-4a13-ada0-c8c2d98b045f</t>
  </si>
  <si>
    <t>2019-06-30T11:22:06.009+01</t>
  </si>
  <si>
    <t>2019-06-30T11:25:13.668+01</t>
  </si>
  <si>
    <t>0d527e6b-10c5-4f1a-98dd-0fd87b90a5c1</t>
  </si>
  <si>
    <t>2019-06-30T11:47:23.725+01</t>
  </si>
  <si>
    <t>2019-06-30T11:51:29.264+01</t>
  </si>
  <si>
    <t>insecurite_routes absence_transport etat_route</t>
  </si>
  <si>
    <t>c73738cc-af0a-4e56-9335-d3e3d8321551</t>
  </si>
  <si>
    <t>2019-06-30T12:09:03.608+01</t>
  </si>
  <si>
    <t>2019-06-30T12:21:57.687+01</t>
  </si>
  <si>
    <t>nfi_moustiquaire alim_haricot alim_sucre alim_sel alim_huile_vegetale</t>
  </si>
  <si>
    <t>29753de1-83bd-49bb-b2ba-0761cad361bb</t>
  </si>
  <si>
    <t>2019-06-30T12:45:03.613+01</t>
  </si>
  <si>
    <t>2019-06-30T13:29:27.928+01</t>
  </si>
  <si>
    <t>9c3237b5-0289-4b33-b626-a0720569bbba</t>
  </si>
  <si>
    <t>2019-06-30T13:36:47.439+01</t>
  </si>
  <si>
    <t>2019-06-30T13:46:50.079+01</t>
  </si>
  <si>
    <t>nfi_pagne wash_theiere</t>
  </si>
  <si>
    <t>e14dd429-c27d-4d49-adce-b5dc5d3a67fe</t>
  </si>
  <si>
    <t>2019-06-30T09:08:12.763+01</t>
  </si>
  <si>
    <t>2019-06-30T10:18:55.065+01</t>
  </si>
  <si>
    <t>d0b8488a-2e42-45db-af74-0bde77837f31</t>
  </si>
  <si>
    <t>2019-06-30T10:27:18.250+01</t>
  </si>
  <si>
    <t>2019-06-30T11:10:06.433+01</t>
  </si>
  <si>
    <t>alim_manioc alim_sucre alim_sel alim_huile_vegetale wash_savon</t>
  </si>
  <si>
    <t>trop_cher indisponible</t>
  </si>
  <si>
    <t>2ac8e311-55b5-44d3-835d-f7b8abc58b15</t>
  </si>
  <si>
    <t>2019-06-30T11:10:33.335+01</t>
  </si>
  <si>
    <t>2019-06-30T11:19:10.016+01</t>
  </si>
  <si>
    <t>b165000f-0d19-444c-b429-70c5fbe27389</t>
  </si>
  <si>
    <t>2019-06-30T11:19:28.465+01</t>
  </si>
  <si>
    <t>2019-06-30T11:29:42.429+01</t>
  </si>
  <si>
    <t>nfi_pagne alim_sucre alim_sel alim_huile_vegetale wash_savon</t>
  </si>
  <si>
    <t>022e3ee8-32a5-4295-ba59-f3dffdcac524</t>
  </si>
  <si>
    <t>2019-06-30T11:30:55.129+01</t>
  </si>
  <si>
    <t>2019-06-30T11:39:24.007+01</t>
  </si>
  <si>
    <t>nfi_pagne nfi_nattes</t>
  </si>
  <si>
    <t>bc14bf8c-ffba-4d93-98dd-df8fc391d39c</t>
  </si>
  <si>
    <t>2019-06-30T12:41:37.324+01</t>
  </si>
  <si>
    <t>2019-06-30T12:51:23.016+01</t>
  </si>
  <si>
    <t>nfi_moustiquaire nfi_bidons wash_theiere</t>
  </si>
  <si>
    <t>25ad1ab7-ae5b-4633-8b24-55df894a451f</t>
  </si>
  <si>
    <t>2019-06-30T13:12:18.116+01</t>
  </si>
  <si>
    <t>2019-06-30T13:17:07.339+01</t>
  </si>
  <si>
    <t>c41f4480-81ee-457b-986e-c94b878ab213</t>
  </si>
  <si>
    <t>2019-06-30T13:33:44.942+01</t>
  </si>
  <si>
    <t>2019-06-30T13:38:08.916+01</t>
  </si>
  <si>
    <t>3d6c2cab-8c69-4154-b525-5b648b57232a</t>
  </si>
  <si>
    <t>2019-07-01T09:50:17.833+01</t>
  </si>
  <si>
    <t>2019-07-01T11:34:07.431+01</t>
  </si>
  <si>
    <t>2019-07-01</t>
  </si>
  <si>
    <t>Bambari</t>
  </si>
  <si>
    <t>Moustiquaire (pièce carré) Bidon (20 litres) Pagne Natte (1place) Bâche Marmite Cuvette métallique Manioc cossette Riz Haricot Sucre Sel Viande Huile végétale Savon Seau plastique</t>
  </si>
  <si>
    <t>Oui</t>
  </si>
  <si>
    <t>Cameroun</t>
  </si>
  <si>
    <t>Non</t>
  </si>
  <si>
    <t>A l'aide d'une balance</t>
  </si>
  <si>
    <t xml:space="preserve">Intempéries rendant impossible le séchage </t>
  </si>
  <si>
    <t>Grâce à une unité clairement définie</t>
  </si>
  <si>
    <t>1ee8bc43-18a6-4c96-aab5-a18c19708996</t>
  </si>
  <si>
    <t>2019-07-01T10:45:21.364Z</t>
  </si>
  <si>
    <t>2019-07-01T11:06:58.593Z</t>
  </si>
  <si>
    <t>Moustiquaire (pièce carré) Bidon (20 litres) Pagne Natte (1place) Cuvette métallique Riz Sucre Sel Huile végétale Savon Théière / bouta Seau plastique</t>
  </si>
  <si>
    <t>cbddfb85-cd9d-4f19-ba90-fde07149fd60</t>
  </si>
  <si>
    <t>2019-07-01T11:10:22.563Z</t>
  </si>
  <si>
    <t>2019-07-01T11:22:09.446Z</t>
  </si>
  <si>
    <t>Bidon (20 litres) Pagne Cuvette métallique Sucre Huile végétale Savon</t>
  </si>
  <si>
    <t>e4868069-16e4-4eea-bc00-f100557ff7f1</t>
  </si>
  <si>
    <t>2019-07-01T11:30:38.735Z</t>
  </si>
  <si>
    <t>2019-07-01T11:42:37.755Z</t>
  </si>
  <si>
    <t>Bidon (20 litres) Pagne Natte (1place) Cuvette métallique Sucre Sel Savon</t>
  </si>
  <si>
    <t>b503166f-591b-4f41-a716-28b50afa46be</t>
  </si>
  <si>
    <t>2019-07-01T10:44:38.769+01</t>
  </si>
  <si>
    <t>2019-07-01T11:19:47.290+01</t>
  </si>
  <si>
    <t>Bidon (20 litres) Pagne Natte (1place) Bâche Cuvette métallique Manioc cossette Sucre Sel Viande Huile végétale Savon Théière / bouta Seau plastique Bois de chauffage Essence</t>
  </si>
  <si>
    <t>Insécurité sur les routes Autre (précisez)</t>
  </si>
  <si>
    <t xml:space="preserve">Fermeture frontière </t>
  </si>
  <si>
    <t xml:space="preserve">Fermeture de frontière </t>
  </si>
  <si>
    <t xml:space="preserve">Fermeture de frontières </t>
  </si>
  <si>
    <t>Saison pluvieuse</t>
  </si>
  <si>
    <t>0ddb93ee-e1ff-451c-9a87-f8b1bed8f99c</t>
  </si>
  <si>
    <t>2019-07-01T11:19:59.510+01</t>
  </si>
  <si>
    <t>2019-07-01T11:46:49.471+01</t>
  </si>
  <si>
    <t>Bidon (20 litres) Natte (1place) Riz Arachide Sucre Sel Huile végétale Savon Théière / bouta Seau plastique Bois de chauffage Essence</t>
  </si>
  <si>
    <t>crise essence</t>
  </si>
  <si>
    <t>Autre pays</t>
  </si>
  <si>
    <t xml:space="preserve">camion pas encore arrivé </t>
  </si>
  <si>
    <t>camion attend d'être plein pour partir et livrer</t>
  </si>
  <si>
    <t>crise nationale</t>
  </si>
  <si>
    <t>ca6b9669-eb6a-4cf2-96ac-a3b9274639f5</t>
  </si>
  <si>
    <t>2019-07-01T11:56:15.308+01</t>
  </si>
  <si>
    <t>2019-07-01T12:09:50.213+01</t>
  </si>
  <si>
    <t>Moustiquaire (pièce carré) Sucre Sel Huile végétale Savon Essence</t>
  </si>
  <si>
    <t>crise d'essence sur le plan national</t>
  </si>
  <si>
    <t>7a8297a5-4537-4fee-9861-a09c1b83b913</t>
  </si>
  <si>
    <t>2019-07-01T12:11:47.570+01</t>
  </si>
  <si>
    <t>2019-07-01T12:50:21.466+01</t>
  </si>
  <si>
    <t>Moustiquaire (pièce carré) Bidon (20 litres) Drap (2 places) Pagne Natte (1place) Marmite Cuvette métallique Maïs en grains Manioc cossette Riz Arachide Sucre Sel Huile végétale Savon Théière / bouta Seau plastique Bois de chauffage Essence</t>
  </si>
  <si>
    <t xml:space="preserve">Je n'ai pas voyagé </t>
  </si>
  <si>
    <t xml:space="preserve">Problème de production </t>
  </si>
  <si>
    <t>A cause de la pluie</t>
  </si>
  <si>
    <t xml:space="preserve">Baissé de la production </t>
  </si>
  <si>
    <t>Je ne vends plus</t>
  </si>
  <si>
    <t>Destruction  de l'usine</t>
  </si>
  <si>
    <t>98396d14-c62c-4492-9bf2-3ee7bac53584</t>
  </si>
  <si>
    <t>2019-07-01T13:02:50.838+01</t>
  </si>
  <si>
    <t>2019-07-01T13:11:52.554+01</t>
  </si>
  <si>
    <t>Bâche Huile végétale</t>
  </si>
  <si>
    <t xml:space="preserve">Il n'y a pas de distribution </t>
  </si>
  <si>
    <t xml:space="preserve">par ce qu'il n'y a pas eu de distribution </t>
  </si>
  <si>
    <t>e4e707d6-266f-448c-b044-01cb9012cfac</t>
  </si>
  <si>
    <t>2019-07-01T13:16:08.891+01</t>
  </si>
  <si>
    <t>2019-07-01T13:21:51.948+01</t>
  </si>
  <si>
    <t>c4079750-ab1f-4dea-a59b-5ab270a45ea1</t>
  </si>
  <si>
    <t>2019-07-01T11:40:13.882+01</t>
  </si>
  <si>
    <t>2019-07-01T11:59:13.220+01</t>
  </si>
  <si>
    <t>CF43</t>
  </si>
  <si>
    <t>CF431</t>
  </si>
  <si>
    <t>CF4311</t>
  </si>
  <si>
    <t>nfi_bidons nfi_nattes nfi_marmites nfi_cuvette alim_riz alim_sucre alim_sel alim_huile_vegetale wash_savon wash_seau</t>
  </si>
  <si>
    <t>relation_fournisseurs</t>
  </si>
  <si>
    <t>d71ae94f-ce86-483d-80fe-45bd4edb99a8</t>
  </si>
  <si>
    <t>2019-07-01T12:16:41.398+01</t>
  </si>
  <si>
    <t>2019-07-01T12:31:53.749+01</t>
  </si>
  <si>
    <t>nfi_moustiquaire nfi_bidons nfi_drap nfi_pagne nfi_nattes nfi_marmites alim_huile_vegetale wash_theiere</t>
  </si>
  <si>
    <t>CF71</t>
  </si>
  <si>
    <t>6a05bef3-57e9-4eb2-8017-254c52a1d119</t>
  </si>
  <si>
    <t>2019-07-01T13:17:10.394+01</t>
  </si>
  <si>
    <t>2019-07-01T13:20:08.053+01</t>
  </si>
  <si>
    <t>4f4d0523-fd8d-4c5d-86a8-8e8fef40f4f1</t>
  </si>
  <si>
    <t>2019-07-01T11:55:10.663Z</t>
  </si>
  <si>
    <t>2019-07-01T12:14:20.498Z</t>
  </si>
  <si>
    <t>nfi_moustiquaire nfi_bidons nfi_drap nfi_pagne nfi_nattes nfi_marmites nfi_cuvette alim_riz alim_sucre alim_sel wash_savon wash_theiere wash_seau combustible_bois_de_chauffage combustible_essence</t>
  </si>
  <si>
    <t>1561983066618.jpg</t>
  </si>
  <si>
    <t>b9191cf7-c38f-4a1b-9a82-51e9a574a22d</t>
  </si>
  <si>
    <t>2019-07-01T12:14:38.559Z</t>
  </si>
  <si>
    <t>2019-07-01T12:23:14.686Z</t>
  </si>
  <si>
    <t>alim_mais alim_manioc alim_haricot alim_viande</t>
  </si>
  <si>
    <t>cb8f745e-4eca-4222-a0cf-26a3309385f3</t>
  </si>
  <si>
    <t>2019-07-01T12:34:40.560Z</t>
  </si>
  <si>
    <t>2019-07-01T12:44:13.479Z</t>
  </si>
  <si>
    <t>alim_mais alim_manioc alim_haricot alim_arachide combustible_essence</t>
  </si>
  <si>
    <t>4d72c72f-eaf2-48d3-8b27-73a40b911497</t>
  </si>
  <si>
    <t>2019-07-01T12:48:40.814Z</t>
  </si>
  <si>
    <t>2019-07-01T12:57:09.802Z</t>
  </si>
  <si>
    <t>alim_mais alim_manioc alim_haricot alim_arachide alim_viande</t>
  </si>
  <si>
    <t>14cdfa2c-2dbb-43c9-9504-ad7b48838c14</t>
  </si>
  <si>
    <t>2019-07-01T15:20:50.278+01</t>
  </si>
  <si>
    <t>2019-07-01T15:34:51.271+01</t>
  </si>
  <si>
    <t>CF31</t>
  </si>
  <si>
    <t>CF314</t>
  </si>
  <si>
    <t>CF3141</t>
  </si>
  <si>
    <t>32c76f2c-1de0-4385-96c0-2da3a9a68653</t>
  </si>
  <si>
    <t>2019-07-01T15:35:31.529+01</t>
  </si>
  <si>
    <t>2019-07-01T15:39:20.697+01</t>
  </si>
  <si>
    <t>d529fd7b-a2fa-4c1d-b355-9e0cc9664542</t>
  </si>
  <si>
    <t>2019-07-01T15:39:32.752+01</t>
  </si>
  <si>
    <t>2019-07-01T15:40:56.681+01</t>
  </si>
  <si>
    <t>b24293fd-dc00-4a6a-90a9-d61a55b21ed0</t>
  </si>
  <si>
    <t>2019-07-01T15:41:08.130+01</t>
  </si>
  <si>
    <t>2019-07-01T15:42:10.185+01</t>
  </si>
  <si>
    <t>a3b8eb11-7eb5-41e4-9c21-d699c9d9af0e</t>
  </si>
  <si>
    <t>2019-07-01T15:42:20.592+01</t>
  </si>
  <si>
    <t>2019-07-01T15:43:18.072+01</t>
  </si>
  <si>
    <t>c545123d-ab73-4560-bee4-ea134a3bfb5d</t>
  </si>
  <si>
    <t>2019-07-01T15:43:30.162+01</t>
  </si>
  <si>
    <t>2019-07-01T15:50:04.939+01</t>
  </si>
  <si>
    <t>nfi_moustiquaire nfi_bidons nfi_drap nfi_pagne nfi_nattes nfi_bache nfi_marmites nfi_cuvette wash_theiere wash_seau</t>
  </si>
  <si>
    <t>0b6d9357-8bc9-4360-97c3-9b55da61521b</t>
  </si>
  <si>
    <t>2019-07-01T15:50:18.986+01</t>
  </si>
  <si>
    <t>2019-07-01T15:56:15.512+01</t>
  </si>
  <si>
    <t>insecurite_routes insecurite_arche etat_route stockage</t>
  </si>
  <si>
    <t>insecurite_routes etat_route stockage</t>
  </si>
  <si>
    <t>7e179c63-5fde-4a6b-a6bb-ffbaaa3dad01</t>
  </si>
  <si>
    <t>2019-07-01T15:56:25.603+01</t>
  </si>
  <si>
    <t>2019-07-01T16:01:42.498+01</t>
  </si>
  <si>
    <t>ae820e54-4e5b-4526-bf6b-10c99040b58b</t>
  </si>
  <si>
    <t>2019-07-01T16:01:55.022+01</t>
  </si>
  <si>
    <t>2019-07-01T16:06:14.014+01</t>
  </si>
  <si>
    <t>6a68241d-ae24-460d-9983-27f99e0732ce</t>
  </si>
  <si>
    <t>2019-07-01T16:06:25.943+01</t>
  </si>
  <si>
    <t>2019-07-01T16:11:02.083+01</t>
  </si>
  <si>
    <t>1a90d18f-af46-4a79-ac57-60ed1c9a630d</t>
  </si>
  <si>
    <t>2019-07-02T08:44:23.351Z</t>
  </si>
  <si>
    <t>2019-07-02T08:49:16.110Z</t>
  </si>
  <si>
    <t>2019-07-02</t>
  </si>
  <si>
    <t>1562057267006.jpg</t>
  </si>
  <si>
    <t>2f16dce7-7489-49ac-98cd-df13e762c6c7</t>
  </si>
  <si>
    <t>2019-07-02T09:55:52.986Z</t>
  </si>
  <si>
    <t>2019-07-02T09:58:27.619Z</t>
  </si>
  <si>
    <t>38d5b7bc-8aad-439a-bd7b-64bdd2cbe826</t>
  </si>
  <si>
    <t>2019-07-02T09:52:15.836Z</t>
  </si>
  <si>
    <t>2019-07-02T09:55:33.260Z</t>
  </si>
  <si>
    <t>016c37e2-6f60-4897-8608-26f32276640b</t>
  </si>
  <si>
    <t>2019-07-02T09:13:27.448Z</t>
  </si>
  <si>
    <t>2019-07-02T09:32:09.586Z</t>
  </si>
  <si>
    <t>0bc6fdaa-5235-47ae-a9ef-4d6dc821d5da</t>
  </si>
  <si>
    <t>2019-07-02T09:08:38.880Z</t>
  </si>
  <si>
    <t>2019-07-02T09:11:50.228Z</t>
  </si>
  <si>
    <t>Manioc cossette</t>
  </si>
  <si>
    <t>aeb51f97-2b44-489e-a593-f0708e67ba08</t>
  </si>
  <si>
    <t>2019-07-02T09:04:46.794Z</t>
  </si>
  <si>
    <t>2019-07-02T09:08:16.764Z</t>
  </si>
  <si>
    <t>f57721b8-d349-44fe-8a9d-db05f682185d</t>
  </si>
  <si>
    <t>2019-07-02T09:00:27.216Z</t>
  </si>
  <si>
    <t>2019-07-02T09:04:31.127Z</t>
  </si>
  <si>
    <t>cc4303dd-f6ea-47af-8421-2391ce0752d1</t>
  </si>
  <si>
    <t>2019-07-02T08:54:04.191Z</t>
  </si>
  <si>
    <t>2019-07-02T08:57:07.712Z</t>
  </si>
  <si>
    <t>1562057758956.jpg</t>
  </si>
  <si>
    <t>e60a5361-d3d4-4e75-a9dd-dd03b15191d6</t>
  </si>
  <si>
    <t>2019-07-02T08:49:32.049Z</t>
  </si>
  <si>
    <t>2019-07-02T08:53:38.201Z</t>
  </si>
  <si>
    <t>1562057500016.jpg</t>
  </si>
  <si>
    <t>5a00abf1-1bf3-4fda-86ad-f780cb0586bb</t>
  </si>
  <si>
    <t>2019-07-02T13:31:38.172+01</t>
  </si>
  <si>
    <t>2019-07-02T13:35:14.090+01</t>
  </si>
  <si>
    <t>Ouham Pendé</t>
  </si>
  <si>
    <t>Maïs en grains Viande Bois de chauffage</t>
  </si>
  <si>
    <t>A l'aide du système de la bouteille</t>
  </si>
  <si>
    <t>1562070802554.jpg</t>
  </si>
  <si>
    <t>f3359708-3ed8-4132-9385-6092a1368212</t>
  </si>
  <si>
    <t>2019-07-02T13:35:37.477+01</t>
  </si>
  <si>
    <t>2019-07-02T14:23:07.340+01</t>
  </si>
  <si>
    <t>1562073610705.jpg</t>
  </si>
  <si>
    <t>4c01b92c-62af-416e-872c-73ef54e7fab9</t>
  </si>
  <si>
    <t>2019-07-02T14:26:36.385+01</t>
  </si>
  <si>
    <t>2019-07-02T14:40:32.873+01</t>
  </si>
  <si>
    <t>Bâche Maïs en grains Viande Huile végétale Savon Théière / bouta Bois de chauffage Essence</t>
  </si>
  <si>
    <t>1</t>
  </si>
  <si>
    <t>38ac151e-e971-46cf-88df-e3df1104cb6b</t>
  </si>
  <si>
    <t>2019-07-02T15:03:44.457+02</t>
  </si>
  <si>
    <t>2019-07-02T15:07:36.299+02</t>
  </si>
  <si>
    <t>1562072702642.jpg</t>
  </si>
  <si>
    <t>bf3feb59-407d-4c4d-972a-879ab2e9e5be</t>
  </si>
  <si>
    <t>2019-07-02T15:07:41.853+02</t>
  </si>
  <si>
    <t>2019-07-02T15:08:58.414+02</t>
  </si>
  <si>
    <t>ca8bfd8b-1d97-4577-94ec-3ee0d027437e</t>
  </si>
  <si>
    <t>2019-07-02T15:09:06.460+02</t>
  </si>
  <si>
    <t>2019-07-02T15:13:39.827+02</t>
  </si>
  <si>
    <t>1562073025138.jpg</t>
  </si>
  <si>
    <t>8b5b67a9-d2d4-4806-8781-0595a3ec82ad</t>
  </si>
  <si>
    <t>2019-07-02T18:12:58.703+01</t>
  </si>
  <si>
    <t>2019-07-03T07:58:24.202+01</t>
  </si>
  <si>
    <t>Maïs en grains Manioc cossette Riz Arachide Viande Savon Bois de chauffage Essence</t>
  </si>
  <si>
    <t>0c41c68c-642c-44c9-a12d-10bb3cc04656</t>
  </si>
  <si>
    <t>2019-07-03T08:14:28.908+01</t>
  </si>
  <si>
    <t>2019-07-03T13:19:22.043+01</t>
  </si>
  <si>
    <t>2019-07-03</t>
  </si>
  <si>
    <t>Nana-Gribizi</t>
  </si>
  <si>
    <t>Kaga-Bandoro</t>
  </si>
  <si>
    <t>Bidon (20 litres) Drap (2 places) Pagne Natte (1place) Marmite Cuvette métallique Maïs en grains Manioc cossette Riz Haricot Arachide Sucre Sel Viande Huile végétale Savon Théière / bouta Seau plastique</t>
  </si>
  <si>
    <t>0dcf762b-1c17-4ebf-a038-7e80a18a00e8</t>
  </si>
  <si>
    <t>2019-07-03T08:48:49.329+01</t>
  </si>
  <si>
    <t>2019-07-03T13:15:20.619+01</t>
  </si>
  <si>
    <t>Moustiquaire (pièce carré) Bidon (20 litres) Drap (2 places) Pagne Natte (1place) Bâche Marmite Cuvette métallique Maïs en grains Manioc cossette Riz Haricot Arachide Sucre Sel Huile végétale Savon Théière / bouta Seau plastique</t>
  </si>
  <si>
    <t>3700fccd-a5f4-40f8-9248-99dedad7a347</t>
  </si>
  <si>
    <t>2019-07-03T09:34:01.212+01</t>
  </si>
  <si>
    <t>2019-07-03T10:01:25.574+01</t>
  </si>
  <si>
    <t>Moustiquaire (pièce carré) Bidon (20 litres) Drap (2 places) Pagne Natte (1place) Bâche Maïs en grains Manioc cossette Riz Haricot Arachide Sucre Sel Huile végétale Savon Théière / bouta Seau plastique</t>
  </si>
  <si>
    <t>459b5382-037c-46ae-9511-b26dc2263087</t>
  </si>
  <si>
    <t>2019-07-03T10:05:49.463+01</t>
  </si>
  <si>
    <t>2019-07-03T10:36:54.858+01</t>
  </si>
  <si>
    <t>Moustiquaire (pièce carré) Bidon (20 litres) Drap (2 places) Pagne Natte (1place) Marmite Cuvette métallique Maïs en grains Manioc cossette Riz Haricot Arachide Sucre Sel Viande Huile végétale Savon Théière / bouta Seau plastique Essence</t>
  </si>
  <si>
    <t>1b1f137d-47a6-46ae-b332-e83a8e1e3f68</t>
  </si>
  <si>
    <t>2019-07-03T10:37:02.790+01</t>
  </si>
  <si>
    <t>2019-07-03T12:32:34.231+01</t>
  </si>
  <si>
    <t>Moustiquaire (pièce carré) Bidon (20 litres) Drap (2 places) Pagne Natte (1place) Bâche Marmite Cuvette métallique Maïs en grains Manioc cossette Riz Haricot Arachide Sucre Sel Viande Huile végétale Savon Théière / bouta Seau plastique Essence</t>
  </si>
  <si>
    <t>c5bfe09b-dd14-4ab6-81ee-0a75bce317b0</t>
  </si>
  <si>
    <t>2019-07-02T10:41:00.452+01</t>
  </si>
  <si>
    <t>2019-07-02T10:46:43.695+01</t>
  </si>
  <si>
    <t>eade65d4-7e7c-4580-a238-830a2478934b</t>
  </si>
  <si>
    <t>2019-07-02T11:18:26.795+01</t>
  </si>
  <si>
    <t>2019-07-02T11:25:20.162+01</t>
  </si>
  <si>
    <t>a0d3bf3a-b014-4567-bd16-661c5e4ad282</t>
  </si>
  <si>
    <t>2019-07-02T11:25:47.309+01</t>
  </si>
  <si>
    <t>2019-07-02T11:34:40.711+01</t>
  </si>
  <si>
    <t>56cfc08e-9f75-44ae-ba7a-bd13225d36f0</t>
  </si>
  <si>
    <t>2019-07-02T11:36:15.723+01</t>
  </si>
  <si>
    <t>2019-07-02T12:03:48.678+01</t>
  </si>
  <si>
    <t>Bidon (20 litres) Drap (2 places) Pagne Natte (1place) Marmite Cuvette métallique Sucre Sel</t>
  </si>
  <si>
    <t>bbe02bad-cf1f-47dd-ac81-826e4500eaad</t>
  </si>
  <si>
    <t>2019-07-02T12:11:00.479+01</t>
  </si>
  <si>
    <t>2019-07-02T12:15:57.355+01</t>
  </si>
  <si>
    <t>17583af7-c12d-4e69-9c21-338be7297914</t>
  </si>
  <si>
    <t>2019-07-02T12:17:26.657+01</t>
  </si>
  <si>
    <t>2019-07-02T12:23:15.665+01</t>
  </si>
  <si>
    <t>d625fe76-5572-442c-a2d7-141492a5b583</t>
  </si>
  <si>
    <t>2019-07-02T14:02:28.671+01</t>
  </si>
  <si>
    <t>2019-07-02T14:15:09.883+01</t>
  </si>
  <si>
    <t>7a4e632e-7823-41ea-84bf-9d55389bdd91</t>
  </si>
  <si>
    <t>2019-07-02T14:16:50.454+01</t>
  </si>
  <si>
    <t>2019-07-02T14:22:48.953+01</t>
  </si>
  <si>
    <t>2684a2b5-570c-4dde-8346-1206ea34249e</t>
  </si>
  <si>
    <t>2019-07-02T14:25:14.305+01</t>
  </si>
  <si>
    <t>2019-07-02T14:50:57.809+01</t>
  </si>
  <si>
    <t>Bidon (20 litres) Drap (2 places) Pagne Natte (1place) Cuvette métallique Riz Sucre Sel Huile végétale Savon Théière / bouta Seau plastique</t>
  </si>
  <si>
    <t>8a3f2387-5d13-486e-8765-a90ba40d48cc</t>
  </si>
  <si>
    <t>2019-07-02T15:01:16.316+01</t>
  </si>
  <si>
    <t>2019-07-02T15:23:42.563+01</t>
  </si>
  <si>
    <t>Moustiquaire (pièce carré) Bidon (20 litres) Natte (1place) Riz Sucre Sel Huile végétale Savon Théière / bouta</t>
  </si>
  <si>
    <t>Beaucou de besoin ou demande</t>
  </si>
  <si>
    <t>f055be10-3e34-4f0f-be59-981fe93a7432</t>
  </si>
  <si>
    <t>2019-07-02T15:24:15.115+01</t>
  </si>
  <si>
    <t>2019-07-02T15:39:02.239+01</t>
  </si>
  <si>
    <t>Moustiquaire (pièce carré) Bidon (20 litres) Drap (2 places) Pagne Riz Sucre Sel Huile végétale Savon</t>
  </si>
  <si>
    <t>4a7fc278-9c16-4f45-b4fb-42677ec8e05c</t>
  </si>
  <si>
    <t>2019-07-03T14:05:18.914+01</t>
  </si>
  <si>
    <t>2019-07-03T14:59:25.321+01</t>
  </si>
  <si>
    <t>1562160099192.jpg</t>
  </si>
  <si>
    <t>afe2f135-3aba-4ff3-8997-d11c8b676931</t>
  </si>
  <si>
    <t>2019-07-02T10:11:31.518+01</t>
  </si>
  <si>
    <t>2019-07-02T17:27:44.487+01</t>
  </si>
  <si>
    <t>Bidon (20 litres) Sucre Sel Savon</t>
  </si>
  <si>
    <t>Soudan</t>
  </si>
  <si>
    <t>8ee42a65-e46d-43d2-8711-8ef5cdca7f53</t>
  </si>
  <si>
    <t>2019-07-03T09:42:46.754+01</t>
  </si>
  <si>
    <t>2019-07-03T10:44:46.759+01</t>
  </si>
  <si>
    <t>Kémo</t>
  </si>
  <si>
    <t>Sibut</t>
  </si>
  <si>
    <t>31779fcf-c354-4c31-a6a6-e48f89adf43f</t>
  </si>
  <si>
    <t>2019-07-03T12:32:14.159+01</t>
  </si>
  <si>
    <t>2019-07-03T12:40:30.618+01</t>
  </si>
  <si>
    <t>8062db19-9245-438d-81a7-b3952b547380</t>
  </si>
  <si>
    <t>2019-07-03T09:50:25.984+01</t>
  </si>
  <si>
    <t>2019-07-03T09:59:29.779+01</t>
  </si>
  <si>
    <t>Pagne Sucre Sel Savon</t>
  </si>
  <si>
    <t>8a9a6f07-8018-4e18-b89c-869a2095aff1</t>
  </si>
  <si>
    <t>2019-07-03T10:02:17.517+01</t>
  </si>
  <si>
    <t>2019-07-03T10:12:05.822+01</t>
  </si>
  <si>
    <t>Moustiquaire (pièce carré) Bidon (20 litres) Natte (1place) Bâche Sucre Sel Huile végétale Savon</t>
  </si>
  <si>
    <t>62b54cb9-44f6-4da2-90e9-45fd3afb8c6f</t>
  </si>
  <si>
    <t>2019-07-03T10:29:05.586+01</t>
  </si>
  <si>
    <t>2019-07-03T10:41:50.324+01</t>
  </si>
  <si>
    <t>Moustiquaire (pièce carré) Bidon (20 litres) Drap (2 places) Pagne Natte (1place) Bâche Marmite Cuvette métallique Riz Haricot Arachide Sucre Sel Huile végétale Savon Théière / bouta Seau plastique</t>
  </si>
  <si>
    <t>Congo</t>
  </si>
  <si>
    <t>b5f1a4b1-8c0c-486a-906a-923bc0ee9576</t>
  </si>
  <si>
    <t>2019-07-03T10:44:52.204+01</t>
  </si>
  <si>
    <t>2019-07-03T11:02:53.526+01</t>
  </si>
  <si>
    <t>d6cc7594-7b59-44e9-93c2-6482607054ee</t>
  </si>
  <si>
    <t>2019-07-03T11:12:33.013+01</t>
  </si>
  <si>
    <t>2019-07-03T11:33:23.877+01</t>
  </si>
  <si>
    <t>Maïs en grains Manioc cossette Riz Haricot Arachide Sucre Sel Huile végétale</t>
  </si>
  <si>
    <t>debc7be1-3ece-40c4-9b33-a59995af6528</t>
  </si>
  <si>
    <t>2019-07-03T11:33:48.044+01</t>
  </si>
  <si>
    <t>2019-07-03T11:45:19.748+01</t>
  </si>
  <si>
    <t>Moustiquaire (pièce carré) Bidon (20 litres) Drap (2 places) Pagne Natte (1place) Bâche Marmite Cuvette métallique Huile végétale Théière / bouta Seau plastique</t>
  </si>
  <si>
    <t>3079fbe1-d14d-4a5c-a453-049494d340a4</t>
  </si>
  <si>
    <t>2019-07-03T11:57:54.074+01</t>
  </si>
  <si>
    <t>2019-07-03T12:05:55.185+01</t>
  </si>
  <si>
    <t>Maïs en grains Manioc cossette Riz Haricot Arachide</t>
  </si>
  <si>
    <t>3fcb0d09-873a-40a8-9ae6-41e9837d315e</t>
  </si>
  <si>
    <t>2019-07-03T12:07:27.138+01</t>
  </si>
  <si>
    <t>2019-07-03T12:18:10.019+01</t>
  </si>
  <si>
    <t>0a191468-5813-43c4-98ea-a468c4f0545b</t>
  </si>
  <si>
    <t>2019-07-03T12:19:31.992+01</t>
  </si>
  <si>
    <t>2019-07-03T12:22:39.149+01</t>
  </si>
  <si>
    <t>6516bbee-ca80-4d98-8700-fb9214008588</t>
  </si>
  <si>
    <t>2019-07-03T12:24:35.254+01</t>
  </si>
  <si>
    <t>2019-07-03T12:27:26.383+01</t>
  </si>
  <si>
    <t>0c61d2af-710b-4848-85e4-7a51d7641297</t>
  </si>
  <si>
    <t>2019-07-03T09:36:35.219+01</t>
  </si>
  <si>
    <t>2019-07-03T10:02:35.899+01</t>
  </si>
  <si>
    <t>Pagne Natte (1place) Riz Sucre Sel Huile végétale Savon Théière / bouta</t>
  </si>
  <si>
    <t>1be88da9-e419-41d1-b122-459d7b36439f</t>
  </si>
  <si>
    <t>2019-07-03T10:06:59.340+01</t>
  </si>
  <si>
    <t>2019-07-03T10:14:42.317+01</t>
  </si>
  <si>
    <t>Haricot Sucre Savon Théière / bouta</t>
  </si>
  <si>
    <t>3a5992d1-7987-4a92-95f6-0e9bc049f1dc</t>
  </si>
  <si>
    <t>2019-07-03T10:19:53.622+01</t>
  </si>
  <si>
    <t>2019-07-03T10:30:32.247+01</t>
  </si>
  <si>
    <t>Drap (2 places) Pagne Cuvette métallique Savon Théière / bouta Seau plastique</t>
  </si>
  <si>
    <t>8f4e7b8b-361c-4b8b-b1eb-9979f0ea9533</t>
  </si>
  <si>
    <t>2019-07-03T10:37:02.912+01</t>
  </si>
  <si>
    <t>2019-07-03T10:50:00.050+01</t>
  </si>
  <si>
    <t>Drap (2 places) Pagne Natte (1place) Bâche Marmite Cuvette métallique Seau plastique</t>
  </si>
  <si>
    <t>Tchad</t>
  </si>
  <si>
    <t>fb0838ea-3953-4015-8c00-7eda99850b10</t>
  </si>
  <si>
    <t>2019-07-03T10:53:26.240+01</t>
  </si>
  <si>
    <t>2019-07-03T11:02:50.370+01</t>
  </si>
  <si>
    <t>Drap (2 places) Pagne Natte (1place) Marmite Cuvette métallique Théière / bouta Seau plastique</t>
  </si>
  <si>
    <t>3926b70b-757f-4486-be07-6f6cfd05351b</t>
  </si>
  <si>
    <t>2019-07-03T11:13:53.308+01</t>
  </si>
  <si>
    <t>2019-07-03T11:20:58.248+01</t>
  </si>
  <si>
    <t>Riz Haricot Arachide</t>
  </si>
  <si>
    <t>6b7cfdf6-9751-4f4e-a298-1dc66f99c0f9</t>
  </si>
  <si>
    <t>2019-07-03T11:26:30.067+01</t>
  </si>
  <si>
    <t>2019-07-03T11:39:05.533+01</t>
  </si>
  <si>
    <t>Riz Haricot Arachide Sel Huile végétale</t>
  </si>
  <si>
    <t>788f2d05-0556-4b19-ad62-d22ea1de2678</t>
  </si>
  <si>
    <t>2019-07-03T11:44:15.179+01</t>
  </si>
  <si>
    <t>2019-07-03T11:53:41.698+01</t>
  </si>
  <si>
    <t>Maïs en grains Riz Haricot Arachide</t>
  </si>
  <si>
    <t>uuidor id unique</t>
  </si>
  <si>
    <t>nom de la question</t>
  </si>
  <si>
    <t>Raison (ex: erreur de saisie, pas de correction nécessaire etc.)</t>
  </si>
  <si>
    <t>Modifiée dans la base de données nettoyée?</t>
  </si>
  <si>
    <t>Valeur ancienne</t>
  </si>
  <si>
    <t>Nouvelle valeur (si existante)</t>
  </si>
  <si>
    <t>q2_1_2_manioc_prix</t>
  </si>
  <si>
    <t>Erreur questionnaire</t>
  </si>
  <si>
    <t>vide</t>
  </si>
  <si>
    <t xml:space="preserve">Vu avec enquêteur </t>
  </si>
  <si>
    <t>q2_1_2_arachide_prix</t>
  </si>
  <si>
    <t>q2_1_2_haricot_prix</t>
  </si>
  <si>
    <t>q2_1_2_riz_prix</t>
  </si>
  <si>
    <t>q2_1_1_1_mais_prix</t>
  </si>
  <si>
    <t>q0_4_admin1</t>
  </si>
  <si>
    <t>Saisie en code</t>
  </si>
  <si>
    <t>CF32</t>
  </si>
  <si>
    <t>q0_5_admin2</t>
  </si>
  <si>
    <t>CF321</t>
  </si>
  <si>
    <t>q0_6_admin3</t>
  </si>
  <si>
    <t>CF3211</t>
  </si>
  <si>
    <t>q2_1_3_1_bidons_origine_prefecture</t>
  </si>
  <si>
    <t>q2_1_3_1_marmites_origine_prefecture</t>
  </si>
  <si>
    <t>q2_1_3_1_cuvette_origine_prefecture</t>
  </si>
  <si>
    <t>convertion du prix</t>
  </si>
  <si>
    <t>q2_1_1_1_riz_unite_mesure_definie</t>
  </si>
  <si>
    <t>q2_1_1_1_haricot_unite_mesure_definie</t>
  </si>
  <si>
    <t>q2_1_2_sucre_prix</t>
  </si>
  <si>
    <t>q2_1_2_sel_prix</t>
  </si>
  <si>
    <t>q2_1_3_1_essence_origine_prefecture</t>
  </si>
  <si>
    <t>CF22</t>
  </si>
  <si>
    <t>CF221</t>
  </si>
  <si>
    <t>CF2213</t>
  </si>
  <si>
    <t>q2_1_4_moustiquaire_stock_duree_stock</t>
  </si>
  <si>
    <t>Correction de la valeur</t>
  </si>
  <si>
    <t>q2_1_4_bidons_stock_duree_stock</t>
  </si>
  <si>
    <t>q2_1_4_drap_stock_duree_stock</t>
  </si>
  <si>
    <t>q2_1_4_pagne_stock_duree_stock</t>
  </si>
  <si>
    <t>q2_1_4_natte_stock_duree_stock</t>
  </si>
  <si>
    <t>q2_1_4_bache_stock_duree_stock</t>
  </si>
  <si>
    <t>q2_1_5_bache_stock_duree_reaproisionnement</t>
  </si>
  <si>
    <t>q2_1_4_marmites_stock_duree_stock</t>
  </si>
  <si>
    <t>q2_1_4_cuvette_stock_duree_stock</t>
  </si>
  <si>
    <t>Convertion du prix</t>
  </si>
  <si>
    <t>q2_1_4_mais_stock_duree_stock</t>
  </si>
  <si>
    <t>q2_1_5_mais_stock_duree_reaproisionnement</t>
  </si>
  <si>
    <t>Prix du 500g de manioc</t>
  </si>
  <si>
    <t>q2_1_4_2_manioc_stock_rupture_jours</t>
  </si>
  <si>
    <t>q2_1_4_manioc_stock_duree_stock</t>
  </si>
  <si>
    <t>q2_1_5_manioc_stock_duree_reaproisionnement</t>
  </si>
  <si>
    <t>q2_1_4_riz_stock_duree_stock</t>
  </si>
  <si>
    <t>q2_1_3_1_viande_origine_pr_fecture</t>
  </si>
  <si>
    <t>q2_1_4_2_viande_stock_rupture_jours</t>
  </si>
  <si>
    <t>q2_1_4_viande_stock_duree_stock</t>
  </si>
  <si>
    <t>q2_1_5_viande_stock_duree_reaproisionnement</t>
  </si>
  <si>
    <t>q2_1_4_haricot_stock_duree_stock</t>
  </si>
  <si>
    <t>q2_1_5_haricot_stock_duree_reaproisionnement</t>
  </si>
  <si>
    <t>q2_1_4_arachide_stock_duree_stock</t>
  </si>
  <si>
    <t>q2_1_5_arachide_stock_duree_reaproisionnement</t>
  </si>
  <si>
    <t>q2_1_4_huile_vegetale_stock_duree_stock</t>
  </si>
  <si>
    <t>q2_1_4_sucre_stock_duree_stock</t>
  </si>
  <si>
    <t>q2_1_4_sel_stock_duree_stock</t>
  </si>
  <si>
    <t>q2_1_4_savon_stock_duree_stock</t>
  </si>
  <si>
    <t>q2_1_5_savon_stock_duree_reaproisionnement</t>
  </si>
  <si>
    <t>q2_1_4_theiere_stock_duree_stock</t>
  </si>
  <si>
    <t>q2_1_4_seau_stock_duree_stock</t>
  </si>
  <si>
    <t>q2_1_4_2_bois_de_chauffage_stock_rupture_jours</t>
  </si>
  <si>
    <t>q2_1_4_bois_de_chauffage_stock_duree_stock</t>
  </si>
  <si>
    <t>q2_1_5_bois_de_chauffage_stock_duree_reaproisionnement</t>
  </si>
  <si>
    <t>q2_1_4_2_essence_stock_rupture_jours</t>
  </si>
  <si>
    <t>q2_1_4_essence_stock_duree_stock</t>
  </si>
  <si>
    <t>q2_1_5_essence_stock_duree_reaproisionnement</t>
  </si>
  <si>
    <t>q2_1_4_1_essence_stock_rupture_raison/indisponible</t>
  </si>
  <si>
    <t>q2_1_4_1_essence_stock_rupture_raison/autre</t>
  </si>
  <si>
    <t>q2_1_4_1_pagne_stock_rupture_raison/indisponible</t>
  </si>
  <si>
    <t>q2_1_4_1_pagne_stock_rupture_raison/autre</t>
  </si>
  <si>
    <t>1535e6ce-0cd2-43ce-bb32-08c3229d6000</t>
  </si>
  <si>
    <t>CF62</t>
  </si>
  <si>
    <t>12c1adda-4aa1-42c8-8feb-0f3561cea7c8</t>
  </si>
  <si>
    <t>cffa9749-f2a7-41fe-bf84-f049a581bd74</t>
  </si>
  <si>
    <t>782df0c2-1821-4ed9-86fa-0ee8c54a412d</t>
  </si>
  <si>
    <t>CF621</t>
  </si>
  <si>
    <t>CF312</t>
  </si>
  <si>
    <t>CF6211</t>
  </si>
  <si>
    <t>CF3121</t>
  </si>
  <si>
    <t>q2_1_4_2_mais_stock_rupture_jours</t>
  </si>
  <si>
    <t>q2_1_4_2_riz_stock_rupture_jours</t>
  </si>
  <si>
    <t>q2_1_5_riz_stock_duree_reaproisionnement</t>
  </si>
  <si>
    <t>q2_1_4_2_haricot_stock_rupture_jours</t>
  </si>
  <si>
    <t>q2_1_4_2_arachide_stock_rupture_jours</t>
  </si>
  <si>
    <t>q2_1_4_2_huile_vegetale_stock_rupture_jours</t>
  </si>
  <si>
    <t>q2_1_5_huile_vegetale_stock_duree_reaproisionnement</t>
  </si>
  <si>
    <t>Prix non donné</t>
  </si>
  <si>
    <t>q2_1_3_1_sucre_origine_prefecture</t>
  </si>
  <si>
    <t>q2_1_4_2_sucre_stock_rupture_jours</t>
  </si>
  <si>
    <t>q2_1_5_sucre_stock_duree_reaproisionnement</t>
  </si>
  <si>
    <t>q2_1_4_2_sel_stock_rupture_jours</t>
  </si>
  <si>
    <t>q2_1_5_sel_stock_duree_reaproisionnement</t>
  </si>
  <si>
    <t>q2_1_3_1_savon_origine_prefecture</t>
  </si>
  <si>
    <t>q2_1_4_2_savon_stock_rupture_jours</t>
  </si>
  <si>
    <t xml:space="preserve">Mauvais questionnaire </t>
  </si>
  <si>
    <t xml:space="preserve">Oui </t>
  </si>
  <si>
    <t>ligne supprimée</t>
  </si>
  <si>
    <t>q2_1_2_marmites_prix</t>
  </si>
  <si>
    <t>Erreur de saisie</t>
  </si>
  <si>
    <t>q0_4_admin</t>
  </si>
  <si>
    <t>q0_3_date</t>
  </si>
  <si>
    <t>Case non saisie</t>
  </si>
  <si>
    <t>CF434</t>
  </si>
  <si>
    <t>CF4341</t>
  </si>
  <si>
    <t>CF6212</t>
  </si>
  <si>
    <t>q0_7_localite</t>
  </si>
  <si>
    <t>q2_1_3_1_moustiquaire_origine_prefecture</t>
  </si>
  <si>
    <t>q2_1_3_1_drap_origine_prefecture</t>
  </si>
  <si>
    <t>q2_1_4_2_drap_stock_rupture_jours</t>
  </si>
  <si>
    <t>q2_1_3_1_pagne_origine_prefecture</t>
  </si>
  <si>
    <t>q2_1_4_2_pagne_stock_rupture_jours</t>
  </si>
  <si>
    <t>q2_1_3_1_natte_origine_prefecture</t>
  </si>
  <si>
    <t>q2_1_4_2_natte_stock_rupture_jours</t>
  </si>
  <si>
    <t>q2_1_3_1_bache_origine_prefecture</t>
  </si>
  <si>
    <t>q2_1_4_2_marmites_stock_rupture_jours</t>
  </si>
  <si>
    <t>q2_1_4_2_cuvette_stock_rupture_jours</t>
  </si>
  <si>
    <t>q2_1_3_1_huile_vegetale_origine_prefecture</t>
  </si>
  <si>
    <t>Outlier</t>
  </si>
  <si>
    <t xml:space="preserve">supprimé </t>
  </si>
  <si>
    <t xml:space="preserve">Prix pour 200g </t>
  </si>
  <si>
    <t>Prix pour 200g</t>
  </si>
  <si>
    <t>q2_1_1_1_sel_unite_balance</t>
  </si>
  <si>
    <t>Convertion quantité</t>
  </si>
  <si>
    <t>q2_1_3_1_sel_origine_prefecture</t>
  </si>
  <si>
    <t>CF11</t>
  </si>
  <si>
    <t>q2_1_4_2_theiere_stock_rupture_jours</t>
  </si>
  <si>
    <t>q2_1_5_theiere_stock_duree_reaproisionnement</t>
  </si>
  <si>
    <t>q2_1_3_1_seau_origine_prefecture</t>
  </si>
  <si>
    <t xml:space="preserve">Correction de la valeur </t>
  </si>
  <si>
    <t>Prix pour 150g</t>
  </si>
  <si>
    <t>q2_1_2_drap_prix</t>
  </si>
  <si>
    <t>q2_1_2_pagne_prix</t>
  </si>
  <si>
    <t>q2_1_2_riz_prix_bouteille</t>
  </si>
  <si>
    <t>q2_1_2_theiere_prix</t>
  </si>
  <si>
    <t>Prix pour 500g</t>
  </si>
  <si>
    <t>CF63</t>
  </si>
  <si>
    <t>q0_4_admin2</t>
  </si>
  <si>
    <t>q0_4_admin3</t>
  </si>
  <si>
    <t>q0_4_admin4</t>
  </si>
  <si>
    <t>q0_4_admin5</t>
  </si>
  <si>
    <t>q0_4_admin6</t>
  </si>
  <si>
    <t>q0_4_admin7</t>
  </si>
  <si>
    <t>q0_4_admin8</t>
  </si>
  <si>
    <t>q0_4_admin9</t>
  </si>
  <si>
    <t>q0_4_admin10</t>
  </si>
  <si>
    <t>q0_4_admin11</t>
  </si>
  <si>
    <t>q0_4_admin12</t>
  </si>
  <si>
    <t>q0_4_admin13</t>
  </si>
  <si>
    <t>q0_4_admin14</t>
  </si>
  <si>
    <t>q0_4_admin15</t>
  </si>
  <si>
    <t>q0_4_admin16</t>
  </si>
  <si>
    <t>q0_4_admin17</t>
  </si>
  <si>
    <t>q0_4_admin18</t>
  </si>
  <si>
    <t>CF631</t>
  </si>
  <si>
    <t xml:space="preserve">Obo </t>
  </si>
  <si>
    <t>q0_5_admin3</t>
  </si>
  <si>
    <t>q0_5_admin4</t>
  </si>
  <si>
    <t>q0_5_admin5</t>
  </si>
  <si>
    <t>q0_5_admin6</t>
  </si>
  <si>
    <t>q0_5_admin7</t>
  </si>
  <si>
    <t>q0_5_admin8</t>
  </si>
  <si>
    <t>q0_5_admin9</t>
  </si>
  <si>
    <t>q0_5_admin10</t>
  </si>
  <si>
    <t>q0_5_admin11</t>
  </si>
  <si>
    <t>q0_5_admin12</t>
  </si>
  <si>
    <t>q0_5_admin13</t>
  </si>
  <si>
    <t>q0_5_admin14</t>
  </si>
  <si>
    <t>q0_5_admin15</t>
  </si>
  <si>
    <t>q0_5_admin16</t>
  </si>
  <si>
    <t>q0_5_admin17</t>
  </si>
  <si>
    <t>q0_5_admin18</t>
  </si>
  <si>
    <t>q0_5_admin19</t>
  </si>
  <si>
    <t>CF6311</t>
  </si>
  <si>
    <t>q0_6_admin4</t>
  </si>
  <si>
    <t>q0_6_admin5</t>
  </si>
  <si>
    <t>q0_6_admin6</t>
  </si>
  <si>
    <t>q0_6_admin7</t>
  </si>
  <si>
    <t>q0_6_admin8</t>
  </si>
  <si>
    <t>q0_6_admin9</t>
  </si>
  <si>
    <t>q0_6_admin10</t>
  </si>
  <si>
    <t>q0_6_admin11</t>
  </si>
  <si>
    <t>q0_6_admin12</t>
  </si>
  <si>
    <t>q0_6_admin13</t>
  </si>
  <si>
    <t>q0_6_admin14</t>
  </si>
  <si>
    <t>q0_6_admin15</t>
  </si>
  <si>
    <t>q0_6_admin16</t>
  </si>
  <si>
    <t>q0_6_admin17</t>
  </si>
  <si>
    <t>q0_6_admin18</t>
  </si>
  <si>
    <t>q0_6_admin19</t>
  </si>
  <si>
    <t>q0_6_admin20</t>
  </si>
  <si>
    <t xml:space="preserve">Prix pour 150g </t>
  </si>
  <si>
    <t>q2_1_2_savon_prix</t>
  </si>
  <si>
    <t>q2_1_1_1_mais_unite_definie</t>
  </si>
  <si>
    <t>Prix pour 350g</t>
  </si>
  <si>
    <t>q2_1_1_1_manioc_unite_definie</t>
  </si>
  <si>
    <t xml:space="preserve">Erreur de saisie </t>
  </si>
  <si>
    <t>q2_1_1_haricot_unite</t>
  </si>
  <si>
    <t>q2_1_1_1_arachide_unite_mesure_commercant</t>
  </si>
  <si>
    <t>q2_1_1_1_sucre_unite_mesure_definie</t>
  </si>
  <si>
    <t>q2_1_1_1_sel_unite_definie</t>
  </si>
  <si>
    <t>q2_1_2_essence_prix</t>
  </si>
  <si>
    <t>Faute de frappe</t>
  </si>
  <si>
    <t>q2_1_5_pagne_stock_duree_reaproisionnement</t>
  </si>
  <si>
    <t>#N//A</t>
  </si>
  <si>
    <t>f68ddcb9-f625-4255-9c53-b01e689963e0</t>
  </si>
  <si>
    <t>q2_1_3_1_riz_origine_prefecture</t>
  </si>
  <si>
    <t>77cac4cd-ac36-4687-8b0e-74d768ce72e1</t>
  </si>
  <si>
    <t>9b987fab-5a1e-4964-93a1-b4a1ad20c13a</t>
  </si>
  <si>
    <t>ee0ea09d-9383-4e47-9389-d286484224e7</t>
  </si>
  <si>
    <t>faabd7e6-6c1a-49e1-a3ab-d1dd8c66078e</t>
  </si>
  <si>
    <t>Bossembélé</t>
  </si>
  <si>
    <t>8ba70554-f98f-4379-ae48-4fccc90346ae</t>
  </si>
  <si>
    <t>q2_1_1_1_mais_unite_balance</t>
  </si>
  <si>
    <t>q2_1_1_1_manioc_unite_balance</t>
  </si>
  <si>
    <t>q2_1_1_1_riz_unite_balance</t>
  </si>
  <si>
    <t>q2_1_1_1_haricot_unite_balance</t>
  </si>
  <si>
    <t>q2_1_1_1_haricot_unite_definie</t>
  </si>
  <si>
    <t>q2_1_1_1_arachide_unite_balance</t>
  </si>
  <si>
    <t>q2_1_1_1_arachide_unite_definie</t>
  </si>
  <si>
    <t>q2_1_1_1_sucre_unite_balance</t>
  </si>
  <si>
    <t>q2_1_2_moustiquaire_prix</t>
  </si>
  <si>
    <t xml:space="preserve">Outlier </t>
  </si>
  <si>
    <t>q2_1_2_bidons_prix</t>
  </si>
  <si>
    <t>q2_1_2_sel_prix_bouteille</t>
  </si>
  <si>
    <t>Saisie de la date</t>
  </si>
  <si>
    <t>Vide</t>
  </si>
  <si>
    <t>q2_1_4_2_moustiquaire_stock_rupture_jours</t>
  </si>
  <si>
    <t>q2_1_4_2_bidons_stock_rupture_jours</t>
  </si>
  <si>
    <t>q2_1_4_2_bache_stock_rupture_jours</t>
  </si>
  <si>
    <t>q2_1_4_2_seau_stock_rupture_jours</t>
  </si>
  <si>
    <t>5791cd08-13c0-4c65-85dd-dfbf042b3435</t>
  </si>
  <si>
    <t>97d8fde7-5df2-4b37-a812-5350e88c4189</t>
  </si>
  <si>
    <t>d44042fe-ca3b-4074-b23c-383de26d3cd8</t>
  </si>
  <si>
    <t>q2_1_5_moustiquaire_stock_duree_reaproisionnement</t>
  </si>
  <si>
    <t>2edc4f19-6c90-43b5-b9b5-5243902e561b</t>
  </si>
  <si>
    <t>fbe138ae-9adc-44c9-bfd7-510d49d1fe17</t>
  </si>
  <si>
    <t>q2_1_5_marmites_stock_duree_reaproisionnement</t>
  </si>
  <si>
    <t>q2_1_2_huile_vegetale_prix</t>
  </si>
  <si>
    <t xml:space="preserve">Vide </t>
  </si>
  <si>
    <t>q2_1_2_natte_prix</t>
  </si>
  <si>
    <t>q2_1_2_cuvette_prix</t>
  </si>
  <si>
    <t>q2_1_2_mais_prix_bouteille</t>
  </si>
  <si>
    <t>q2_1_2_viande_prix</t>
  </si>
  <si>
    <t>q2_1_2_haricot_prix_bouteille</t>
  </si>
  <si>
    <t>q2_1_2_sucre_prix_bouteille</t>
  </si>
  <si>
    <t>q2_1_2_seau_prix</t>
  </si>
  <si>
    <t>q2_1_2_bois_de_chauffage_prix</t>
  </si>
  <si>
    <t>Prix donné pour 25 Litres</t>
  </si>
  <si>
    <t>q2_1_4_1_bidons_stock_rupture_raison/autre</t>
  </si>
  <si>
    <t>q2_1_4_1_natte_stock_rupture_raison/autre</t>
  </si>
  <si>
    <t>q2_1_4_1_natte_stock_rupture_raison/absence_transport</t>
  </si>
  <si>
    <t>Ligne en double</t>
  </si>
  <si>
    <t xml:space="preserve">ligne supprimée </t>
  </si>
  <si>
    <t xml:space="preserve">Commentaire </t>
  </si>
  <si>
    <t>Marchés</t>
  </si>
  <si>
    <t>Moustiquaire</t>
  </si>
  <si>
    <t>Bidon</t>
  </si>
  <si>
    <t>Draps</t>
  </si>
  <si>
    <t xml:space="preserve">Pagne </t>
  </si>
  <si>
    <t xml:space="preserve">Nattes </t>
  </si>
  <si>
    <t xml:space="preserve">Bâche </t>
  </si>
  <si>
    <t xml:space="preserve">Viande </t>
  </si>
  <si>
    <t xml:space="preserve">Haricot </t>
  </si>
  <si>
    <t xml:space="preserve">Arachide </t>
  </si>
  <si>
    <t xml:space="preserve">Huile Végétale </t>
  </si>
  <si>
    <t xml:space="preserve">Sucre </t>
  </si>
  <si>
    <t xml:space="preserve">Sel </t>
  </si>
  <si>
    <t xml:space="preserve">Savon </t>
  </si>
  <si>
    <t xml:space="preserve">Théière / bouta </t>
  </si>
  <si>
    <t xml:space="preserve">Bambari </t>
  </si>
  <si>
    <t xml:space="preserve">obo </t>
  </si>
  <si>
    <t xml:space="preserve">sibut </t>
  </si>
  <si>
    <t>Prix médians des articles suivis, par marché évalué (XAF)</t>
  </si>
  <si>
    <t>Lorsque le prix est noté en rouge cela signifie que REACH ne disposait pas de suffisament de cotations pour calculer le coût médian de l'article et l'a donc remplacé par le coût médian observé à l'échelle nationale (c'est-à-dire de toutes les localités étudiées dans le cadre du suivi des marchés) comme le prévoit la méthodologie.</t>
  </si>
  <si>
    <t xml:space="preserve">TOTAL PMAS Mensuel 
</t>
  </si>
  <si>
    <t xml:space="preserve">Poduits alimentaires
</t>
  </si>
  <si>
    <t xml:space="preserve">Produits non alimentaires </t>
  </si>
  <si>
    <t xml:space="preserve">Produits d'hygiène </t>
  </si>
  <si>
    <t>Prix MEB Bangui (CFA)</t>
  </si>
  <si>
    <t xml:space="preserve">Prix médian Bambari </t>
  </si>
  <si>
    <t>Prix médian Bangassou</t>
  </si>
  <si>
    <t>Prix médian Bocaranga</t>
  </si>
  <si>
    <t>Prix médian Bossangoa</t>
  </si>
  <si>
    <t>Prix médian Bouar</t>
  </si>
  <si>
    <t>Prix médian Kaga-Bandoro</t>
  </si>
  <si>
    <t>Prix médian Kouango</t>
  </si>
  <si>
    <t xml:space="preserve">Prix médian Obo </t>
  </si>
  <si>
    <t>Prix médian Paoua</t>
  </si>
  <si>
    <t xml:space="preserve">Prix médian Sibut </t>
  </si>
  <si>
    <t>Coût médian du PMAS, par marché évalué (XAF)</t>
  </si>
  <si>
    <t>National
(pour toutes les localités évaluées)</t>
  </si>
  <si>
    <t xml:space="preserve">Le coût médian du PMAS est obtenu en multipliant le prix médian des articles par les quantités listées dans l'onglet suivant "Composition du PMAS". Il s'agit des quantités estimées comme nécessaire pour un mois, pour un ménage de 5 personnes. </t>
  </si>
  <si>
    <t>Panier Minimum d'Articles de Survie (PMAS)</t>
  </si>
  <si>
    <t xml:space="preserve">Articles non alimentaires </t>
  </si>
  <si>
    <t xml:space="preserve">Articles alimentaires </t>
  </si>
  <si>
    <t xml:space="preserve">Articles d'hygiène </t>
  </si>
  <si>
    <t>pc</t>
  </si>
  <si>
    <t>pc (20 L)</t>
  </si>
  <si>
    <t>pc (2 pers.)</t>
  </si>
  <si>
    <t>pc (1 pers.)</t>
  </si>
  <si>
    <t>pc (4x5m)</t>
  </si>
  <si>
    <t>pc (5 L)</t>
  </si>
  <si>
    <t xml:space="preserve">Unités pour la collecte de données </t>
  </si>
  <si>
    <t xml:space="preserve">Unités pour le calcul mensuel du PMAS </t>
  </si>
  <si>
    <t xml:space="preserve">Riz </t>
  </si>
  <si>
    <t xml:space="preserve">Arachides </t>
  </si>
  <si>
    <t xml:space="preserve">Huile végétale </t>
  </si>
  <si>
    <t xml:space="preserve">Seau plastique </t>
  </si>
  <si>
    <t>g</t>
  </si>
  <si>
    <t xml:space="preserve">L </t>
  </si>
  <si>
    <t>pc (200g)</t>
  </si>
  <si>
    <t xml:space="preserve">/an </t>
  </si>
  <si>
    <t>/ mois</t>
  </si>
  <si>
    <t>Moustiquaires</t>
  </si>
  <si>
    <t xml:space="preserve">Bidon
</t>
  </si>
  <si>
    <t xml:space="preserve">Draps
</t>
  </si>
  <si>
    <t xml:space="preserve">Nattes 
</t>
  </si>
  <si>
    <t xml:space="preserve">Bâche 
</t>
  </si>
  <si>
    <t xml:space="preserve">Marmites
</t>
  </si>
  <si>
    <t xml:space="preserve">Maïs en grains
</t>
  </si>
  <si>
    <t xml:space="preserve">Manioc cossette
</t>
  </si>
  <si>
    <t xml:space="preserve">Riz
</t>
  </si>
  <si>
    <t xml:space="preserve">Haricot 
</t>
  </si>
  <si>
    <t xml:space="preserve">Arachide 
</t>
  </si>
  <si>
    <t xml:space="preserve">Sucre 
</t>
  </si>
  <si>
    <t xml:space="preserve">Sel 
</t>
  </si>
  <si>
    <t xml:space="preserve">Viande 
</t>
  </si>
  <si>
    <t xml:space="preserve">Huile Végétale 
</t>
  </si>
  <si>
    <t xml:space="preserve">Savon 
</t>
  </si>
  <si>
    <t xml:space="preserve">Seau plastique
</t>
  </si>
  <si>
    <t>Coût médian des produits supplémentaires, par marché évalué (XAF)</t>
  </si>
  <si>
    <t xml:space="preserve">Sibut </t>
  </si>
  <si>
    <t>Prix médian national
(pour toutes les localités évaluées)</t>
  </si>
  <si>
    <t xml:space="preserve">Cuvette métallique </t>
  </si>
  <si>
    <t xml:space="preserve">Bois de chauffage </t>
  </si>
  <si>
    <t xml:space="preserve">Essence </t>
  </si>
  <si>
    <t>yards</t>
  </si>
  <si>
    <t>pc (30 L)</t>
  </si>
  <si>
    <t>fagot</t>
  </si>
  <si>
    <t xml:space="preserve">Articles supplémentaires </t>
  </si>
  <si>
    <t xml:space="preserve">Composition du panier d'articles supplémentaires </t>
  </si>
  <si>
    <t>label</t>
  </si>
  <si>
    <t>hint</t>
  </si>
  <si>
    <t>constraint_message</t>
  </si>
  <si>
    <t>today</t>
  </si>
  <si>
    <t>diviceid</t>
  </si>
  <si>
    <t>q0_1_enqueteur</t>
  </si>
  <si>
    <t>Nom de l'énquêteur:</t>
  </si>
  <si>
    <t>minimal</t>
  </si>
  <si>
    <t>select_one org</t>
  </si>
  <si>
    <t>q0_2_organisation</t>
  </si>
  <si>
    <t>Nom de l'organisation :</t>
  </si>
  <si>
    <t>q0_2_1organisation_autre</t>
  </si>
  <si>
    <t>Veuillez specifier "autre"</t>
  </si>
  <si>
    <t>${q0_2_organisation}='autre'</t>
  </si>
  <si>
    <t>.&lt;=today()+1</t>
  </si>
  <si>
    <t>select_one admin1</t>
  </si>
  <si>
    <t>select_one admin2</t>
  </si>
  <si>
    <t>admin1 = ${q0_4_admin1}</t>
  </si>
  <si>
    <t>select_one admin3</t>
  </si>
  <si>
    <t>admin2 =${q0_5_admin2}</t>
  </si>
  <si>
    <t>select_one ville</t>
  </si>
  <si>
    <t xml:space="preserve">begin_group </t>
  </si>
  <si>
    <t>entretien</t>
  </si>
  <si>
    <t>Entretien avec le commerçant :</t>
  </si>
  <si>
    <t>intro</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</si>
  <si>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</si>
  <si>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q0_9_magasin</t>
  </si>
  <si>
    <t>Si pas de nom, merci d'enregistrer le nom du propriétaire /responsable</t>
  </si>
  <si>
    <t>select_multiple meb</t>
  </si>
  <si>
    <t>q1_articles_habituels</t>
  </si>
  <si>
    <t xml:space="preserve">Parmi les articles suivants, lesquels vendez-vous habituellement ? </t>
  </si>
  <si>
    <t>nfi_moustiquaire</t>
  </si>
  <si>
    <t>selected(${q1_articles_habituels}, 'nfi_moustiquaire')</t>
  </si>
  <si>
    <t>select_one oui_non</t>
  </si>
  <si>
    <t>q2_moustiquaire_dispo</t>
  </si>
  <si>
    <t xml:space="preserve">La moustiquaire est-elle disponible actuellement ? </t>
  </si>
  <si>
    <t>Moustiquaire carrée</t>
  </si>
  <si>
    <t>nfi_moustiquaire_dispo</t>
  </si>
  <si>
    <t>${q2_moustiquaire_dispo}='oui'</t>
  </si>
  <si>
    <t>q2_1_1_moustiquaire_unite</t>
  </si>
  <si>
    <t>q2_1_1_1_moustiquaire_unite_autre</t>
  </si>
  <si>
    <t>${q2_1_1_moustiquaire_unite} ='non'</t>
  </si>
  <si>
    <t>integer</t>
  </si>
  <si>
    <t>En XAF</t>
  </si>
  <si>
    <t>(.)&gt;=0</t>
  </si>
  <si>
    <t>select_one origin</t>
  </si>
  <si>
    <t>q2_1_3_moustiquaire_origine</t>
  </si>
  <si>
    <t>select_one origin1</t>
  </si>
  <si>
    <t xml:space="preserve">q2_1_3_1_moustiquaire_origine_prefecture </t>
  </si>
  <si>
    <t xml:space="preserve">Précisez la préfecture de production: </t>
  </si>
  <si>
    <t>${q2_1_3_moustiquaire_origine} ='national'</t>
  </si>
  <si>
    <t>select_one origin2</t>
  </si>
  <si>
    <t>q2_1_3_1_moustiquaire_origine_pays</t>
  </si>
  <si>
    <t>Précisez le pays de production :</t>
  </si>
  <si>
    <t>${q2_1_3_moustiquaire_origine} ='international'</t>
  </si>
  <si>
    <t>q2_1_4_moustiquaire_stock_rupture</t>
  </si>
  <si>
    <t>select_multiple rupture</t>
  </si>
  <si>
    <t>q2_1_4_1_moustiquaire_stock_rupture_raison</t>
  </si>
  <si>
    <t>${q2_1_4_moustiquaire_stock_rupture} = 'oui'</t>
  </si>
  <si>
    <t>q2_1_4_1_moustiquaire_stock_rupture_raison_autre</t>
  </si>
  <si>
    <t>selected(${q2_1_4_1_moustiquaire_stock_rupture_raison},'autre')</t>
  </si>
  <si>
    <t>Indiquez 999 si la personne ne sait pas</t>
  </si>
  <si>
    <t>Au rythme des ventes actuelles. 1 mois = 30 jours, 2 mois = 60 jours, etc. Indiquer 999 si la personne ne sait pas</t>
  </si>
  <si>
    <t>Combien de jours cela prend-t-il pour être ré-approvisionné en moustiquaires dès que la commande est passée ?</t>
  </si>
  <si>
    <t>1 mois = 30 jours, 2 mois = 60 jours, etc. Indiquez 999 si la personne ne sait pas</t>
  </si>
  <si>
    <t xml:space="preserve">end_group </t>
  </si>
  <si>
    <t>q2_2_moustiquaire_pasdispo</t>
  </si>
  <si>
    <t>${q2_moustiquaire_dispo}='non'</t>
  </si>
  <si>
    <t>q2_2_1_moustiquaire_pasdispo_autre</t>
  </si>
  <si>
    <t>selected(${q2_2_moustiquaire_pasdispo},'autre')</t>
  </si>
  <si>
    <t>nfi_bidons</t>
  </si>
  <si>
    <t>selected(${q1_articles_habituels}, 'nfi_bidons')</t>
  </si>
  <si>
    <t>q2_bidons_dispo</t>
  </si>
  <si>
    <t xml:space="preserve">Le bidon de 20 L rigide est-il disponible actuellement ? </t>
  </si>
  <si>
    <t>nfi_bidons_dispo</t>
  </si>
  <si>
    <t>${q2_bidons_dispo}='oui'</t>
  </si>
  <si>
    <t>q2_1_1_bidons_unite</t>
  </si>
  <si>
    <t>Est-ce que le bidon est vendu sous la forme : une pièce de 20L ?</t>
  </si>
  <si>
    <t>q2_1_1_1_bidons_unite_autre</t>
  </si>
  <si>
    <t>Si non, veuillez préciser la taille, en litres :</t>
  </si>
  <si>
    <t>${q2_1_1_bidons_unite} ='non'</t>
  </si>
  <si>
    <t>q2_1_3_bidons_origine</t>
  </si>
  <si>
    <t xml:space="preserve">q2_1_3_1_bidons_origine_prefecture </t>
  </si>
  <si>
    <t>${q2_1_3_bidons_origine} ='national'</t>
  </si>
  <si>
    <t>q2_1_3_1_bidons_origine_pays</t>
  </si>
  <si>
    <t>${q2_1_3_bidons_origine} ='international'</t>
  </si>
  <si>
    <t>q2_1_4_bidons_stock_rupture</t>
  </si>
  <si>
    <t>q2_1_4_1_bidons_stock_rupture_raison</t>
  </si>
  <si>
    <t>${q2_1_4_bidons_stock_rupture} = 'oui'</t>
  </si>
  <si>
    <t>q2_1_4_1_bidons_stock_rupture_raison_autre</t>
  </si>
  <si>
    <t>selected(${q2_1_4_1_bidons_stock_rupture_raison},'autre')</t>
  </si>
  <si>
    <t>Aujourd'hui, pendant combien de jours votre stock de bidons peut-il durer avant d'être épuisé?</t>
  </si>
  <si>
    <t>q2_1_5_bidons_stock_duree_reaproisionnement</t>
  </si>
  <si>
    <t>Combien de jours cela prend-t-il pour être ré-approvisionné en bidons dès que la commande est passée ?</t>
  </si>
  <si>
    <t>q2_2_bidons_pasdispo</t>
  </si>
  <si>
    <t>${q2_bidons_dispo}='non'</t>
  </si>
  <si>
    <t>q2_2_1_bidons_pasdispo_autre</t>
  </si>
  <si>
    <t>selected(${q2_2_bidons_pasdispo},'autre')</t>
  </si>
  <si>
    <t>selected(${q1_articles_habituels}, 'nfi_drap')</t>
  </si>
  <si>
    <t>q2_drap_dispo</t>
  </si>
  <si>
    <t xml:space="preserve">Le drap de deux places est-il disponible actuellement ? </t>
  </si>
  <si>
    <t>nfi_drap_dispo</t>
  </si>
  <si>
    <t>${q2_drap_dispo}='oui'</t>
  </si>
  <si>
    <t>q2_1_1_drap_unite</t>
  </si>
  <si>
    <t>Est-ce que le drap est vendu sous la forme : une pièce de 2 places ?</t>
  </si>
  <si>
    <t>On consière un drap uniquement, et non l'ensemble avec les oreillers</t>
  </si>
  <si>
    <t>q2_1_1_1_drap_unite_autre</t>
  </si>
  <si>
    <t xml:space="preserve">L'ensemble drap+oreiller ne peut pas être pris en compte. Le drap uniquement doit être considéré. </t>
  </si>
  <si>
    <t>${q2_1_1_drap_unite} ='non'</t>
  </si>
  <si>
    <t>q2_1_3_drap_origine</t>
  </si>
  <si>
    <t xml:space="preserve">q2_1_3_1_drap_origine_prefecture </t>
  </si>
  <si>
    <t>${q2_1_3_drap_origine} ='national'</t>
  </si>
  <si>
    <t>q2_1_3_1_drap_origine_pays</t>
  </si>
  <si>
    <t>${q2_1_3_drap_origine} ='international'</t>
  </si>
  <si>
    <t>q2_1_4_drap_stock_rupture</t>
  </si>
  <si>
    <t>q2_1_4_1_drap_stock_rupture_raison</t>
  </si>
  <si>
    <t>${q2_1_4_drap_stock_rupture} = 'oui'</t>
  </si>
  <si>
    <t>q2_1_4_1_drap_stock_rupture_raison_autre</t>
  </si>
  <si>
    <t>selected(${q2_1_4_1_drap_stock_rupture_raison} , 'autre')</t>
  </si>
  <si>
    <t>Aujourd'hui, pendant combien de jours votre stock de draps peut-il durer avant d'être épuisé?</t>
  </si>
  <si>
    <t>q2_1_5_drap_stock_duree_reaproisionnement</t>
  </si>
  <si>
    <t>Combien de jours cela prend-t-il pour être ré-approvisionné en draps dès que la commande est passée ?</t>
  </si>
  <si>
    <t>q2_2_drap_pasdispo</t>
  </si>
  <si>
    <t>${q2_drap_dispo}='non'</t>
  </si>
  <si>
    <t>q2_2_1_drap_pasdispo_autre</t>
  </si>
  <si>
    <t>selected(${q2_2_drap_pasdispo},'autre')</t>
  </si>
  <si>
    <t>nfi_couverture</t>
  </si>
  <si>
    <t>nfi_pagnes</t>
  </si>
  <si>
    <t>selected(${q1_articles_habituels}, 'nfi_pagne')</t>
  </si>
  <si>
    <t>q2_pagne_dispo</t>
  </si>
  <si>
    <t xml:space="preserve">Le pagne est-il disponible actuellement ? </t>
  </si>
  <si>
    <t>nfi_pagnes_dispo</t>
  </si>
  <si>
    <t>${q2_pagne_dispo}='oui'</t>
  </si>
  <si>
    <t>q2_1_1_pagne_unite</t>
  </si>
  <si>
    <t>Est-ce que le pagne est vendu sous la forme : une pièce complète d'environ 6 yards?</t>
  </si>
  <si>
    <t>q2_1_1_1_pagne_unite_autre</t>
  </si>
  <si>
    <t>${q2_1_1_pagne_unite} ='non'</t>
  </si>
  <si>
    <t>q2_1_3_pagne_origine</t>
  </si>
  <si>
    <t xml:space="preserve">q2_1_3_1_pagne_origine_prefecture </t>
  </si>
  <si>
    <t>${q2_1_3_pagne_origine} ='national'</t>
  </si>
  <si>
    <t>q2_1_3_1_pagne_origine_pays</t>
  </si>
  <si>
    <t>${q2_1_3_pagne_origine} ='international'</t>
  </si>
  <si>
    <t>q2_1_4_pagne_stock_rupture</t>
  </si>
  <si>
    <t>q2_1_4_1_pagne_stock_rupture_raison</t>
  </si>
  <si>
    <t>${q2_1_4_pagne_stock_rupture} = 'oui'</t>
  </si>
  <si>
    <t>q2_1_4_1_pagne_stock_rupture_raison_autre</t>
  </si>
  <si>
    <t>selected(${q2_1_4_1_pagne_stock_rupture_raison} , 'autre')</t>
  </si>
  <si>
    <t>Combien de jours cela prend-t-il pour être réapprovisionné en pagne dès que la commande est passée ?</t>
  </si>
  <si>
    <t>q2_2_pagne_pasdispo</t>
  </si>
  <si>
    <t>${q2_pagne_dispo}='non'</t>
  </si>
  <si>
    <t>q2_2_1_pagne_pasdispo_autre</t>
  </si>
  <si>
    <t>selected(${q2_2_pagne_pasdispo},'autre')</t>
  </si>
  <si>
    <t>selected(${q1_articles_habituels}, 'nfi_nattes')</t>
  </si>
  <si>
    <t>q2_natte_dispo</t>
  </si>
  <si>
    <t xml:space="preserve">La natte pour 1 personne est-elle disponible actuellement ? </t>
  </si>
  <si>
    <t>nfi_nattes_dispo</t>
  </si>
  <si>
    <t>${q2_natte_dispo}='oui'</t>
  </si>
  <si>
    <t>q2_1_1_natte_unite</t>
  </si>
  <si>
    <t>Est-ce que la natte est vendue sous la forme : une pièce pour 1 personne ?</t>
  </si>
  <si>
    <t>q2_1_1_1_natte_unite_autre</t>
  </si>
  <si>
    <t>Précisez s'il s'agit d'une natte de 2 ou 3 personnes.</t>
  </si>
  <si>
    <t>${q2_1_1_natte_unite} ='non'</t>
  </si>
  <si>
    <t>q2_1_3_natte_origine</t>
  </si>
  <si>
    <t xml:space="preserve">q2_1_3_1_natte_origine_prefecture </t>
  </si>
  <si>
    <t>${q2_1_3_natte_origine} ='national'</t>
  </si>
  <si>
    <t>q2_1_3_1_natte_origine_pays</t>
  </si>
  <si>
    <t>${q2_1_3_natte_origine} ='international'</t>
  </si>
  <si>
    <t>q2_1_4_natte_stock_rupture</t>
  </si>
  <si>
    <t>q2_1_4_1_natte_stock_rupture_raison</t>
  </si>
  <si>
    <t>${q2_1_4_natte_stock_rupture} = 'oui'</t>
  </si>
  <si>
    <t>q2_1_4_1_natte_stock_rupture_raison_autre</t>
  </si>
  <si>
    <t>selected(${q2_1_4_1_natte_stock_rupture_raison} , 'autre')</t>
  </si>
  <si>
    <t>Aujourd'hui, pendant combien de jours votre stock de nattes peut-il durer avant d'être épuisé?</t>
  </si>
  <si>
    <t>q2_1_5_natte_stock_duree_reaproisionnement</t>
  </si>
  <si>
    <t>Combien de jours cela prend-t-il pour être réapprovisionné en nattes dès que la commande est passée ?</t>
  </si>
  <si>
    <t>q2_2_natte_pasdispo</t>
  </si>
  <si>
    <t>${q2_natte_dispo}='non'</t>
  </si>
  <si>
    <t>q2_2_1_natte_pasdispo_autre</t>
  </si>
  <si>
    <t>selected(${q2_2_natte_pasdispo},'autre')</t>
  </si>
  <si>
    <t>nfi_bache</t>
  </si>
  <si>
    <t>selected(${q1_articles_habituels}, 'nfi_bache')</t>
  </si>
  <si>
    <t>q2_bache_dispo</t>
  </si>
  <si>
    <t xml:space="preserve">La bâche est-elle disponible actuellement ? </t>
  </si>
  <si>
    <t>nfi_bache_dispo</t>
  </si>
  <si>
    <t>${q2_bache_dispo}='oui'</t>
  </si>
  <si>
    <t>q2_1_1_bache_unite</t>
  </si>
  <si>
    <t>Est-ce que la bâche est vendue sous la forme : une pièce de 4x5m ?</t>
  </si>
  <si>
    <t>q2_1_1_1_bache_unite_autre</t>
  </si>
  <si>
    <t>Si non, veuillez préciser les dimensions en mètres :</t>
  </si>
  <si>
    <t>${q2_1_1_bache_unite} ='non'</t>
  </si>
  <si>
    <t>q2_1_2_bache_prix</t>
  </si>
  <si>
    <t>q2_1_3_bache_origine</t>
  </si>
  <si>
    <t xml:space="preserve">q2_1_3_1_bache_origine_prefecture </t>
  </si>
  <si>
    <t>${q2_1_3_bache_origine} ='national'</t>
  </si>
  <si>
    <t>q2_1_3_1_bache_origine_pays</t>
  </si>
  <si>
    <t>${q2_1_3_bache_origine} ='international'</t>
  </si>
  <si>
    <t>q2_1_4_bache_stock_rupture</t>
  </si>
  <si>
    <t>q2_1_4_1_bache_stock_rupture_raison</t>
  </si>
  <si>
    <t>${q2_1_4_bache_stock_rupture} = 'oui'</t>
  </si>
  <si>
    <t>q2_1_4_1_bache_stock_rupture_raison_autre</t>
  </si>
  <si>
    <t>selected(${q2_1_4_1_bache_stock_rupture_raison},'autre')</t>
  </si>
  <si>
    <t>Aujourd'hui, pendant combien de jours votre stock de bâches peut-il durer avant d'être épuisé?</t>
  </si>
  <si>
    <t>Combien de jours cela prend-t-il pour être réapprovisionné en bâches dès que la commande est passée ?</t>
  </si>
  <si>
    <t>q2_2_bache_pasdispo</t>
  </si>
  <si>
    <t>${q2_bache_dispo}='non'</t>
  </si>
  <si>
    <t>q2_2_1_bache_pasdispo_autre</t>
  </si>
  <si>
    <t>selected(${q2_2_bache_pasdispo},'autre')</t>
  </si>
  <si>
    <t>nfi_marmites</t>
  </si>
  <si>
    <t>selected(${q1_articles_habituels}, 'nfi_marmites')</t>
  </si>
  <si>
    <t>q2_marmites_dispo</t>
  </si>
  <si>
    <t xml:space="preserve">La marmite est-elle disponible actuellement ? </t>
  </si>
  <si>
    <t>nfi_marmites_dispo</t>
  </si>
  <si>
    <t>${q2_marmites_dispo}='oui'</t>
  </si>
  <si>
    <t>q2_1_1_marmites_unite</t>
  </si>
  <si>
    <t>Est-ce que la marmite est vendue sous la forme : une pièce de 5 litres en métal ?</t>
  </si>
  <si>
    <t xml:space="preserve"> Environ 5 litres </t>
  </si>
  <si>
    <t>q2_1_1_1_marmites_unite_autre</t>
  </si>
  <si>
    <t>${q2_1_1_marmites_unite} ='non'</t>
  </si>
  <si>
    <t>q2_1_3_marmites_origine</t>
  </si>
  <si>
    <t xml:space="preserve">q2_1_3_1_marmites_origine_prefecture </t>
  </si>
  <si>
    <t>${q2_1_3_marmites_origine} ='national'</t>
  </si>
  <si>
    <t>q2_1_3_1_marmites_origine_pays</t>
  </si>
  <si>
    <t>${q2_1_3_marmites_origine} ='international'</t>
  </si>
  <si>
    <t>q2_1_4_marmites_stock_rupture</t>
  </si>
  <si>
    <t>q2_1_4_1_marmites_stock_rupture_raison</t>
  </si>
  <si>
    <t>${q2_1_4_marmites_stock_rupture} = 'oui'</t>
  </si>
  <si>
    <t>q2_1_4_1_marmites_stock_rupture_raison_autre</t>
  </si>
  <si>
    <t>selected(${q2_1_4_1_marmites_stock_rupture_raison} , 'autre')</t>
  </si>
  <si>
    <t>Aujourd'hui, pendant combien de jours votre stock de marmites peut-il durer avant d'être épuisé?</t>
  </si>
  <si>
    <t>Combien de jours cela prend-t-il pour être réapprovisionné en marmites dès que la commande est passée ?</t>
  </si>
  <si>
    <t>q2_2_marmites_pasdispo</t>
  </si>
  <si>
    <t>${q2_marmites_dispo}='non'</t>
  </si>
  <si>
    <t>q2_2_1_marmites_pasdispo_autre</t>
  </si>
  <si>
    <t>selected(${q2_2_marmites_pasdispo},'autre')</t>
  </si>
  <si>
    <t>selected(${q1_articles_habituels}, 'nfi_cuvette')</t>
  </si>
  <si>
    <t>q2_cuvette_dispo</t>
  </si>
  <si>
    <t xml:space="preserve">La cuvette est-elle disponible actuellement ? </t>
  </si>
  <si>
    <t>nfi_cuvette_dispo</t>
  </si>
  <si>
    <t>${q2_cuvette_dispo}='oui'</t>
  </si>
  <si>
    <t>q2_1_1_cuvette_unite</t>
  </si>
  <si>
    <t>Est-ce que la cuvette est vendue sous la forme : une pièce métallique de 30 litres?</t>
  </si>
  <si>
    <t>q2_1_1_1_cuvette_unite_autre</t>
  </si>
  <si>
    <t>${q2_1_1_cuvette_unite} ='non'</t>
  </si>
  <si>
    <t>q2_1_3_cuvette_origine</t>
  </si>
  <si>
    <t xml:space="preserve">q2_1_3_1_cuvette_origine_prefecture </t>
  </si>
  <si>
    <t>${q2_1_3_cuvette_origine} ='national'</t>
  </si>
  <si>
    <t>q2_1_3_1_cuvette_origine_pays</t>
  </si>
  <si>
    <t>${q2_1_3_cuvette_origine} ='international'</t>
  </si>
  <si>
    <t>q2_1_4_cuvette_stock_rupture</t>
  </si>
  <si>
    <t>q2_1_4_1_cuvette_stock_rupture_raison</t>
  </si>
  <si>
    <t>${q2_1_4_cuvette_stock_rupture} = 'oui'</t>
  </si>
  <si>
    <t>q2_1_4_1_cuvette_stock_rupture_raison_autre</t>
  </si>
  <si>
    <t>selected(${q2_1_4_1_cuvette_stock_rupture_raison},'autre')</t>
  </si>
  <si>
    <t>Aujourd'hui, pendant combien de jours votre stock de cuvettes peut-il durer avant d'être épuisé?</t>
  </si>
  <si>
    <t>q2_1_5_cuvette_stock_duree_reaproisionnement</t>
  </si>
  <si>
    <t>Combien de jours cela prend-t-il pour être réapprovisionné en cuvettes dès que la commande est passée ?</t>
  </si>
  <si>
    <t>q2_2_cuvette_pasdispo</t>
  </si>
  <si>
    <t>${q2_cuvette_dispo}='non'</t>
  </si>
  <si>
    <t>q2_2_1_cuvette_pasdispo_autre</t>
  </si>
  <si>
    <t>selected(${q2_2_cuvette_pasdispo},'autre')</t>
  </si>
  <si>
    <t>alim_mais</t>
  </si>
  <si>
    <t>selected(${q1_articles_habituels},'alim_mais')</t>
  </si>
  <si>
    <t>q2_mais_dispo</t>
  </si>
  <si>
    <t xml:space="preserve">Le maïs en grains est-il disponible actuellement ? </t>
  </si>
  <si>
    <t>alim_mais_dispo</t>
  </si>
  <si>
    <t>${q2_mais_dispo}='oui'</t>
  </si>
  <si>
    <t>select_one unite</t>
  </si>
  <si>
    <t>q2_1_1_mais_unite</t>
  </si>
  <si>
    <t>Comment souhaitez-vous renseigner la mesure des grains de maïs ?</t>
  </si>
  <si>
    <t>L'unité clairement définie ne peut pas être "ngawi", "tasse", "sachet", "coro", etc. Il s'agit d'un paquet fermé sur lequel figure un poids défini.</t>
  </si>
  <si>
    <t>Quel est le poids, en grammes, renseigné sur le produit ?</t>
  </si>
  <si>
    <t>1kg = 1 000g</t>
  </si>
  <si>
    <t>${q2_1_1_mais_unite} ='definie'</t>
  </si>
  <si>
    <t xml:space="preserve">Quel est le poids, en grammes ? </t>
  </si>
  <si>
    <t>Si les grains de maïs sont vendus par sachet ou tasse, pesez trois sachets et renseignez le poids du milieu.</t>
  </si>
  <si>
    <t>${q2_1_1_mais_unite} ='balance'</t>
  </si>
  <si>
    <t>Quel est le prix pour le poids renseigné ?</t>
  </si>
  <si>
    <t>${q2_1_1_mais_unite} ='balance' or ${q2_1_1_mais_unite} ='definie'</t>
  </si>
  <si>
    <t>Quel est le prix pour la quantité dans la bouteille ?</t>
  </si>
  <si>
    <t>${q2_1_1_mais_unite} ='bouteille'</t>
  </si>
  <si>
    <t>q2_1_3_mais_origine</t>
  </si>
  <si>
    <t xml:space="preserve">q2_1_3_1_mais_origine_prefecture </t>
  </si>
  <si>
    <t>${q2_1_3_mais_origine} ='national'</t>
  </si>
  <si>
    <t>q2_1_3_1_mais_origine_pays</t>
  </si>
  <si>
    <t>${q2_1_3_mais_origine} ='international'</t>
  </si>
  <si>
    <t>q2_1_4_mais_stock_rupture</t>
  </si>
  <si>
    <t>Avez-vous connu une rupture de stock de grains de maïs pendant les 30 derniers jours ?</t>
  </si>
  <si>
    <t>q2_1_4_1_mais_stock_rupture_raison</t>
  </si>
  <si>
    <t>${q2_1_4_mais_stock_rupture} = 'oui'</t>
  </si>
  <si>
    <t>q2_1_4_1_mais_stock_rupture_raison_autre</t>
  </si>
  <si>
    <t>selected(${q2_1_4_1_mais_stock_rupture_raison},'autre')</t>
  </si>
  <si>
    <t>Aujourd'hui, pendant combien de jours votre stock de grains de maïs peut-il durer avant d'être épuisé?</t>
  </si>
  <si>
    <t>Combien de jours cela prend-t-il pour être réapprovisionné en grains de maïs dès que la commande est passée ?</t>
  </si>
  <si>
    <t>q2_2_mais_pasdispo</t>
  </si>
  <si>
    <t>${q2_mais_dispo}='non'</t>
  </si>
  <si>
    <t>q2_2_1_mais_pasdispo_autre</t>
  </si>
  <si>
    <t>selected(${q2_2_mais_pasdispo},'autre')</t>
  </si>
  <si>
    <t>selected(${q1_articles_habituels},'alim_manioc')</t>
  </si>
  <si>
    <t>q2_manioc_dispo</t>
  </si>
  <si>
    <t xml:space="preserve">Le manioc cossette est-il disponible actuellement ? </t>
  </si>
  <si>
    <t>alim_manioc_dispo</t>
  </si>
  <si>
    <t>${q2_manioc_dispo}='oui'</t>
  </si>
  <si>
    <t>q2_1_1_manioc_unite</t>
  </si>
  <si>
    <t>Comment souhaitez-vous renseigner la mesure du manioc cossette ?</t>
  </si>
  <si>
    <t>${q2_1_1_manioc_unite} ='definie'</t>
  </si>
  <si>
    <t>Si le manioc cossette est vendu par sachet ou tasse, pesez trois sachets et renseignez le poids du milieu.</t>
  </si>
  <si>
    <t>${q2_1_1_manioc_unite} ='balance'</t>
  </si>
  <si>
    <t>Quel est le prix pour le poids renseigné?</t>
  </si>
  <si>
    <t>${q2_1_1_manioc_unite} ='balance' or ${q2_1_1_manioc_unite} ='definie'</t>
  </si>
  <si>
    <t>q2_1_2_manioc_prix_bouteille</t>
  </si>
  <si>
    <t>${q2_1_1_manioc_unite} ='bouteille'</t>
  </si>
  <si>
    <t>q2_1_3_manioc_origine</t>
  </si>
  <si>
    <t xml:space="preserve">q2_1_3_1_manioc_origine_prefecture </t>
  </si>
  <si>
    <t>${q2_1_3_manioc_origine} ='national'</t>
  </si>
  <si>
    <t>q2_1_3_1_manioc_origine_pays</t>
  </si>
  <si>
    <t>${q2_1_3_manioc_origine} ='international'</t>
  </si>
  <si>
    <t>q2_1_4_manioc_stock_rupture</t>
  </si>
  <si>
    <t>q2_1_4_1_manioc_stock_rupture_raison</t>
  </si>
  <si>
    <t>${q2_1_4_manioc_stock_rupture} = 'oui'</t>
  </si>
  <si>
    <t>q2_1_4_1_manioc_stock_rupture_raison_autre</t>
  </si>
  <si>
    <t>selected(${q2_1_4_1_manioc_stock_rupture_raison},'autre')</t>
  </si>
  <si>
    <t>Aujourd'hui, pendant combien de jours votre stock manioc cossette peut-il durer avant d'être épuisé?</t>
  </si>
  <si>
    <t>Combien de jours cela prend-t-il pour être réapprovisionné en manioc cossette dès que la commande est passée ?</t>
  </si>
  <si>
    <t>q2_2_manioc_pasdispo</t>
  </si>
  <si>
    <t>${q2_manioc_dispo}='non'</t>
  </si>
  <si>
    <t>q2_2_1_manioc_pasdispo_autre</t>
  </si>
  <si>
    <t>selected(${q2_2_manioc_pasdispo},'autre')</t>
  </si>
  <si>
    <t>selected(${q1_articles_habituels},'alim_riz')</t>
  </si>
  <si>
    <t>q2_riz_dispo</t>
  </si>
  <si>
    <t xml:space="preserve">Le riz est-il disponible actuellement ? </t>
  </si>
  <si>
    <t>alim_riz_dispo</t>
  </si>
  <si>
    <t>${q2_riz_dispo}='oui'</t>
  </si>
  <si>
    <t>q2_1_1_riz_unite</t>
  </si>
  <si>
    <t>Comment souhaitez-vous renseigner la mesure du riz?</t>
  </si>
  <si>
    <t>q2_1_1_1_riz_unite_definie</t>
  </si>
  <si>
    <t>${q2_1_1_riz_unite} ='definie'</t>
  </si>
  <si>
    <t>Si le riz est vendu par sachet ou tasse, pesez trois sachets et renseignez le poids du milieu.</t>
  </si>
  <si>
    <t>${q2_1_1_riz_unite} ='balance'</t>
  </si>
  <si>
    <t>${q2_1_1_riz_unite} ='balance' or ${q2_1_1_riz_unite} ='definie'</t>
  </si>
  <si>
    <t>${q2_1_1_riz_unite} ='bouteille'</t>
  </si>
  <si>
    <t>q2_1_3_riz_origine</t>
  </si>
  <si>
    <t xml:space="preserve">q2_1_3_1_riz_origine_prefecture </t>
  </si>
  <si>
    <t>${q2_1_3_riz_origine} ='national'</t>
  </si>
  <si>
    <t>q2_1_3_1_riz_origine_pays</t>
  </si>
  <si>
    <t>${q2_1_3_riz_origine} ='international'</t>
  </si>
  <si>
    <t>q2_1_4_riz_stock_rupture</t>
  </si>
  <si>
    <t>q2_1_4_1_riz_stock_rupture_raison</t>
  </si>
  <si>
    <t>${q2_1_4_riz_stock_rupture} = 'oui'</t>
  </si>
  <si>
    <t>q2_1_4_1_riz_stock_rupture_raison_autre</t>
  </si>
  <si>
    <t>selected(${q2_1_4_1_riz_stock_rupture_raison},'autre')</t>
  </si>
  <si>
    <t>Combien de jours cela prend-t-il pour être réapprovisionné en riz dès que la commande est passée ?</t>
  </si>
  <si>
    <t>q2_2_riz_pasdispo</t>
  </si>
  <si>
    <t>${q2_riz_dispo}='non'</t>
  </si>
  <si>
    <t>q2_2_1_riz_pasdispo_autre</t>
  </si>
  <si>
    <t>selected(${q2_2_riz_pasdispo},'autre')</t>
  </si>
  <si>
    <t>selected(${q1_articles_habituels},'alim_viande')</t>
  </si>
  <si>
    <t>q2_viande_dispo</t>
  </si>
  <si>
    <t xml:space="preserve">La viande est-elle disponible actuellement ? </t>
  </si>
  <si>
    <t>alim_viande_dispo</t>
  </si>
  <si>
    <t>${q2_viande_dispo}='oui'</t>
  </si>
  <si>
    <t>q2_1_1_viande_unite</t>
  </si>
  <si>
    <t>Est-ce que la viande est vendue par paquet/tas de 1 kilogramme ?</t>
  </si>
  <si>
    <t>Sans os</t>
  </si>
  <si>
    <t>q2_1_1_1_viande_unite_autre</t>
  </si>
  <si>
    <t>Si non, veuillez préciser le poids, en grammes :</t>
  </si>
  <si>
    <t>${q2_1_1_viande_unite} ='non'</t>
  </si>
  <si>
    <t>q2_1_3_viande_origine</t>
  </si>
  <si>
    <t xml:space="preserve">q2_1_3_1_viande_origine_préfecture </t>
  </si>
  <si>
    <t>${q2_1_3_viande_origine} ='national'</t>
  </si>
  <si>
    <t>q2_1_3_1_viande_origine_pays</t>
  </si>
  <si>
    <t>${q2_1_3_viande_origine} ='international'</t>
  </si>
  <si>
    <t>q2_1_4_viande_stock_rupture</t>
  </si>
  <si>
    <t>q2_1_4_1_viande_stock_rupture_raison</t>
  </si>
  <si>
    <t>${q2_1_4_viande_stock_rupture} = 'oui'</t>
  </si>
  <si>
    <t>q2_1_4_1_viande_stock_rupture_raison_autre</t>
  </si>
  <si>
    <t>selected(${q2_1_4_1_viande_stock_rupture_raison},'autre')</t>
  </si>
  <si>
    <t>Combien de jours cela prend-t-il pour être réapprovisionné en viande dès que la commande est passée ?</t>
  </si>
  <si>
    <t>q2_2_viande_pasdispo</t>
  </si>
  <si>
    <t>${q2_viande_dispo}='non'</t>
  </si>
  <si>
    <t>q2_2_1_viande_pasdispo_autre</t>
  </si>
  <si>
    <t>selected(${q2_2_viande_pasdispo},'autre')</t>
  </si>
  <si>
    <t>alim_haricot</t>
  </si>
  <si>
    <t>selected(${q1_articles_habituels},'alim_haricot')</t>
  </si>
  <si>
    <t>q2_haricot_dispo</t>
  </si>
  <si>
    <t xml:space="preserve">Les haricots sont-ils disponible actuellement ? </t>
  </si>
  <si>
    <t>alim_haricot_dispo</t>
  </si>
  <si>
    <t>${q2_haricot_dispo}='oui'</t>
  </si>
  <si>
    <t>Comment souhaitez-vous renseigner la mesure des haricots ?</t>
  </si>
  <si>
    <t>${q2_1_1_haricot_unite} ='definie'</t>
  </si>
  <si>
    <t>Si les haricots sont vendus par sachet ou tasse, pesez trois sachets et renseignez le poids du milieu.</t>
  </si>
  <si>
    <t>${q2_1_1_haricot_unite} ='balance'</t>
  </si>
  <si>
    <t>${q2_1_1_haricot_unite} ='balance' or ${q2_1_1_haricot_unite} ='definie'</t>
  </si>
  <si>
    <t>${q2_1_1_haricot_unite} ='bouteille'</t>
  </si>
  <si>
    <t>q2_1_3_haricot_origine</t>
  </si>
  <si>
    <t xml:space="preserve">q2_1_3_1_haricot_origine_prefecture </t>
  </si>
  <si>
    <t>${q2_1_3_haricot_origine} ='national'</t>
  </si>
  <si>
    <t>q2_1_3_1_haricot_origine_pays</t>
  </si>
  <si>
    <t>${q2_1_3_haricot_origine} ='international'</t>
  </si>
  <si>
    <t>q2_1_4_haricot_stock_rupture</t>
  </si>
  <si>
    <t>q2_1_4_1_haricot_stock_rupture_raison</t>
  </si>
  <si>
    <t>${q2_1_4_haricot_stock_rupture} = 'oui'</t>
  </si>
  <si>
    <t>q2_1_4_1_haricot_stock_rupture_raison_autre</t>
  </si>
  <si>
    <t>selected(${q2_1_4_1_haricot_stock_rupture_raison},'autre')</t>
  </si>
  <si>
    <t>Combien de jours cela prend-t-il pour être réapprovisionné en haricots dès que la commande est passée ?</t>
  </si>
  <si>
    <t>q2_2_haricot_pasdispo</t>
  </si>
  <si>
    <t>${q2_haricot_dispo}='non'</t>
  </si>
  <si>
    <t>q2_2_1_haricot_pasdispo_autre</t>
  </si>
  <si>
    <t>selected(${q2_2_haricot_pasdispo},'autre')</t>
  </si>
  <si>
    <t>selected(${q1_articles_habituels},'alim_arachide')</t>
  </si>
  <si>
    <t>q2_arachide_dispo</t>
  </si>
  <si>
    <t xml:space="preserve">L'arachide est-elle disponible actuellement ? </t>
  </si>
  <si>
    <t>alim_arachide_dispo</t>
  </si>
  <si>
    <t>${q2_arachide_dispo}='oui'</t>
  </si>
  <si>
    <t>q2_1_1_arachide_unite</t>
  </si>
  <si>
    <t>Comment souhaitez-vous renseigner la mesure de l'arachide ?</t>
  </si>
  <si>
    <t>${q2_1_1_arachide_unite} ='definie'</t>
  </si>
  <si>
    <t>Si les arachides sont vendues par sachet ou tasse, pesez trois sachets et renseignez le poids du milieu.</t>
  </si>
  <si>
    <t>${q2_1_1_arachide_unite} ='balance'</t>
  </si>
  <si>
    <t>${q2_1_1_arachide_unite} ='balance' or ${q2_1_1_arachide_unite} ='definie'</t>
  </si>
  <si>
    <t>q2_1_2_arachide_prix_bouteille</t>
  </si>
  <si>
    <t>${q2_1_1_arachide_unite} ='bouteille'</t>
  </si>
  <si>
    <t>q2_1_3_arachide_origine</t>
  </si>
  <si>
    <t xml:space="preserve">q2_1_3_1_arachide_origine_prefecture </t>
  </si>
  <si>
    <t>${q2_1_3_arachide_origine} ='national'</t>
  </si>
  <si>
    <t>q2_1_3_1_arachide_origine_pays</t>
  </si>
  <si>
    <t>${q2_1_3_arachide_origine} ='international'</t>
  </si>
  <si>
    <t>q2_1_4_arachide_stock_rupture</t>
  </si>
  <si>
    <t>q2_1_4_1_arachide_stock_rupture_raison</t>
  </si>
  <si>
    <t>${q2_1_4_arachide_stock_rupture} = 'oui'</t>
  </si>
  <si>
    <t>q2_1_4_1_arachide_stock_rupture_raison_autre</t>
  </si>
  <si>
    <t>selected(${q2_1_4_1_arachide_stock_rupture_raison},'autre')</t>
  </si>
  <si>
    <t>Aujourd'hui, pendant combien de jours votre stock d'arachides peut-il durer avant d'être épuisé?</t>
  </si>
  <si>
    <t>Combien de jours cela prend-t-il pour être réapprovisionné en arachides dès que la commande est passée ?</t>
  </si>
  <si>
    <t>q2_2_arachide_pasdispo</t>
  </si>
  <si>
    <t>${q2_arachide_dispo}='non'</t>
  </si>
  <si>
    <t>q2_2_1_arachide_pasdispo_autre</t>
  </si>
  <si>
    <t>selected(${q2_2_arachide_pasdispo},'autre')</t>
  </si>
  <si>
    <t>selected(${q1_articles_habituels},'alim_huile_vegetale')</t>
  </si>
  <si>
    <t>q2_huile_vegetale_dispo</t>
  </si>
  <si>
    <t xml:space="preserve">L'huile végétale est-elle disponible actuellement ? </t>
  </si>
  <si>
    <t>alim_huile_vegetale_dispo</t>
  </si>
  <si>
    <t>${q2_huile_vegetale_dispo}='oui'</t>
  </si>
  <si>
    <t>q2_1_1_huile_vegetale_unite</t>
  </si>
  <si>
    <t>Est-ce que l'huile végétale est vendue sous la forme : bouteille de 1 litre?</t>
  </si>
  <si>
    <t>q2_1_1_1_huile_vegetale_unite_autre</t>
  </si>
  <si>
    <t>Si non, veuillez préciser la quantité en litres :</t>
  </si>
  <si>
    <t>${q2_1_1_huile_vegetale_unite} ='non'</t>
  </si>
  <si>
    <t>q2_1_3_huile_vegetale_origine</t>
  </si>
  <si>
    <t xml:space="preserve">q2_1_3_1_huile_vegetale_origine_prefecture </t>
  </si>
  <si>
    <t>${q2_1_3_huile_vegetale_origine} ='national'</t>
  </si>
  <si>
    <t>q2_1_3_1_huile_vegetale_origine_pays</t>
  </si>
  <si>
    <t>${q2_1_3_huile_vegetale_origine} ='international'</t>
  </si>
  <si>
    <t>q2_1_4_huile_vegetale_stock_rupture</t>
  </si>
  <si>
    <t>q2_1_4_1_huile_vegetale_stock_rupture_raison</t>
  </si>
  <si>
    <t>${q2_1_4_huile_vegetale_stock_rupture} = 'oui'</t>
  </si>
  <si>
    <t>q2_1_4_1_huile_vegetale_stock_rupture_raison_autre</t>
  </si>
  <si>
    <t>selected(${q2_1_4_1_huile_vegetale_stock_rupture_raison},'autre')</t>
  </si>
  <si>
    <t>Combien de jours cela prend-t-il pour être réapprovisionné en huile végétale dès que la commande est passée ?</t>
  </si>
  <si>
    <t>q2_2_huile_vegetale_pasdispo</t>
  </si>
  <si>
    <t>${q2_huile_vegetale_dispo}='non'</t>
  </si>
  <si>
    <t>q2_2_1_huile_vegetale_pasdispo_autre</t>
  </si>
  <si>
    <t>selected(${q2_2_huile_vegetale_pasdispo},'autre')</t>
  </si>
  <si>
    <t>selected(${q1_articles_habituels},'alim_sucre')</t>
  </si>
  <si>
    <t>q2_sucre_dispo</t>
  </si>
  <si>
    <t xml:space="preserve">Le sucre est-il disponible actuellement ? </t>
  </si>
  <si>
    <t>alim_sucre_dispo</t>
  </si>
  <si>
    <t>${q2_sucre_dispo}='oui'</t>
  </si>
  <si>
    <t>q2_1_1_sucre_unite</t>
  </si>
  <si>
    <t>Comment souhaitez-vous renseigner la mesure du sucre ?</t>
  </si>
  <si>
    <t>q2_1_1_1_sucre_unite_definie</t>
  </si>
  <si>
    <t>${q2_1_1_sucre_unite} ='definie'</t>
  </si>
  <si>
    <t>Si le sucre est vendu par sachet ou tasse, pesez trois sachets et renseignez le poids du milieu.</t>
  </si>
  <si>
    <t>${q2_1_1_sucre_unite} ='balance'</t>
  </si>
  <si>
    <t>${q2_1_1_sucre_unite} ='balance' or ${q2_1_1_sucre_unite} ='definie'</t>
  </si>
  <si>
    <t>${q2_1_1_sucre_unite} ='bouteille'</t>
  </si>
  <si>
    <t>q2_1_3_sucre_origine</t>
  </si>
  <si>
    <t xml:space="preserve">q2_1_3_1_sucre_origine_prefecture </t>
  </si>
  <si>
    <t>${q2_1_3_sucre_origine} ='national'</t>
  </si>
  <si>
    <t>q2_1_3_1_sucre_origine_pays</t>
  </si>
  <si>
    <t>${q2_1_3_sucre_origine} ='international'</t>
  </si>
  <si>
    <t>q2_1_4_sucre_stock_rupture</t>
  </si>
  <si>
    <t>q2_1_4_1_sucre_stock_rupture_raison</t>
  </si>
  <si>
    <t>${q2_1_4_sucre_stock_rupture} = 'oui'</t>
  </si>
  <si>
    <t>q2_1_4_1_sucre_stock_rupture_raison_autre</t>
  </si>
  <si>
    <t>selected(${q2_1_4_1_sucre_stock_rupture_raison},'autre')</t>
  </si>
  <si>
    <t>Combien de jours cela prend-t-il pour être réapprovisionné en sucre dès que la commande est passée ?</t>
  </si>
  <si>
    <t>q2_2_sucre_pasdispo</t>
  </si>
  <si>
    <t>${q2_sucre_dispo}='non'</t>
  </si>
  <si>
    <t>q2_2_1_sucre_pasdispo_autre</t>
  </si>
  <si>
    <t>selected(${q2_2_sucre_pasdispo},'autre')</t>
  </si>
  <si>
    <t>selected(${q1_articles_habituels},'alim_sel')</t>
  </si>
  <si>
    <t>q2_sel_dispo</t>
  </si>
  <si>
    <t xml:space="preserve">Le sel est-il disponible actuellement ? </t>
  </si>
  <si>
    <t>alim_sel_dispo</t>
  </si>
  <si>
    <t>${q2_sel_dispo}='oui'</t>
  </si>
  <si>
    <t>q2_1_1_sel_unite</t>
  </si>
  <si>
    <t>Comment souhaitez-vous renseigner la mesure du sel ?</t>
  </si>
  <si>
    <t>${q2_1_1_sel_unite} ='definie'</t>
  </si>
  <si>
    <t>Si le sel est vendu par sachet ou tasse, pesez trois sachets et renseignez le poids du milieu.</t>
  </si>
  <si>
    <t>${q2_1_1_sel_unite} ='balance'</t>
  </si>
  <si>
    <t>${q2_1_1_sel_unite} ='balance' or ${q2_1_1_sel_unite} ='definie'</t>
  </si>
  <si>
    <t>${q2_1_1_sel_unite} ='bouteille'</t>
  </si>
  <si>
    <t>q2_1_3_sel_origine</t>
  </si>
  <si>
    <t xml:space="preserve">q2_1_3_1_sel_origine_prefecture </t>
  </si>
  <si>
    <t>${q2_1_3_sel_origine} ='national'</t>
  </si>
  <si>
    <t>q2_1_3_1_sel_origine_pays</t>
  </si>
  <si>
    <t>${q2_1_3_sel_origine} ='international'</t>
  </si>
  <si>
    <t>q2_1_4_sel_stock_rupture</t>
  </si>
  <si>
    <t>q2_1_4_1_sel_stock_rupture_raison</t>
  </si>
  <si>
    <t>${q2_1_4_sel_stock_rupture} = 'oui'</t>
  </si>
  <si>
    <t>q2_1_4_1_sel_stock_rupture_raison_autre</t>
  </si>
  <si>
    <t>selected(${q2_1_4_1_sel_stock_rupture_raison},'autre')</t>
  </si>
  <si>
    <t>Combien de jours cela prend-t-il pour être réapprovisionné en sel dès que la commande est passée ?</t>
  </si>
  <si>
    <t>q2_2_sel_pasdispo</t>
  </si>
  <si>
    <t>${q2_sel_dispo}='non'</t>
  </si>
  <si>
    <t>q2_2_1_sel_pasdispo_autre</t>
  </si>
  <si>
    <t>selected(${q2_2_sel_pasdispo},'autre')</t>
  </si>
  <si>
    <t>selected(${q1_articles_habituels}, 'wash_savon')</t>
  </si>
  <si>
    <t>q2_savon_dispo</t>
  </si>
  <si>
    <t xml:space="preserve">Le savon est-il disponible actuellement ? </t>
  </si>
  <si>
    <t>wash_savon_dispo</t>
  </si>
  <si>
    <t>${q2_savon_dispo}='oui'</t>
  </si>
  <si>
    <t>q2_1_1_savon_unite</t>
  </si>
  <si>
    <t>Est-ce que le savon est vendu sous la forme : une pièce de 200g ?</t>
  </si>
  <si>
    <t>Savon semi-industriel</t>
  </si>
  <si>
    <t>q2_1_1_1_savon_unite_autre</t>
  </si>
  <si>
    <t>Si non, veuillez sous quelle forme il est vendu :</t>
  </si>
  <si>
    <t xml:space="preserve">S'il s'agit d'un cartons précier le nombre de savons dans le carton. </t>
  </si>
  <si>
    <t>${q2_1_1_savon_unite} ='non'</t>
  </si>
  <si>
    <t>q2_1_3_savon_origine</t>
  </si>
  <si>
    <t xml:space="preserve">q2_1_3_1_savon_origine_prefecture </t>
  </si>
  <si>
    <t>${q2_1_3_savon_origine} ='national'</t>
  </si>
  <si>
    <t>q2_1_3_1_savon_origine_pays</t>
  </si>
  <si>
    <t>${q2_1_3_savon_origine} ='international'</t>
  </si>
  <si>
    <t>q2_1_4_savon_stock_rupture</t>
  </si>
  <si>
    <t>q2_1_4_1_savon_stock_rupture_raison</t>
  </si>
  <si>
    <t>${q2_1_4_savon_stock_rupture} = 'oui'</t>
  </si>
  <si>
    <t>q2_1_4_1_savon_stock_rupture_raison_autre</t>
  </si>
  <si>
    <t>selected(${q2_1_4_1_savon_stock_rupture_raison},'autre')</t>
  </si>
  <si>
    <t>q2_2_savon_pasdispo</t>
  </si>
  <si>
    <t>${q2_savon_dispo}='non'</t>
  </si>
  <si>
    <t>q2_2_1_savon_pasdispo_autre</t>
  </si>
  <si>
    <t>selected(${q2_2_savon_pasdispo},'autre')</t>
  </si>
  <si>
    <t>wash_theiere</t>
  </si>
  <si>
    <t>selected(${q1_articles_habituels},'wash_theiere')</t>
  </si>
  <si>
    <t>q2_theiere_dispo</t>
  </si>
  <si>
    <t xml:space="preserve">La théière (bouta) est-elle disponible actuellement ? </t>
  </si>
  <si>
    <t>wash_theiere_dispo</t>
  </si>
  <si>
    <t>${q2_theiere_dispo}='oui'</t>
  </si>
  <si>
    <t>q2_1_1_theiere_unite</t>
  </si>
  <si>
    <t>Est-ce que la théière est vendue à la pièce?</t>
  </si>
  <si>
    <t>q2_1_1_1_theiere_unite_autre</t>
  </si>
  <si>
    <t>Si non, veuillez préciser sous quelle forme est est vendue ?</t>
  </si>
  <si>
    <t>${q2_1_1_theiere_unite}='non'</t>
  </si>
  <si>
    <t>q2_1_3_theiere_origine</t>
  </si>
  <si>
    <t xml:space="preserve">q2_1_3_1_theiere_origine_prefecture </t>
  </si>
  <si>
    <t>${q2_1_3_theiere_origine} ='national'</t>
  </si>
  <si>
    <t>q2_1_3_1_theiere_origine_pays</t>
  </si>
  <si>
    <t>${q2_1_3_theiere_origine} ='international'</t>
  </si>
  <si>
    <t>q2_1_4_theiere_stock_rupture</t>
  </si>
  <si>
    <t>Avez-vous connu une rupture de stock de théières (bouta) pendant les 30 derniers jours ?</t>
  </si>
  <si>
    <t>q2_1_4_1_theiere_stock_rupture_raison</t>
  </si>
  <si>
    <t>${q2_1_4_theiere_stock_rupture}='oui'</t>
  </si>
  <si>
    <t>q2_1_4_1_theiere_stock_rupture_raison_autre</t>
  </si>
  <si>
    <t>selected(${q2_1_4_1_theiere_stock_rupture_raison},'autre')</t>
  </si>
  <si>
    <t>Aujourd'hui, pendant combien de jours votre stock de théières (bouta) peut-il durer avant d'être épuisé?</t>
  </si>
  <si>
    <t>Combien de jours cela prend-t-il pour être réapprovisionné en théières (bouta) dès que la commande est passée ?</t>
  </si>
  <si>
    <t>q2_2_theiere_pasdispo</t>
  </si>
  <si>
    <t>${q2_theiere_dispo}='non'</t>
  </si>
  <si>
    <t>q2_2_1_theiere_pasdispo_autre</t>
  </si>
  <si>
    <t>selected(${q2_2_theiere_pasdispo},'autre')</t>
  </si>
  <si>
    <t>selected(${q1_articles_habituels}, 'wash_seau')</t>
  </si>
  <si>
    <t>q2_seau_dispo</t>
  </si>
  <si>
    <t xml:space="preserve">Le seau est-il disponible actuellement ? </t>
  </si>
  <si>
    <t>wash_seau_dispo</t>
  </si>
  <si>
    <t>${q2_seau_dispo}='oui'</t>
  </si>
  <si>
    <t>q2_1_1_seau_unite</t>
  </si>
  <si>
    <t>Est-ce que le seau est vendu sous la forme : une piède de 20 litres, en plastique ?</t>
  </si>
  <si>
    <t>Environ 20 litres</t>
  </si>
  <si>
    <t>q2_1_1_1_seau_unite_autre</t>
  </si>
  <si>
    <t>Si non, veuillez préciser la taille du seau, en litres :</t>
  </si>
  <si>
    <t>${q2_1_1_seau_unite} ='non'</t>
  </si>
  <si>
    <t>q2_1_3_seau_origine</t>
  </si>
  <si>
    <t xml:space="preserve">q2_1_3_1_seau_origine_prefecture </t>
  </si>
  <si>
    <t>${q2_1_3_seau_origine} ='national'</t>
  </si>
  <si>
    <t>q2_1_3_1_seau_origine_pays</t>
  </si>
  <si>
    <t>${q2_1_3_seau_origine} ='international'</t>
  </si>
  <si>
    <t>q2_1_4_seau_stock_rupture</t>
  </si>
  <si>
    <t>q2_1_4_1_seau_stock_rupture_raison</t>
  </si>
  <si>
    <t>${q2_1_4_seau_stock_rupture} = 'oui'</t>
  </si>
  <si>
    <t>q2_1_4_1_seau_stock_rupture_raison_autre</t>
  </si>
  <si>
    <t>selected(${q2_1_4_1_seau_stock_rupture_raison},'autre')</t>
  </si>
  <si>
    <t>q2_1_5_seau_stock_duree_reaproisionnement</t>
  </si>
  <si>
    <t>q2_2_seau_pasdispo</t>
  </si>
  <si>
    <t>${q2_seau_dispo}='non'</t>
  </si>
  <si>
    <t>q2_2_1_seau_pasdispo_autre</t>
  </si>
  <si>
    <t>selected(${q2_2_seau_pasdispo},'autre')</t>
  </si>
  <si>
    <t>selected(${q1_articles_habituels}, 'combustible_bois_de_chauffage')</t>
  </si>
  <si>
    <t>q2_bois_de_chauffage_dispo</t>
  </si>
  <si>
    <t xml:space="preserve">Le bois de chauffage est-il disponible actuellement ? </t>
  </si>
  <si>
    <t>combustible_bois_de_chauffage_dispo</t>
  </si>
  <si>
    <t>${q2_bois_de_chauffage_dispo}='oui'</t>
  </si>
  <si>
    <t>q2_1_1_bois_de_chauffage_unite</t>
  </si>
  <si>
    <t>Est-ce que le bois de chauffage est vendu par fagot de taille moyenne ?</t>
  </si>
  <si>
    <t>q2_1_1_1_bois_de_chauffage_unite_autre</t>
  </si>
  <si>
    <t>Si non, veuillez préciser sous quelle forme il est vendu :</t>
  </si>
  <si>
    <t>${q2_1_1_bois_de_chauffage_unite} ='non'</t>
  </si>
  <si>
    <t>q2_1_3_bois_de_chauffage_origine</t>
  </si>
  <si>
    <t xml:space="preserve">q2_1_3_1_bois_de_chauffage_origine_prefecture </t>
  </si>
  <si>
    <t>${q2_1_3_bois_de_chauffage_origine} ='national'</t>
  </si>
  <si>
    <t>q2_1_3_1_bois_de_chauffage_origine_pays</t>
  </si>
  <si>
    <t>${q2_1_3_bois_de_chauffage_origine} ='international'</t>
  </si>
  <si>
    <t>q2_1_4_bois_de_chauffage_stock_rupture</t>
  </si>
  <si>
    <t>q2_1_4_1_bois_de_chauffage_stock_rupture_raison</t>
  </si>
  <si>
    <t>${q2_1_4_bois_de_chauffage_stock_rupture} = 'oui'</t>
  </si>
  <si>
    <t>q2_1_4_1_bois_de_chauffage_stock_rupture_raison_autre</t>
  </si>
  <si>
    <t>selected(${q2_1_4_1_bois_de_chauffage_stock_rupture_raison},'autre')</t>
  </si>
  <si>
    <t>Combien de jours cela prend-t-il pour être ré-approvisionné en bois de chauffage dès que la commande est passée ?</t>
  </si>
  <si>
    <t>q2_2_bois_de_chauffage_pasdispo</t>
  </si>
  <si>
    <t>${q2_bois_de_chauffage_dispo}='non'</t>
  </si>
  <si>
    <t>q2_2_1_bois_de_chauffage_pasdispo_autre</t>
  </si>
  <si>
    <t>selected(${q2_2_bois_de_chauffage_pasdispo},'autre')</t>
  </si>
  <si>
    <t>selected(${q1_articles_habituels}, 'combustible_essence')</t>
  </si>
  <si>
    <t>q2_essence_dispo</t>
  </si>
  <si>
    <t xml:space="preserve">L'essence est-elle disponible actuellement ? </t>
  </si>
  <si>
    <t>combustible_essence_dispo</t>
  </si>
  <si>
    <t>${q2_essence_dispo}='oui'</t>
  </si>
  <si>
    <t>q2_1_1_essence_unite</t>
  </si>
  <si>
    <t>Est-ce que l'essence est vendue par litre ?</t>
  </si>
  <si>
    <t>q2_1_1_1_essence_unite_autre</t>
  </si>
  <si>
    <t>${q2_1_1_essence_unite} ='non'</t>
  </si>
  <si>
    <t>q2_1_3_essence_origine</t>
  </si>
  <si>
    <t xml:space="preserve">q2_1_3_1_essence_origine_prefecture </t>
  </si>
  <si>
    <t>${q2_1_3_essence_origine} ='national'</t>
  </si>
  <si>
    <t>q2_1_3_1_essence_origine_pays</t>
  </si>
  <si>
    <t>${q2_1_3_essence_origine} ='international'</t>
  </si>
  <si>
    <t>q2_1_4_essence_stock_rupture</t>
  </si>
  <si>
    <t>q2_1_4_1_essence_stock_rupture_raison</t>
  </si>
  <si>
    <t>${q2_1_4_essence_stock_rupture} = 'oui'</t>
  </si>
  <si>
    <t>q2_1_4_1_essence_stock_rupture_raison_autre</t>
  </si>
  <si>
    <t>selected(${q2_1_4_1_essence_stock_rupture_raison},'autre')</t>
  </si>
  <si>
    <t>Combien de jours cela prend-t-il pour être ré-approvisionné en essence dès que la commande est passée ?</t>
  </si>
  <si>
    <t>q2_2_essence_pasdispo</t>
  </si>
  <si>
    <t>${q2_essence_dispo}='non'</t>
  </si>
  <si>
    <t>q2_2_1_essence_pasdispo_autre</t>
  </si>
  <si>
    <t>selected(${q2_2_essence_pasdispo},'autre')</t>
  </si>
  <si>
    <t>commentaire</t>
  </si>
  <si>
    <t>Commentaires?</t>
  </si>
  <si>
    <t>coords</t>
  </si>
  <si>
    <t>Merci d'enregistrer votre localisation</t>
  </si>
  <si>
    <t>admin1</t>
  </si>
  <si>
    <t>admin2</t>
  </si>
  <si>
    <t>admin3</t>
  </si>
  <si>
    <t>eqr</t>
  </si>
  <si>
    <t>e1</t>
  </si>
  <si>
    <t>E1</t>
  </si>
  <si>
    <t>e2</t>
  </si>
  <si>
    <t>E2</t>
  </si>
  <si>
    <t>e3</t>
  </si>
  <si>
    <t>E3</t>
  </si>
  <si>
    <t>Autre</t>
  </si>
  <si>
    <t>org</t>
  </si>
  <si>
    <t>acf</t>
  </si>
  <si>
    <t>ACF</t>
  </si>
  <si>
    <t>concern</t>
  </si>
  <si>
    <t>Concern Worldwide</t>
  </si>
  <si>
    <t>solidarite</t>
  </si>
  <si>
    <t>Solidarités International</t>
  </si>
  <si>
    <t>irc</t>
  </si>
  <si>
    <t>IRC</t>
  </si>
  <si>
    <t xml:space="preserve"> admin1</t>
  </si>
  <si>
    <t>CF12</t>
  </si>
  <si>
    <t>Lobaye</t>
  </si>
  <si>
    <t>CF21</t>
  </si>
  <si>
    <t>Mambéré-Kadéï</t>
  </si>
  <si>
    <t>Nana-Mambéré</t>
  </si>
  <si>
    <t>CF23</t>
  </si>
  <si>
    <t>Sangha-Mbaéré</t>
  </si>
  <si>
    <t>CF41</t>
  </si>
  <si>
    <t>CF42</t>
  </si>
  <si>
    <t>CF51</t>
  </si>
  <si>
    <t>Bamingui-Bangoran</t>
  </si>
  <si>
    <t>CF52</t>
  </si>
  <si>
    <t>Haute-Kotto</t>
  </si>
  <si>
    <t>CF53</t>
  </si>
  <si>
    <t>Vakaga</t>
  </si>
  <si>
    <t>CF61</t>
  </si>
  <si>
    <t>Basse-Kotto</t>
  </si>
  <si>
    <t>CF111</t>
  </si>
  <si>
    <t>Bimbo</t>
  </si>
  <si>
    <t>CF112</t>
  </si>
  <si>
    <t>Damara</t>
  </si>
  <si>
    <t>CF113</t>
  </si>
  <si>
    <t>Bogangolo</t>
  </si>
  <si>
    <t>CF114</t>
  </si>
  <si>
    <t>Boali</t>
  </si>
  <si>
    <t>CF115</t>
  </si>
  <si>
    <t>CF116</t>
  </si>
  <si>
    <t>Yaloké</t>
  </si>
  <si>
    <t>CF121</t>
  </si>
  <si>
    <t>Mbaïki</t>
  </si>
  <si>
    <t>CF122</t>
  </si>
  <si>
    <t>Mongoumba</t>
  </si>
  <si>
    <t>CF123</t>
  </si>
  <si>
    <t>Boda</t>
  </si>
  <si>
    <t>CF124</t>
  </si>
  <si>
    <t>Boganangone</t>
  </si>
  <si>
    <t>CF125</t>
  </si>
  <si>
    <t>Boganda</t>
  </si>
  <si>
    <t>CF211</t>
  </si>
  <si>
    <t>Berbérati</t>
  </si>
  <si>
    <t>CF212</t>
  </si>
  <si>
    <t>Gamboula</t>
  </si>
  <si>
    <t>CF213</t>
  </si>
  <si>
    <t>Carnot</t>
  </si>
  <si>
    <t>CF214</t>
  </si>
  <si>
    <t>Amada-Gaza</t>
  </si>
  <si>
    <t>CF215</t>
  </si>
  <si>
    <t>Sosso-Nakombo</t>
  </si>
  <si>
    <t>CF216</t>
  </si>
  <si>
    <t>Dédé-Mokouba</t>
  </si>
  <si>
    <t>CF217</t>
  </si>
  <si>
    <t>Gadzi</t>
  </si>
  <si>
    <t>CF222</t>
  </si>
  <si>
    <t>Baoro</t>
  </si>
  <si>
    <t>CF223</t>
  </si>
  <si>
    <t>Baboua</t>
  </si>
  <si>
    <t>CF224</t>
  </si>
  <si>
    <t>Abba</t>
  </si>
  <si>
    <t>CF231</t>
  </si>
  <si>
    <t>Nola</t>
  </si>
  <si>
    <t>CF232</t>
  </si>
  <si>
    <t>Bambio</t>
  </si>
  <si>
    <t>CF233</t>
  </si>
  <si>
    <t>Bayanga</t>
  </si>
  <si>
    <t>CF311</t>
  </si>
  <si>
    <t>Bozoum</t>
  </si>
  <si>
    <t>CF313</t>
  </si>
  <si>
    <t>Koui</t>
  </si>
  <si>
    <t>CF315</t>
  </si>
  <si>
    <t>Ngaoundaye</t>
  </si>
  <si>
    <t>CF316</t>
  </si>
  <si>
    <t>Bossemtélé</t>
  </si>
  <si>
    <t>CF322</t>
  </si>
  <si>
    <t>Nana-Bakassa</t>
  </si>
  <si>
    <t>CF323</t>
  </si>
  <si>
    <t>Markounda</t>
  </si>
  <si>
    <t>CF324</t>
  </si>
  <si>
    <t>Nangha Boguila</t>
  </si>
  <si>
    <t>CF325</t>
  </si>
  <si>
    <t>Bouca</t>
  </si>
  <si>
    <t>CF326</t>
  </si>
  <si>
    <t>Batangafo</t>
  </si>
  <si>
    <t>CF327</t>
  </si>
  <si>
    <t>Kabo</t>
  </si>
  <si>
    <t>CF411</t>
  </si>
  <si>
    <t>CF412</t>
  </si>
  <si>
    <t>Dékoa</t>
  </si>
  <si>
    <t>CF413</t>
  </si>
  <si>
    <t>Mala</t>
  </si>
  <si>
    <t>CF414</t>
  </si>
  <si>
    <t>Ndjoukou</t>
  </si>
  <si>
    <t>CF421</t>
  </si>
  <si>
    <t>CF422</t>
  </si>
  <si>
    <t>Mbrès</t>
  </si>
  <si>
    <t>CF432</t>
  </si>
  <si>
    <t>Bakala</t>
  </si>
  <si>
    <t>CF433</t>
  </si>
  <si>
    <t>Grimari</t>
  </si>
  <si>
    <t>CF435</t>
  </si>
  <si>
    <t>Ippy</t>
  </si>
  <si>
    <t>CF511</t>
  </si>
  <si>
    <t>Ndélé</t>
  </si>
  <si>
    <t>CF512</t>
  </si>
  <si>
    <t>Bamingui</t>
  </si>
  <si>
    <t>CF521</t>
  </si>
  <si>
    <t>Bria</t>
  </si>
  <si>
    <t>CF522</t>
  </si>
  <si>
    <t>Ouadda</t>
  </si>
  <si>
    <t>CF523</t>
  </si>
  <si>
    <t>Yalinga</t>
  </si>
  <si>
    <t>CF531</t>
  </si>
  <si>
    <t>Birao</t>
  </si>
  <si>
    <t>CF532</t>
  </si>
  <si>
    <t>Ouanda-Djallé</t>
  </si>
  <si>
    <t>CF611</t>
  </si>
  <si>
    <t>Mobaye</t>
  </si>
  <si>
    <t>CF612</t>
  </si>
  <si>
    <t>Alindao</t>
  </si>
  <si>
    <t>CF613</t>
  </si>
  <si>
    <t>Kembé</t>
  </si>
  <si>
    <t>CF614</t>
  </si>
  <si>
    <t>Mingala</t>
  </si>
  <si>
    <t>CF615</t>
  </si>
  <si>
    <t>Zangba</t>
  </si>
  <si>
    <t>CF616</t>
  </si>
  <si>
    <t>Satéma</t>
  </si>
  <si>
    <t>CF622</t>
  </si>
  <si>
    <t>Ouango</t>
  </si>
  <si>
    <t>CF623</t>
  </si>
  <si>
    <t>Gambo</t>
  </si>
  <si>
    <t>CF624</t>
  </si>
  <si>
    <t>Rafai</t>
  </si>
  <si>
    <t>CF625</t>
  </si>
  <si>
    <t>Bakouma</t>
  </si>
  <si>
    <t>CF632</t>
  </si>
  <si>
    <t>Bambouti</t>
  </si>
  <si>
    <t>CF633</t>
  </si>
  <si>
    <t>Zémio</t>
  </si>
  <si>
    <t>CF634</t>
  </si>
  <si>
    <t>Djéma</t>
  </si>
  <si>
    <t>CF711</t>
  </si>
  <si>
    <t>CF1111</t>
  </si>
  <si>
    <t>CF1121</t>
  </si>
  <si>
    <t>CF1131</t>
  </si>
  <si>
    <t>CF1141</t>
  </si>
  <si>
    <t>CF1151</t>
  </si>
  <si>
    <t>CF1152</t>
  </si>
  <si>
    <t>La Mbi</t>
  </si>
  <si>
    <t>CF1161</t>
  </si>
  <si>
    <t>CF1162</t>
  </si>
  <si>
    <t>Guézéli</t>
  </si>
  <si>
    <t>CF1211</t>
  </si>
  <si>
    <t>Mbaiki</t>
  </si>
  <si>
    <t>CF1212</t>
  </si>
  <si>
    <t>Mbata</t>
  </si>
  <si>
    <t>CF1213</t>
  </si>
  <si>
    <t>Pissa</t>
  </si>
  <si>
    <t>CF1214</t>
  </si>
  <si>
    <t>Bogongo Gaza</t>
  </si>
  <si>
    <t>CF1215</t>
  </si>
  <si>
    <t>Léssé</t>
  </si>
  <si>
    <t>CF1216</t>
  </si>
  <si>
    <t>CF1217</t>
  </si>
  <si>
    <t>Moboma</t>
  </si>
  <si>
    <t>CF1218</t>
  </si>
  <si>
    <t>Balé-Loko</t>
  </si>
  <si>
    <t>CF1221</t>
  </si>
  <si>
    <t>CF1232</t>
  </si>
  <si>
    <t>CF1241</t>
  </si>
  <si>
    <t>CF1251</t>
  </si>
  <si>
    <t>CF2112</t>
  </si>
  <si>
    <t>Haute-Batouri</t>
  </si>
  <si>
    <t>CF2113</t>
  </si>
  <si>
    <t>Ouakanga</t>
  </si>
  <si>
    <t>CF2114</t>
  </si>
  <si>
    <t>Basse-Mambéré</t>
  </si>
  <si>
    <t>CF2115</t>
  </si>
  <si>
    <t>Basse-Batouri</t>
  </si>
  <si>
    <t>CF2121</t>
  </si>
  <si>
    <t>Basse-Boumné</t>
  </si>
  <si>
    <t>CF2131</t>
  </si>
  <si>
    <t>CF2132</t>
  </si>
  <si>
    <t>Senkpa-Mbaéré</t>
  </si>
  <si>
    <t>CF2141</t>
  </si>
  <si>
    <t>Haute-Boumbé</t>
  </si>
  <si>
    <t>CF2151</t>
  </si>
  <si>
    <t>Basse-Kadéi</t>
  </si>
  <si>
    <t>CF2161</t>
  </si>
  <si>
    <t>Haute-Kadéi</t>
  </si>
  <si>
    <t>CF2171</t>
  </si>
  <si>
    <t>Topia</t>
  </si>
  <si>
    <t>CF2172</t>
  </si>
  <si>
    <t>Mbali</t>
  </si>
  <si>
    <t>CF2212</t>
  </si>
  <si>
    <t>Niem-Yelewa</t>
  </si>
  <si>
    <t>CF2214</t>
  </si>
  <si>
    <t>Zotoua-Bangarem</t>
  </si>
  <si>
    <t>CF2215</t>
  </si>
  <si>
    <t>Yénga</t>
  </si>
  <si>
    <t>CF2216</t>
  </si>
  <si>
    <t>Béa-Nana</t>
  </si>
  <si>
    <t>CF2217</t>
  </si>
  <si>
    <t>Doaka-Koursou</t>
  </si>
  <si>
    <t>CF2221</t>
  </si>
  <si>
    <t>Bawi Tédoa</t>
  </si>
  <si>
    <t>CF2222</t>
  </si>
  <si>
    <t>Yoro-Samba Bougoulou</t>
  </si>
  <si>
    <t>CF2231</t>
  </si>
  <si>
    <t>CF2232</t>
  </si>
  <si>
    <t>Goudrot</t>
  </si>
  <si>
    <t>CF2233</t>
  </si>
  <si>
    <t>Bingué</t>
  </si>
  <si>
    <t>CF2234</t>
  </si>
  <si>
    <t>Koundé</t>
  </si>
  <si>
    <t>CF2235</t>
  </si>
  <si>
    <t>Fo</t>
  </si>
  <si>
    <t>CF2241</t>
  </si>
  <si>
    <t>CF2242</t>
  </si>
  <si>
    <t>Nadziboro</t>
  </si>
  <si>
    <t>CF2311</t>
  </si>
  <si>
    <t>CF2312</t>
  </si>
  <si>
    <t>Bilolo</t>
  </si>
  <si>
    <t>CF2313</t>
  </si>
  <si>
    <t>Salo</t>
  </si>
  <si>
    <t>CF2321</t>
  </si>
  <si>
    <t>Mbaéré</t>
  </si>
  <si>
    <t>CF2331</t>
  </si>
  <si>
    <t>Yobé-Sangha</t>
  </si>
  <si>
    <t>CF3111</t>
  </si>
  <si>
    <t>CF3112</t>
  </si>
  <si>
    <t>Dan-Gbabiri</t>
  </si>
  <si>
    <t>CF3113</t>
  </si>
  <si>
    <t>Birvan-Bolé</t>
  </si>
  <si>
    <t>CF3114</t>
  </si>
  <si>
    <t>Kouazo</t>
  </si>
  <si>
    <t>CF3115</t>
  </si>
  <si>
    <t>Danayéré</t>
  </si>
  <si>
    <t>CF3122</t>
  </si>
  <si>
    <t>Loura</t>
  </si>
  <si>
    <t>CF3123</t>
  </si>
  <si>
    <t>Péndé</t>
  </si>
  <si>
    <t>CF3131</t>
  </si>
  <si>
    <t>CF3142</t>
  </si>
  <si>
    <t>Mom</t>
  </si>
  <si>
    <t>CF3143</t>
  </si>
  <si>
    <t>Bah-Bessar</t>
  </si>
  <si>
    <t>CF3144</t>
  </si>
  <si>
    <t>Mia-Péndé</t>
  </si>
  <si>
    <t>CF3145</t>
  </si>
  <si>
    <t>Nana-Barya</t>
  </si>
  <si>
    <t>CF3146</t>
  </si>
  <si>
    <t>Malé</t>
  </si>
  <si>
    <t>CF3147</t>
  </si>
  <si>
    <t>Bimbi</t>
  </si>
  <si>
    <t>CF3148</t>
  </si>
  <si>
    <t>Banh</t>
  </si>
  <si>
    <t>CF3151</t>
  </si>
  <si>
    <t>Dilouki</t>
  </si>
  <si>
    <t>CF3152</t>
  </si>
  <si>
    <t>Lim</t>
  </si>
  <si>
    <t>CF3153</t>
  </si>
  <si>
    <t>Kodi</t>
  </si>
  <si>
    <t>CF3154</t>
  </si>
  <si>
    <t>Yémé</t>
  </si>
  <si>
    <t>CF3155</t>
  </si>
  <si>
    <t>Mbili</t>
  </si>
  <si>
    <t>CF3161</t>
  </si>
  <si>
    <t>Binon</t>
  </si>
  <si>
    <t>CF3212</t>
  </si>
  <si>
    <t>Soumbé</t>
  </si>
  <si>
    <t>CF3213</t>
  </si>
  <si>
    <t>Koro-M'poko</t>
  </si>
  <si>
    <t>CF3214</t>
  </si>
  <si>
    <t>Ben Zambé</t>
  </si>
  <si>
    <t>CF3215</t>
  </si>
  <si>
    <t>Ouham Bac</t>
  </si>
  <si>
    <t>CF3216</t>
  </si>
  <si>
    <t>Ndoro Mboli</t>
  </si>
  <si>
    <t>CF3221</t>
  </si>
  <si>
    <t>CF3231</t>
  </si>
  <si>
    <t>Nana Markounda</t>
  </si>
  <si>
    <t>CF3241</t>
  </si>
  <si>
    <t>CF3251</t>
  </si>
  <si>
    <t>Bouca Bobo</t>
  </si>
  <si>
    <t>CF3252</t>
  </si>
  <si>
    <t>Lady Gbawi</t>
  </si>
  <si>
    <t>CF3253</t>
  </si>
  <si>
    <t>Ouham Fafa</t>
  </si>
  <si>
    <t>CF3254</t>
  </si>
  <si>
    <t>Fafa Boungou</t>
  </si>
  <si>
    <t>CF3261</t>
  </si>
  <si>
    <t>CF3262</t>
  </si>
  <si>
    <t>Bédé</t>
  </si>
  <si>
    <t>CF3263</t>
  </si>
  <si>
    <t>Hama</t>
  </si>
  <si>
    <t>CF3264</t>
  </si>
  <si>
    <t>Ouassi</t>
  </si>
  <si>
    <t>CF3265</t>
  </si>
  <si>
    <t>Bakassa</t>
  </si>
  <si>
    <t>CF3271</t>
  </si>
  <si>
    <t>Sido</t>
  </si>
  <si>
    <t>CF3272</t>
  </si>
  <si>
    <t>Ouaki</t>
  </si>
  <si>
    <t>CF4111</t>
  </si>
  <si>
    <t>CF4112</t>
  </si>
  <si>
    <t>Ngoumbele</t>
  </si>
  <si>
    <t>CF4121</t>
  </si>
  <si>
    <t>Dekoa</t>
  </si>
  <si>
    <t>CF4122</t>
  </si>
  <si>
    <t>Tilo</t>
  </si>
  <si>
    <t>CF4123</t>
  </si>
  <si>
    <t>Guiffa</t>
  </si>
  <si>
    <t>CF4131</t>
  </si>
  <si>
    <t>CF4141</t>
  </si>
  <si>
    <t>Galafondo</t>
  </si>
  <si>
    <t>CF4142</t>
  </si>
  <si>
    <t>Galabadja</t>
  </si>
  <si>
    <t>CF4211</t>
  </si>
  <si>
    <t>CF4212</t>
  </si>
  <si>
    <t>Botto</t>
  </si>
  <si>
    <t>CF4213</t>
  </si>
  <si>
    <t>Nana-Outa</t>
  </si>
  <si>
    <t>CF4214</t>
  </si>
  <si>
    <t>Grivaï-Pamia</t>
  </si>
  <si>
    <t>CF4215</t>
  </si>
  <si>
    <t>Ndenga</t>
  </si>
  <si>
    <t>CF4221</t>
  </si>
  <si>
    <t>Mbrés</t>
  </si>
  <si>
    <t>CF4312</t>
  </si>
  <si>
    <t>Danga-Gboudou</t>
  </si>
  <si>
    <t>CF4313</t>
  </si>
  <si>
    <t>Ngougbia</t>
  </si>
  <si>
    <t>CF4314</t>
  </si>
  <si>
    <t>Pladama-Ouaka</t>
  </si>
  <si>
    <t>CF4315</t>
  </si>
  <si>
    <t>Haute Baïdou</t>
  </si>
  <si>
    <t>CF4321</t>
  </si>
  <si>
    <t>Koudou-Bégo</t>
  </si>
  <si>
    <t>CF4331</t>
  </si>
  <si>
    <t>CF4332</t>
  </si>
  <si>
    <t>Kobadja</t>
  </si>
  <si>
    <t>CF4333</t>
  </si>
  <si>
    <t>Lissa</t>
  </si>
  <si>
    <t>CF4334</t>
  </si>
  <si>
    <t>Pouyamba</t>
  </si>
  <si>
    <t>CF4342</t>
  </si>
  <si>
    <t>Azéngué-Mindou</t>
  </si>
  <si>
    <t>CF4343</t>
  </si>
  <si>
    <t>Cochio-Toulou</t>
  </si>
  <si>
    <t>CF4351</t>
  </si>
  <si>
    <t>CF4352</t>
  </si>
  <si>
    <t>Yéngou</t>
  </si>
  <si>
    <t>CF4353</t>
  </si>
  <si>
    <t>Baïdou-Ngoumbourou</t>
  </si>
  <si>
    <t>CF5111</t>
  </si>
  <si>
    <t>Dar El Kouti</t>
  </si>
  <si>
    <t>CF5112</t>
  </si>
  <si>
    <t>Mbolo-Pata</t>
  </si>
  <si>
    <t>CF5121</t>
  </si>
  <si>
    <t>Vassako</t>
  </si>
  <si>
    <t>CF5211</t>
  </si>
  <si>
    <t>Samba-Boungou</t>
  </si>
  <si>
    <t>CF5212</t>
  </si>
  <si>
    <t>Daba Nydou</t>
  </si>
  <si>
    <t>CF5213</t>
  </si>
  <si>
    <t>Daho-Mboutou</t>
  </si>
  <si>
    <t>CF5221</t>
  </si>
  <si>
    <t>CF5222</t>
  </si>
  <si>
    <t>Ouandja Kotto</t>
  </si>
  <si>
    <t>CF5231</t>
  </si>
  <si>
    <t>CF5311</t>
  </si>
  <si>
    <t>Ridina</t>
  </si>
  <si>
    <t>CF5312</t>
  </si>
  <si>
    <t>Ouandja</t>
  </si>
  <si>
    <t>CF5321</t>
  </si>
  <si>
    <t>Vokouma</t>
  </si>
  <si>
    <t>CF6111</t>
  </si>
  <si>
    <t>CF6112</t>
  </si>
  <si>
    <t>Mbéima</t>
  </si>
  <si>
    <t>CF6121</t>
  </si>
  <si>
    <t>CF6122</t>
  </si>
  <si>
    <t>Guiligui</t>
  </si>
  <si>
    <t>CF6123</t>
  </si>
  <si>
    <t>Bangui-Ketté</t>
  </si>
  <si>
    <t>CF6124</t>
  </si>
  <si>
    <t>Bakou</t>
  </si>
  <si>
    <t>CF6125</t>
  </si>
  <si>
    <t>Yambélé-Ewou</t>
  </si>
  <si>
    <t>CF6131</t>
  </si>
  <si>
    <t>CF6132</t>
  </si>
  <si>
    <t>Mboui</t>
  </si>
  <si>
    <t>CF6141</t>
  </si>
  <si>
    <t>Siriki</t>
  </si>
  <si>
    <t>CF6142</t>
  </si>
  <si>
    <t>Kotto</t>
  </si>
  <si>
    <t>CF6143</t>
  </si>
  <si>
    <t>Séliba</t>
  </si>
  <si>
    <t>CF6151</t>
  </si>
  <si>
    <t>Ouambé</t>
  </si>
  <si>
    <t>CF6152</t>
  </si>
  <si>
    <t>Yabongo</t>
  </si>
  <si>
    <t>CF6161</t>
  </si>
  <si>
    <t>Kotto-Oubangui</t>
  </si>
  <si>
    <t>Sayo Niakari</t>
  </si>
  <si>
    <t>CF6213</t>
  </si>
  <si>
    <t>Voungba-Balifondo</t>
  </si>
  <si>
    <t>CF6214</t>
  </si>
  <si>
    <t>Zangandou</t>
  </si>
  <si>
    <t>CF6221</t>
  </si>
  <si>
    <t>CF6222</t>
  </si>
  <si>
    <t>Ngbandinga</t>
  </si>
  <si>
    <t>CF6231</t>
  </si>
  <si>
    <t>CF6232</t>
  </si>
  <si>
    <t>Ngandou</t>
  </si>
  <si>
    <t>CF6241</t>
  </si>
  <si>
    <t>CF6251</t>
  </si>
  <si>
    <t>CF6312</t>
  </si>
  <si>
    <t>Mboki</t>
  </si>
  <si>
    <t>CF6321</t>
  </si>
  <si>
    <t>Lili</t>
  </si>
  <si>
    <t>CF6331</t>
  </si>
  <si>
    <t>CF6341</t>
  </si>
  <si>
    <t>CF7111</t>
  </si>
  <si>
    <t>Arrondissement 1</t>
  </si>
  <si>
    <t>CF7112</t>
  </si>
  <si>
    <t>Arrondissement 2</t>
  </si>
  <si>
    <t>CF7113</t>
  </si>
  <si>
    <t>Arrondissement 3</t>
  </si>
  <si>
    <t>CF7114</t>
  </si>
  <si>
    <t>Arrondissement 4</t>
  </si>
  <si>
    <t>CF7115</t>
  </si>
  <si>
    <t>Arrondissement 5</t>
  </si>
  <si>
    <t>CF7116</t>
  </si>
  <si>
    <t>Arrondissement 6</t>
  </si>
  <si>
    <t>CF7117</t>
  </si>
  <si>
    <t>Arrondissement 7</t>
  </si>
  <si>
    <t>CF7118</t>
  </si>
  <si>
    <t>Arrondissement 8</t>
  </si>
  <si>
    <t>ville</t>
  </si>
  <si>
    <t>alindao</t>
  </si>
  <si>
    <t>bambari</t>
  </si>
  <si>
    <t>kagabandoro</t>
  </si>
  <si>
    <t>sibut</t>
  </si>
  <si>
    <t>meb</t>
  </si>
  <si>
    <t>Bidon (20 litres)</t>
  </si>
  <si>
    <t>Drap (2 places)</t>
  </si>
  <si>
    <t>Natte (1place)</t>
  </si>
  <si>
    <t>oui_non</t>
  </si>
  <si>
    <t>origin</t>
  </si>
  <si>
    <t>Local : article produit dans le marché, ou à distance de marche du marché (localités voisines)</t>
  </si>
  <si>
    <t>Régional : article produit  dans la même sous-prefecture, ou dans les sous-prefectures voisines (peut importe la prefecture de rattachement)</t>
  </si>
  <si>
    <t>National : article produit autre part en Centrafrique</t>
  </si>
  <si>
    <t>International : article produit à l'étranger</t>
  </si>
  <si>
    <t>nsp</t>
  </si>
  <si>
    <t xml:space="preserve"> origin1</t>
  </si>
  <si>
    <t>origin2</t>
  </si>
  <si>
    <t xml:space="preserve">Soudan </t>
  </si>
  <si>
    <t xml:space="preserve">Sud-Soudan </t>
  </si>
  <si>
    <t>République Démocratique du Congo (RDC)</t>
  </si>
  <si>
    <t xml:space="preserve">Congo </t>
  </si>
  <si>
    <t xml:space="preserve">Autre pays </t>
  </si>
  <si>
    <t>unite</t>
  </si>
  <si>
    <t xml:space="preserve">Grâce à une unité clairement définie </t>
  </si>
  <si>
    <t xml:space="preserve">balance </t>
  </si>
  <si>
    <t>rupture</t>
  </si>
  <si>
    <t xml:space="preserve">Insécurité sur les routes </t>
  </si>
  <si>
    <t>insecurite_arche</t>
  </si>
  <si>
    <t xml:space="preserve">Insécurité autour du marché </t>
  </si>
  <si>
    <t xml:space="preserve">Mauvais état des routes </t>
  </si>
  <si>
    <t xml:space="preserve">Absence de moyen de transport </t>
  </si>
  <si>
    <t xml:space="preserve">Ce n'est pas un article de saison </t>
  </si>
  <si>
    <t>pas_souhaite</t>
  </si>
  <si>
    <t xml:space="preserve">Je n'ai pas souhaité faire un ré-approvisionnement </t>
  </si>
  <si>
    <t xml:space="preserve">Article trop cher </t>
  </si>
  <si>
    <t>paiement</t>
  </si>
  <si>
    <t xml:space="preserve">Problème de stockage </t>
  </si>
  <si>
    <t xml:space="preserve">Article indisponible chez les fournisseurs </t>
  </si>
  <si>
    <t xml:space="preserve">Mauvaise relation avec les fournisseurs </t>
  </si>
  <si>
    <t xml:space="preserve">Autre (précisez) </t>
  </si>
  <si>
    <t xml:space="preserve">Données collectées sur les marchés concernant la disponibilitée, le prix et les principaux facteurs de rupture de stock pour les articles suivis. </t>
  </si>
  <si>
    <t xml:space="preserve">Nettoyage des données </t>
  </si>
  <si>
    <t>Prix médians</t>
  </si>
  <si>
    <t>Coût médian du PMAS</t>
  </si>
  <si>
    <t xml:space="preserve">Calcul du coût médian du PMAS - panier estimé comme nécessaire pour la survie d'un ménage de cinq personne pour un mois. </t>
  </si>
  <si>
    <t xml:space="preserve">Questionnaire tel qu'il est élaboré afin d'être encodé sur l'outil KOBO. </t>
  </si>
  <si>
    <t>Choix KOBO</t>
  </si>
  <si>
    <t xml:space="preserve">Choix proposés dans l'outil KOBO pour les questions à choix multiples. </t>
  </si>
  <si>
    <t xml:space="preserve">Liste des articles composant le PMAS, avec les unités prises en compte à la fois pour la collecte et pour le calcul du PMAS mensuel. </t>
  </si>
  <si>
    <t xml:space="preserve">Prix médians observés de chaque article suivi, pour chaque marché évalué. </t>
  </si>
  <si>
    <t>Outil de suivi des modifications opérées sur les données brutes lors de la phase de nettoyage des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</si>
</sst>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sz val="11"/>
      <color theme="1"/>
      <name val="Arial Narrow"/>
      <family val="2"/>
    </font>
    <font>
      <b/>
      <sz val="10"/>
      <color theme="1"/>
      <name val="Calibri"/>
      <family val="2"/>
      <scheme val="minor"/>
    </font>
    <font>
      <b/>
      <sz val="12"/>
      <color theme="1"/>
      <name val="Arial Narrow"/>
      <family val="2"/>
    </font>
    <font>
      <b/>
      <sz val="14"/>
      <color theme="1"/>
      <name val="Arial Narrow"/>
      <family val="2"/>
    </font>
    <font>
      <b/>
      <sz val="18"/>
      <color theme="1"/>
      <name val="Arial Narrow"/>
      <family val="2"/>
    </font>
    <font>
      <sz val="11"/>
      <name val="Arial Narrow"/>
      <family val="2"/>
    </font>
    <font>
      <b/>
      <sz val="11"/>
      <color rgb="FF3F3F3F"/>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1"/>
      <name val="Arial Narrow"/>
      <family val="2"/>
    </font>
    <font>
      <sz val="11"/>
      <color theme="0"/>
      <name val="Arial Narrow"/>
      <family val="2"/>
    </font>
    <font>
      <b/>
      <i/>
      <sz val="11"/>
      <color theme="1"/>
      <name val="Arial Narrow"/>
      <family val="2"/>
    </font>
    <font>
      <i/>
      <sz val="11"/>
      <color theme="1"/>
      <name val="Arial Narrow"/>
      <family val="2"/>
    </font>
    <font>
      <sz val="11"/>
      <color rgb="FFFF0000"/>
      <name val="Arial Narrow"/>
      <family val="2"/>
    </font>
    <font>
      <b/>
      <i/>
      <sz val="10"/>
      <color theme="1"/>
      <name val="Arial Narrow"/>
      <family val="2"/>
    </font>
    <font>
      <sz val="16"/>
      <color theme="0"/>
      <name val="Arial Narrow"/>
      <family val="2"/>
    </font>
    <font>
      <sz val="11"/>
      <color theme="1"/>
      <name val="Calibri"/>
      <family val="2"/>
      <scheme val="minor"/>
    </font>
    <font>
      <b/>
      <sz val="11"/>
      <color theme="1"/>
      <name val="Calibri"/>
      <family val="2"/>
      <scheme val="minor"/>
    </font>
    <font>
      <b/>
      <sz val="10"/>
      <color theme="0"/>
      <name val="Calibri"/>
      <family val="2"/>
      <scheme val="minor"/>
    </font>
  </fonts>
  <fills count="21">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EE5859"/>
        <bgColor indexed="64"/>
      </patternFill>
    </fill>
    <fill>
      <patternFill patternType="solid">
        <fgColor theme="0"/>
        <bgColor indexed="64"/>
      </patternFill>
    </fill>
    <fill>
      <patternFill patternType="solid">
        <fgColor rgb="FFF2F2F2"/>
      </patternFill>
    </fill>
    <fill>
      <patternFill patternType="solid">
        <fgColor rgb="FFFFFF00"/>
        <bgColor indexed="64"/>
      </patternFill>
    </fill>
    <fill>
      <patternFill patternType="solid">
        <fgColor rgb="FFC00000"/>
        <bgColor indexed="64"/>
      </patternFill>
    </fill>
    <fill>
      <patternFill patternType="solid">
        <fgColor rgb="FFD1D3D4"/>
        <bgColor indexed="64"/>
      </patternFill>
    </fill>
    <fill>
      <patternFill patternType="solid">
        <fgColor theme="1"/>
        <bgColor indexed="64"/>
      </patternFill>
    </fill>
    <fill>
      <patternFill patternType="solid">
        <fgColor rgb="FFA5C9A1"/>
        <bgColor indexed="64"/>
      </patternFill>
    </fill>
    <fill>
      <patternFill patternType="solid">
        <fgColor theme="2" tint="-0.749992370372631"/>
        <bgColor indexed="64"/>
      </patternFill>
    </fill>
    <fill>
      <patternFill patternType="solid">
        <fgColor rgb="FFFCDCDC"/>
        <bgColor indexed="64"/>
      </patternFill>
    </fill>
  </fills>
  <borders count="23">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thin">
        <color rgb="FF3F3F3F"/>
      </left>
      <right style="thin">
        <color rgb="FF3F3F3F"/>
      </right>
      <top style="thin">
        <color rgb="FF3F3F3F"/>
      </top>
      <bottom style="thin">
        <color rgb="FF3F3F3F"/>
      </bottom>
      <diagonal/>
    </border>
    <border>
      <left style="thin">
        <color rgb="FF3F3F3F"/>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1D3D4"/>
      </left>
      <right/>
      <top style="thin">
        <color rgb="FFD1D3D4"/>
      </top>
      <bottom/>
      <diagonal/>
    </border>
    <border>
      <left/>
      <right/>
      <top style="thin">
        <color rgb="FFD1D3D4"/>
      </top>
      <bottom/>
      <diagonal/>
    </border>
    <border>
      <left/>
      <right style="thin">
        <color rgb="FFD1D3D4"/>
      </right>
      <top style="thin">
        <color rgb="FFD1D3D4"/>
      </top>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s>
  <cellStyleXfs count="2">
    <xf numFmtId="0" fontId="0" fillId="0" borderId="0"/>
    <xf numFmtId="0" fontId="11" fillId="13" borderId="13" applyNumberFormat="0" applyAlignment="0" applyProtection="0"/>
  </cellStyleXfs>
  <cellXfs count="118">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5" fillId="0" borderId="0" xfId="0" applyFont="1"/>
    <xf numFmtId="0" fontId="5" fillId="0" borderId="0" xfId="0" applyFont="1" applyFill="1"/>
    <xf numFmtId="0" fontId="5" fillId="12" borderId="0"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5" fillId="0" borderId="1" xfId="0" applyFont="1" applyBorder="1" applyAlignment="1">
      <alignment vertical="top" wrapText="1"/>
    </xf>
    <xf numFmtId="0" fontId="5" fillId="0" borderId="2" xfId="0" applyFont="1" applyBorder="1" applyAlignment="1">
      <alignment horizontal="left" vertical="top" wrapText="1"/>
    </xf>
    <xf numFmtId="0" fontId="3" fillId="6" borderId="11" xfId="0" applyFont="1" applyFill="1" applyBorder="1" applyAlignment="1">
      <alignment vertical="top" wrapText="1"/>
    </xf>
    <xf numFmtId="0" fontId="3" fillId="6" borderId="12" xfId="0" applyFont="1" applyFill="1" applyBorder="1" applyAlignment="1">
      <alignment horizontal="left" vertical="top" wrapText="1"/>
    </xf>
    <xf numFmtId="0" fontId="6" fillId="0" borderId="0" xfId="0" applyFont="1" applyBorder="1"/>
    <xf numFmtId="2" fontId="5" fillId="0" borderId="0" xfId="0" applyNumberFormat="1" applyFont="1" applyAlignment="1">
      <alignment horizontal="left"/>
    </xf>
    <xf numFmtId="2" fontId="5" fillId="0" borderId="0" xfId="0" applyNumberFormat="1" applyFont="1" applyAlignment="1">
      <alignment horizontal="center"/>
    </xf>
    <xf numFmtId="0" fontId="10" fillId="0" borderId="0" xfId="0" applyFont="1" applyFill="1"/>
    <xf numFmtId="2" fontId="5" fillId="0" borderId="0" xfId="0" applyNumberFormat="1" applyFont="1" applyBorder="1" applyAlignment="1">
      <alignment horizontal="center"/>
    </xf>
    <xf numFmtId="0" fontId="0" fillId="0" borderId="0" xfId="0" applyAlignment="1">
      <alignment vertical="center"/>
    </xf>
    <xf numFmtId="0" fontId="0" fillId="0" borderId="0" xfId="0" applyNumberFormat="1" applyAlignment="1">
      <alignment vertical="center"/>
    </xf>
    <xf numFmtId="0" fontId="0" fillId="14" borderId="0" xfId="0" applyFill="1" applyAlignment="1">
      <alignment vertical="center"/>
    </xf>
    <xf numFmtId="0" fontId="0" fillId="0" borderId="0" xfId="0" applyNumberFormat="1" applyFill="1" applyAlignment="1">
      <alignment vertical="center"/>
    </xf>
    <xf numFmtId="0" fontId="0" fillId="0" borderId="0" xfId="0" applyNumberFormat="1"/>
    <xf numFmtId="0" fontId="0" fillId="15" borderId="0" xfId="0" applyNumberFormat="1" applyFill="1"/>
    <xf numFmtId="0" fontId="0" fillId="0" borderId="0" xfId="0" applyFill="1" applyAlignment="1">
      <alignment vertical="center"/>
    </xf>
    <xf numFmtId="0" fontId="0" fillId="0" borderId="0" xfId="0" applyNumberFormat="1" applyFill="1"/>
    <xf numFmtId="11" fontId="0" fillId="0" borderId="0" xfId="0" applyNumberFormat="1" applyFill="1" applyAlignment="1">
      <alignment vertical="center"/>
    </xf>
    <xf numFmtId="0" fontId="5" fillId="0" borderId="0" xfId="0" applyFont="1" applyAlignment="1">
      <alignment horizontal="left"/>
    </xf>
    <xf numFmtId="0" fontId="5" fillId="0" borderId="0" xfId="0" applyFont="1" applyFill="1" applyAlignment="1">
      <alignment horizontal="left"/>
    </xf>
    <xf numFmtId="0" fontId="5" fillId="0" borderId="0" xfId="0" applyFont="1" applyFill="1" applyAlignment="1">
      <alignment horizontal="left" vertical="center"/>
    </xf>
    <xf numFmtId="0" fontId="5" fillId="0" borderId="0" xfId="0" applyNumberFormat="1" applyFont="1" applyFill="1" applyAlignment="1">
      <alignment horizontal="left" vertical="center"/>
    </xf>
    <xf numFmtId="0" fontId="5" fillId="0" borderId="0" xfId="0" applyFont="1" applyAlignment="1">
      <alignment horizontal="left" vertical="center"/>
    </xf>
    <xf numFmtId="0" fontId="5" fillId="9" borderId="0" xfId="0" applyFont="1" applyFill="1"/>
    <xf numFmtId="0" fontId="5" fillId="9" borderId="0" xfId="0" applyFont="1" applyFill="1" applyAlignment="1">
      <alignment horizontal="left" vertical="center"/>
    </xf>
    <xf numFmtId="3" fontId="5" fillId="0" borderId="0" xfId="0" applyNumberFormat="1" applyFont="1" applyAlignment="1">
      <alignment horizontal="left" vertical="center"/>
    </xf>
    <xf numFmtId="3" fontId="5" fillId="0" borderId="0" xfId="0" applyNumberFormat="1" applyFont="1" applyFill="1" applyAlignment="1">
      <alignment horizontal="left" vertical="center"/>
    </xf>
    <xf numFmtId="0" fontId="5" fillId="9" borderId="0" xfId="0" applyFont="1" applyFill="1" applyAlignment="1">
      <alignment horizontal="center" vertical="center"/>
    </xf>
    <xf numFmtId="11" fontId="5" fillId="0" borderId="0" xfId="0" applyNumberFormat="1" applyFont="1"/>
    <xf numFmtId="0" fontId="10" fillId="0" borderId="0" xfId="0" applyFont="1" applyFill="1" applyAlignment="1">
      <alignment horizontal="left" vertical="center"/>
    </xf>
    <xf numFmtId="0" fontId="10" fillId="0" borderId="0" xfId="0" applyNumberFormat="1" applyFont="1" applyFill="1" applyAlignment="1">
      <alignment horizontal="left" vertical="center"/>
    </xf>
    <xf numFmtId="0" fontId="10" fillId="9" borderId="0" xfId="0" applyFont="1" applyFill="1"/>
    <xf numFmtId="0" fontId="10" fillId="8" borderId="0" xfId="0" applyFont="1" applyFill="1"/>
    <xf numFmtId="0" fontId="5" fillId="8" borderId="0" xfId="0" applyFont="1" applyFill="1"/>
    <xf numFmtId="0" fontId="2" fillId="11" borderId="3" xfId="0" applyFont="1" applyFill="1" applyBorder="1" applyAlignment="1" applyProtection="1">
      <alignment horizontal="left" vertical="center" wrapText="1"/>
    </xf>
    <xf numFmtId="0" fontId="13" fillId="11" borderId="0" xfId="0" applyFont="1" applyFill="1"/>
    <xf numFmtId="0" fontId="16" fillId="11" borderId="0" xfId="0" applyFont="1" applyFill="1"/>
    <xf numFmtId="0" fontId="14" fillId="16" borderId="0" xfId="0" applyFont="1" applyFill="1" applyAlignment="1">
      <alignment vertical="center" wrapText="1"/>
    </xf>
    <xf numFmtId="49" fontId="14" fillId="16" borderId="0" xfId="0" applyNumberFormat="1" applyFont="1" applyFill="1" applyAlignment="1">
      <alignment vertical="center" wrapText="1"/>
    </xf>
    <xf numFmtId="0" fontId="0" fillId="16" borderId="0" xfId="0" applyFill="1" applyAlignment="1">
      <alignment vertical="center"/>
    </xf>
    <xf numFmtId="0" fontId="17" fillId="0" borderId="3" xfId="0" applyFont="1" applyBorder="1" applyAlignment="1">
      <alignment horizontal="center" vertical="center" wrapText="1"/>
    </xf>
    <xf numFmtId="0" fontId="2" fillId="10" borderId="3" xfId="0" applyFont="1" applyFill="1" applyBorder="1" applyAlignment="1">
      <alignment horizontal="center" vertical="center" wrapText="1"/>
    </xf>
    <xf numFmtId="0" fontId="18" fillId="0" borderId="15" xfId="0" applyFont="1" applyFill="1" applyBorder="1"/>
    <xf numFmtId="0" fontId="18" fillId="0" borderId="17" xfId="0" applyFont="1" applyFill="1" applyBorder="1"/>
    <xf numFmtId="0" fontId="20" fillId="0" borderId="0" xfId="0" applyFont="1"/>
    <xf numFmtId="1" fontId="5" fillId="0" borderId="0" xfId="0" applyNumberFormat="1" applyFont="1"/>
    <xf numFmtId="0" fontId="17" fillId="0" borderId="15" xfId="0" applyFont="1" applyFill="1" applyBorder="1"/>
    <xf numFmtId="1" fontId="5" fillId="0" borderId="16" xfId="0" applyNumberFormat="1" applyFont="1" applyBorder="1" applyAlignment="1">
      <alignment horizontal="center" vertical="center"/>
    </xf>
    <xf numFmtId="1" fontId="19" fillId="0" borderId="16" xfId="0" applyNumberFormat="1" applyFont="1" applyBorder="1" applyAlignment="1">
      <alignment horizontal="center" vertical="center"/>
    </xf>
    <xf numFmtId="1" fontId="10" fillId="0" borderId="16" xfId="0" applyNumberFormat="1" applyFont="1" applyBorder="1" applyAlignment="1">
      <alignment horizontal="center" vertical="center"/>
    </xf>
    <xf numFmtId="1" fontId="15" fillId="0" borderId="16" xfId="0" applyNumberFormat="1" applyFont="1" applyBorder="1" applyAlignment="1">
      <alignment horizontal="center" vertical="center"/>
    </xf>
    <xf numFmtId="0" fontId="20" fillId="0" borderId="0" xfId="0" applyFont="1" applyAlignment="1">
      <alignment vertical="center" wrapText="1"/>
    </xf>
    <xf numFmtId="1" fontId="1" fillId="0" borderId="0" xfId="0" applyNumberFormat="1" applyFont="1" applyAlignment="1">
      <alignment vertical="center"/>
    </xf>
    <xf numFmtId="0" fontId="1" fillId="12" borderId="7" xfId="0" applyFont="1" applyFill="1" applyBorder="1" applyAlignment="1">
      <alignment vertical="top" wrapText="1"/>
    </xf>
    <xf numFmtId="0" fontId="12" fillId="11" borderId="13" xfId="1" applyFont="1" applyFill="1" applyAlignment="1">
      <alignment horizontal="center" vertical="center"/>
    </xf>
    <xf numFmtId="0" fontId="5" fillId="12" borderId="0" xfId="0" applyFont="1" applyFill="1" applyBorder="1" applyAlignment="1">
      <alignment horizontal="right" vertical="top"/>
    </xf>
    <xf numFmtId="0" fontId="5" fillId="12" borderId="8" xfId="0" applyFont="1" applyFill="1" applyBorder="1" applyAlignment="1">
      <alignment horizontal="right" vertical="top"/>
    </xf>
    <xf numFmtId="0" fontId="2" fillId="10" borderId="3" xfId="0" applyFont="1" applyFill="1" applyBorder="1" applyAlignment="1">
      <alignment horizontal="center" vertical="top" wrapText="1"/>
    </xf>
    <xf numFmtId="1" fontId="10" fillId="0" borderId="16" xfId="0" applyNumberFormat="1" applyFont="1" applyBorder="1" applyAlignment="1">
      <alignment horizontal="center" vertical="top"/>
    </xf>
    <xf numFmtId="2" fontId="5" fillId="0" borderId="0" xfId="0" applyNumberFormat="1" applyFont="1" applyAlignment="1">
      <alignment horizontal="center" vertical="top"/>
    </xf>
    <xf numFmtId="0" fontId="20" fillId="0" borderId="0" xfId="0" applyFont="1" applyAlignment="1">
      <alignment vertical="top" wrapText="1"/>
    </xf>
    <xf numFmtId="0" fontId="0" fillId="0" borderId="0" xfId="0" applyAlignment="1">
      <alignment vertical="top"/>
    </xf>
    <xf numFmtId="0" fontId="17" fillId="0" borderId="15" xfId="0" applyFont="1" applyFill="1" applyBorder="1" applyAlignment="1">
      <alignment wrapText="1"/>
    </xf>
    <xf numFmtId="0" fontId="0" fillId="0" borderId="0" xfId="0" applyFont="1" applyFill="1" applyAlignment="1">
      <alignment vertical="center"/>
    </xf>
    <xf numFmtId="0" fontId="0" fillId="17" borderId="0" xfId="0" applyFont="1" applyFill="1" applyAlignment="1">
      <alignment vertical="center"/>
    </xf>
    <xf numFmtId="0" fontId="0" fillId="17" borderId="0" xfId="0" applyFill="1"/>
    <xf numFmtId="0" fontId="22" fillId="0" borderId="0" xfId="0" applyFont="1" applyFill="1"/>
    <xf numFmtId="0" fontId="12" fillId="11" borderId="0" xfId="0" applyFont="1" applyFill="1" applyAlignment="1">
      <alignment vertical="center"/>
    </xf>
    <xf numFmtId="0" fontId="12" fillId="11" borderId="0" xfId="0" applyFont="1" applyFill="1" applyAlignment="1">
      <alignment vertical="center" wrapText="1"/>
    </xf>
    <xf numFmtId="0" fontId="0" fillId="11" borderId="0" xfId="0" applyFill="1" applyAlignment="1">
      <alignment vertical="center"/>
    </xf>
    <xf numFmtId="0" fontId="0" fillId="18" borderId="0" xfId="0" applyFill="1"/>
    <xf numFmtId="0" fontId="23" fillId="18" borderId="0" xfId="0" applyFont="1" applyFill="1"/>
    <xf numFmtId="0" fontId="0" fillId="18" borderId="0" xfId="0" applyFont="1" applyFill="1" applyAlignment="1">
      <alignment vertical="center"/>
    </xf>
    <xf numFmtId="0" fontId="0" fillId="19" borderId="0" xfId="0" applyFont="1" applyFill="1" applyAlignment="1">
      <alignment vertical="center"/>
    </xf>
    <xf numFmtId="0" fontId="0" fillId="19" borderId="0" xfId="0" applyFill="1"/>
    <xf numFmtId="0" fontId="0" fillId="20" borderId="0" xfId="0" applyFont="1" applyFill="1" applyAlignment="1">
      <alignment vertical="center"/>
    </xf>
    <xf numFmtId="0" fontId="0" fillId="20" borderId="0" xfId="0" applyFill="1"/>
    <xf numFmtId="0" fontId="24" fillId="11" borderId="0" xfId="0" applyFont="1" applyFill="1" applyAlignment="1">
      <alignment vertical="center"/>
    </xf>
    <xf numFmtId="0" fontId="1" fillId="12" borderId="0" xfId="0" applyFont="1" applyFill="1" applyBorder="1" applyAlignment="1">
      <alignmen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12" fillId="11" borderId="13" xfId="1" applyFont="1" applyFill="1" applyAlignment="1">
      <alignment horizontal="center" vertical="center"/>
    </xf>
    <xf numFmtId="49" fontId="12" fillId="11" borderId="13" xfId="1" applyNumberFormat="1" applyFont="1" applyFill="1" applyAlignment="1">
      <alignment horizontal="center" vertical="center"/>
    </xf>
    <xf numFmtId="0" fontId="12" fillId="11" borderId="14" xfId="1" applyFont="1" applyFill="1" applyBorder="1" applyAlignment="1">
      <alignment horizontal="center" vertical="center"/>
    </xf>
    <xf numFmtId="0" fontId="12" fillId="11" borderId="0" xfId="1" applyFont="1" applyFill="1" applyBorder="1" applyAlignment="1">
      <alignment horizontal="center" vertical="center"/>
    </xf>
    <xf numFmtId="0" fontId="21" fillId="11" borderId="0" xfId="0" applyFont="1" applyFill="1" applyAlignment="1">
      <alignment horizontal="center" vertical="center"/>
    </xf>
    <xf numFmtId="0" fontId="18" fillId="0" borderId="0" xfId="0" applyFont="1" applyAlignment="1">
      <alignment horizontal="left" vertical="top" wrapText="1"/>
    </xf>
    <xf numFmtId="0" fontId="1" fillId="12" borderId="0" xfId="0" applyFont="1" applyFill="1" applyBorder="1" applyAlignment="1">
      <alignment horizontal="left" vertical="top" wrapText="1"/>
    </xf>
    <xf numFmtId="0" fontId="2" fillId="11" borderId="4" xfId="0" applyFont="1" applyFill="1" applyBorder="1" applyAlignment="1">
      <alignment horizontal="center" vertical="top"/>
    </xf>
    <xf numFmtId="0" fontId="2" fillId="11" borderId="5" xfId="0" applyFont="1" applyFill="1" applyBorder="1" applyAlignment="1">
      <alignment horizontal="center" vertical="top"/>
    </xf>
    <xf numFmtId="0" fontId="2" fillId="11" borderId="6" xfId="0" applyFont="1" applyFill="1" applyBorder="1" applyAlignment="1">
      <alignment horizontal="center" vertical="top"/>
    </xf>
    <xf numFmtId="0" fontId="15" fillId="16" borderId="18" xfId="0" applyFont="1" applyFill="1" applyBorder="1" applyAlignment="1">
      <alignment horizontal="center" vertical="top"/>
    </xf>
    <xf numFmtId="0" fontId="15" fillId="16" borderId="19" xfId="0" applyFont="1" applyFill="1" applyBorder="1" applyAlignment="1">
      <alignment horizontal="center" vertical="top"/>
    </xf>
    <xf numFmtId="0" fontId="15" fillId="16" borderId="20" xfId="0" applyFont="1" applyFill="1" applyBorder="1" applyAlignment="1">
      <alignment horizontal="center" vertical="top"/>
    </xf>
    <xf numFmtId="0" fontId="1" fillId="12" borderId="7" xfId="0" applyFont="1" applyFill="1" applyBorder="1" applyAlignment="1">
      <alignment vertical="top" wrapText="1"/>
    </xf>
    <xf numFmtId="0" fontId="15" fillId="16" borderId="7" xfId="0" applyFont="1" applyFill="1" applyBorder="1" applyAlignment="1">
      <alignment horizontal="center" vertical="top" wrapText="1"/>
    </xf>
    <xf numFmtId="0" fontId="15" fillId="16" borderId="0" xfId="0" applyFont="1" applyFill="1" applyBorder="1" applyAlignment="1">
      <alignment horizontal="center" vertical="top" wrapText="1"/>
    </xf>
    <xf numFmtId="0" fontId="2" fillId="11" borderId="7" xfId="0" applyFont="1" applyFill="1" applyBorder="1" applyAlignment="1">
      <alignment horizontal="center" vertical="top"/>
    </xf>
    <xf numFmtId="0" fontId="2" fillId="11" borderId="0" xfId="0" applyFont="1" applyFill="1" applyBorder="1" applyAlignment="1">
      <alignment horizontal="center" vertical="top"/>
    </xf>
    <xf numFmtId="2" fontId="18" fillId="0" borderId="0" xfId="0" applyNumberFormat="1" applyFont="1" applyAlignment="1">
      <alignment horizontal="left" vertical="top" wrapText="1"/>
    </xf>
  </cellXfs>
  <cellStyles count="2">
    <cellStyle name="Normal" xfId="0" builtinId="0"/>
    <cellStyle name="Output" xfId="1" builtinId="21"/>
  </cellStyles>
  <dxfs count="0"/>
  <tableStyles count="0" defaultTableStyle="TableStyleMedium2" defaultPivotStyle="PivotStyleLight16"/>
  <colors>
    <mruColors>
      <color rgb="FFA5C9A1"/>
      <color rgb="FFEE5859"/>
      <color rgb="FFFCDCDC"/>
      <color rgb="FFF69E61"/>
      <color rgb="FFD2CBB8"/>
      <color rgb="FFD1D3D4"/>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system/files/resource-documents/reach_car_factsheet_jmmi_june_201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0"/>
  <sheetViews>
    <sheetView topLeftCell="A7" workbookViewId="0">
      <selection activeCell="B17" sqref="B17"/>
    </sheetView>
  </sheetViews>
  <sheetFormatPr defaultColWidth="9.140625" defaultRowHeight="15" x14ac:dyDescent="0.25"/>
  <cols>
    <col min="1" max="1" width="39" customWidth="1"/>
    <col min="2" max="2" width="88.7109375" style="9" customWidth="1"/>
  </cols>
  <sheetData>
    <row r="1" spans="1:3" ht="58.5" customHeight="1" thickBot="1" x14ac:dyDescent="0.3">
      <c r="A1" s="95" t="s">
        <v>27</v>
      </c>
      <c r="B1" s="96"/>
    </row>
    <row r="2" spans="1:3" ht="17.25" thickBot="1" x14ac:dyDescent="0.3">
      <c r="A2" s="97"/>
      <c r="B2" s="98"/>
    </row>
    <row r="3" spans="1:3" ht="98.45" customHeight="1" thickBot="1" x14ac:dyDescent="0.3">
      <c r="A3" s="1" t="s">
        <v>28</v>
      </c>
      <c r="B3" s="15" t="s">
        <v>43</v>
      </c>
    </row>
    <row r="4" spans="1:3" ht="125.45" customHeight="1" thickBot="1" x14ac:dyDescent="0.3">
      <c r="A4" s="2" t="s">
        <v>29</v>
      </c>
      <c r="B4" s="3" t="s">
        <v>42</v>
      </c>
      <c r="C4" s="4"/>
    </row>
    <row r="5" spans="1:3" ht="129" customHeight="1" thickBot="1" x14ac:dyDescent="0.3">
      <c r="A5" s="1" t="s">
        <v>30</v>
      </c>
      <c r="B5" s="15" t="s">
        <v>40</v>
      </c>
      <c r="C5" t="s">
        <v>26</v>
      </c>
    </row>
    <row r="6" spans="1:3" ht="15.75" thickBot="1" x14ac:dyDescent="0.3">
      <c r="A6" s="2" t="s">
        <v>31</v>
      </c>
      <c r="B6" s="8" t="s">
        <v>41</v>
      </c>
    </row>
    <row r="7" spans="1:3" ht="40.5" customHeight="1" thickBot="1" x14ac:dyDescent="0.3">
      <c r="A7" s="5" t="s">
        <v>32</v>
      </c>
      <c r="B7" s="6" t="s">
        <v>39</v>
      </c>
      <c r="C7" s="20"/>
    </row>
    <row r="8" spans="1:3" ht="15.75" thickBot="1" x14ac:dyDescent="0.3">
      <c r="A8" s="7" t="s">
        <v>36</v>
      </c>
      <c r="B8" s="8">
        <v>10</v>
      </c>
    </row>
    <row r="9" spans="1:3" ht="15.75" thickBot="1" x14ac:dyDescent="0.3">
      <c r="A9" s="5" t="s">
        <v>33</v>
      </c>
      <c r="B9" s="6">
        <v>247</v>
      </c>
      <c r="C9" s="4"/>
    </row>
    <row r="10" spans="1:3" ht="64.5" thickBot="1" x14ac:dyDescent="0.3">
      <c r="A10" s="7" t="s">
        <v>37</v>
      </c>
      <c r="B10" s="8" t="s">
        <v>38</v>
      </c>
    </row>
    <row r="11" spans="1:3" ht="26.25" thickBot="1" x14ac:dyDescent="0.3">
      <c r="A11" s="5" t="s">
        <v>34</v>
      </c>
      <c r="B11" s="6" t="s">
        <v>35</v>
      </c>
    </row>
    <row r="12" spans="1:3" ht="7.5" customHeight="1" thickBot="1" x14ac:dyDescent="0.3">
      <c r="A12" s="16"/>
      <c r="B12" s="17"/>
    </row>
    <row r="13" spans="1:3" ht="17.25" thickBot="1" x14ac:dyDescent="0.3">
      <c r="A13" s="13" t="s">
        <v>44</v>
      </c>
      <c r="B13" s="14" t="s">
        <v>0</v>
      </c>
    </row>
    <row r="14" spans="1:3" ht="26.25" thickBot="1" x14ac:dyDescent="0.3">
      <c r="A14" s="5" t="s">
        <v>45</v>
      </c>
      <c r="B14" s="6" t="s">
        <v>2752</v>
      </c>
    </row>
    <row r="15" spans="1:3" ht="15.75" thickBot="1" x14ac:dyDescent="0.3">
      <c r="A15" s="7" t="s">
        <v>2753</v>
      </c>
      <c r="B15" s="8" t="s">
        <v>2762</v>
      </c>
    </row>
    <row r="16" spans="1:3" ht="15.75" thickBot="1" x14ac:dyDescent="0.3">
      <c r="A16" s="5" t="s">
        <v>2754</v>
      </c>
      <c r="B16" s="6" t="s">
        <v>2761</v>
      </c>
    </row>
    <row r="17" spans="1:2" ht="26.25" thickBot="1" x14ac:dyDescent="0.3">
      <c r="A17" s="7" t="s">
        <v>2755</v>
      </c>
      <c r="B17" s="8" t="s">
        <v>2756</v>
      </c>
    </row>
    <row r="18" spans="1:2" ht="26.25" thickBot="1" x14ac:dyDescent="0.3">
      <c r="A18" s="5" t="s">
        <v>46</v>
      </c>
      <c r="B18" s="6" t="s">
        <v>2760</v>
      </c>
    </row>
    <row r="19" spans="1:2" ht="15.75" thickBot="1" x14ac:dyDescent="0.3">
      <c r="A19" s="7" t="s">
        <v>47</v>
      </c>
      <c r="B19" s="8" t="s">
        <v>2757</v>
      </c>
    </row>
    <row r="20" spans="1:2" ht="15.75" thickBot="1" x14ac:dyDescent="0.3">
      <c r="A20" s="18" t="s">
        <v>2758</v>
      </c>
      <c r="B20" s="19" t="s">
        <v>2759</v>
      </c>
    </row>
  </sheetData>
  <mergeCells count="2">
    <mergeCell ref="A1:B1"/>
    <mergeCell ref="A2:B2"/>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IQ589"/>
  <sheetViews>
    <sheetView zoomScale="85" zoomScaleNormal="85" zoomScalePageLayoutView="85" workbookViewId="0">
      <selection activeCell="H10" sqref="H10"/>
    </sheetView>
  </sheetViews>
  <sheetFormatPr defaultColWidth="15.7109375" defaultRowHeight="16.5" x14ac:dyDescent="0.3"/>
  <cols>
    <col min="1" max="8" width="15.7109375" style="10"/>
    <col min="9" max="9" width="64.28515625" style="10" customWidth="1"/>
    <col min="10" max="926" width="15.7109375" style="10"/>
    <col min="928" max="16384" width="15.7109375" style="10"/>
  </cols>
  <sheetData>
    <row r="1" spans="1:927" s="52" customFormat="1" x14ac:dyDescent="0.3">
      <c r="A1" s="99" t="s">
        <v>48</v>
      </c>
      <c r="B1" s="99"/>
      <c r="C1" s="99"/>
      <c r="D1" s="99"/>
      <c r="E1" s="99"/>
      <c r="F1" s="99"/>
      <c r="G1" s="99"/>
      <c r="H1" s="99"/>
      <c r="I1" s="70" t="s">
        <v>49</v>
      </c>
      <c r="J1" s="100" t="s">
        <v>50</v>
      </c>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t="s">
        <v>51</v>
      </c>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t="s">
        <v>52</v>
      </c>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99" t="s">
        <v>53</v>
      </c>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t="s">
        <v>54</v>
      </c>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t="s">
        <v>55</v>
      </c>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t="s">
        <v>56</v>
      </c>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t="s">
        <v>57</v>
      </c>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t="s">
        <v>58</v>
      </c>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t="s">
        <v>59</v>
      </c>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t="s">
        <v>60</v>
      </c>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t="s">
        <v>61</v>
      </c>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t="s">
        <v>62</v>
      </c>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t="s">
        <v>63</v>
      </c>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t="s">
        <v>64</v>
      </c>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t="s">
        <v>65</v>
      </c>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t="s">
        <v>66</v>
      </c>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t="s">
        <v>67</v>
      </c>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t="s">
        <v>68</v>
      </c>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t="s">
        <v>69</v>
      </c>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101" t="s">
        <v>70</v>
      </c>
      <c r="AFM1" s="102"/>
      <c r="AFN1" s="102"/>
      <c r="AFO1" s="102"/>
      <c r="AFP1" s="102"/>
      <c r="AFQ1" s="102"/>
      <c r="AFR1" s="102"/>
      <c r="AFS1" s="102"/>
      <c r="AFT1" s="102"/>
      <c r="AFU1" s="102"/>
      <c r="AFV1" s="102"/>
      <c r="AFW1" s="102"/>
      <c r="AFX1" s="102"/>
      <c r="AFY1" s="102"/>
      <c r="AFZ1" s="102"/>
      <c r="AGA1" s="102"/>
      <c r="AGB1" s="102"/>
      <c r="AGC1" s="102"/>
      <c r="AGD1" s="102"/>
      <c r="AGE1" s="102"/>
      <c r="AGF1" s="102"/>
      <c r="AGG1" s="102"/>
      <c r="AGH1" s="102"/>
      <c r="AGI1" s="102"/>
      <c r="AGJ1" s="102"/>
      <c r="AGK1" s="102"/>
      <c r="AGL1" s="102"/>
      <c r="AGM1" s="102"/>
      <c r="AGN1" s="102"/>
      <c r="AGO1" s="102"/>
      <c r="AGP1" s="102"/>
      <c r="AGQ1" s="102"/>
      <c r="AGR1" s="102"/>
      <c r="AGS1" s="102"/>
      <c r="AGT1" s="102"/>
      <c r="AGU1" s="102"/>
      <c r="AGV1" s="102"/>
      <c r="AGW1" s="102"/>
      <c r="AGX1" s="102"/>
      <c r="AGY1" s="102"/>
      <c r="AGZ1" s="102"/>
      <c r="AHA1" s="102"/>
      <c r="AHB1" s="101" t="s">
        <v>71</v>
      </c>
      <c r="AHC1" s="102"/>
      <c r="AHD1" s="102"/>
      <c r="AHE1" s="102"/>
      <c r="AHF1" s="102"/>
      <c r="AHG1" s="102"/>
      <c r="AHH1" s="102"/>
      <c r="AHI1" s="102"/>
      <c r="AHJ1" s="102"/>
      <c r="AHK1" s="102"/>
      <c r="AHL1" s="102"/>
      <c r="AHM1" s="102"/>
      <c r="AHN1" s="102"/>
      <c r="AHO1" s="102"/>
      <c r="AHP1" s="102"/>
      <c r="AHQ1" s="102"/>
      <c r="AHR1" s="102"/>
      <c r="AHS1" s="102"/>
      <c r="AHT1" s="102"/>
      <c r="AHU1" s="102"/>
      <c r="AHV1" s="102"/>
      <c r="AHW1" s="102"/>
      <c r="AHX1" s="102"/>
      <c r="AHY1" s="102"/>
      <c r="AHZ1" s="102"/>
      <c r="AIA1" s="102"/>
      <c r="AIB1" s="102"/>
      <c r="AIC1" s="102"/>
      <c r="AID1" s="102"/>
      <c r="AIE1" s="102"/>
      <c r="AIF1" s="102"/>
      <c r="AIG1" s="102"/>
      <c r="AIH1" s="102"/>
      <c r="AII1" s="102"/>
      <c r="AIJ1" s="102"/>
      <c r="AIK1" s="102"/>
      <c r="AIL1" s="102"/>
      <c r="AIM1" s="102"/>
      <c r="AIN1" s="102"/>
      <c r="AIO1" s="102"/>
      <c r="AIP1" s="102"/>
      <c r="AIQ1" s="51"/>
    </row>
    <row r="2" spans="1:927" ht="102" x14ac:dyDescent="0.3">
      <c r="A2" s="53" t="s">
        <v>5</v>
      </c>
      <c r="B2" s="53" t="s">
        <v>1</v>
      </c>
      <c r="C2" s="53" t="s">
        <v>2</v>
      </c>
      <c r="D2" s="53" t="s">
        <v>72</v>
      </c>
      <c r="E2" s="53" t="s">
        <v>73</v>
      </c>
      <c r="F2" s="53" t="s">
        <v>74</v>
      </c>
      <c r="G2" s="53" t="s">
        <v>75</v>
      </c>
      <c r="H2" s="53" t="s">
        <v>76</v>
      </c>
      <c r="I2" s="53" t="s">
        <v>78</v>
      </c>
      <c r="J2" s="54" t="s">
        <v>84</v>
      </c>
      <c r="K2" s="53" t="s">
        <v>85</v>
      </c>
      <c r="L2" s="53" t="s">
        <v>86</v>
      </c>
      <c r="M2" s="53" t="s">
        <v>87</v>
      </c>
      <c r="N2" s="53" t="s">
        <v>88</v>
      </c>
      <c r="O2" s="53" t="s">
        <v>89</v>
      </c>
      <c r="P2" s="53" t="s">
        <v>90</v>
      </c>
      <c r="Q2" s="53" t="s">
        <v>91</v>
      </c>
      <c r="R2" s="54" t="s">
        <v>92</v>
      </c>
      <c r="S2" s="53" t="s">
        <v>93</v>
      </c>
      <c r="T2" s="53" t="s">
        <v>94</v>
      </c>
      <c r="U2" s="53" t="s">
        <v>95</v>
      </c>
      <c r="V2" s="53" t="s">
        <v>96</v>
      </c>
      <c r="W2" s="53" t="s">
        <v>97</v>
      </c>
      <c r="X2" s="53" t="s">
        <v>98</v>
      </c>
      <c r="Y2" s="53" t="s">
        <v>99</v>
      </c>
      <c r="Z2" s="53" t="s">
        <v>100</v>
      </c>
      <c r="AA2" s="53" t="s">
        <v>101</v>
      </c>
      <c r="AB2" s="53" t="s">
        <v>102</v>
      </c>
      <c r="AC2" s="53" t="s">
        <v>103</v>
      </c>
      <c r="AD2" s="53" t="s">
        <v>104</v>
      </c>
      <c r="AE2" s="53" t="s">
        <v>105</v>
      </c>
      <c r="AF2" s="53" t="s">
        <v>106</v>
      </c>
      <c r="AG2" s="53" t="s">
        <v>107</v>
      </c>
      <c r="AH2" s="53" t="s">
        <v>108</v>
      </c>
      <c r="AI2" s="53" t="s">
        <v>109</v>
      </c>
      <c r="AJ2" s="53" t="s">
        <v>92</v>
      </c>
      <c r="AK2" s="53" t="s">
        <v>93</v>
      </c>
      <c r="AL2" s="53" t="s">
        <v>94</v>
      </c>
      <c r="AM2" s="53" t="s">
        <v>95</v>
      </c>
      <c r="AN2" s="53" t="s">
        <v>96</v>
      </c>
      <c r="AO2" s="53" t="s">
        <v>97</v>
      </c>
      <c r="AP2" s="53" t="s">
        <v>98</v>
      </c>
      <c r="AQ2" s="53" t="s">
        <v>99</v>
      </c>
      <c r="AR2" s="53" t="s">
        <v>100</v>
      </c>
      <c r="AS2" s="53" t="s">
        <v>101</v>
      </c>
      <c r="AT2" s="53" t="s">
        <v>102</v>
      </c>
      <c r="AU2" s="53" t="s">
        <v>103</v>
      </c>
      <c r="AV2" s="53" t="s">
        <v>104</v>
      </c>
      <c r="AW2" s="53" t="s">
        <v>105</v>
      </c>
      <c r="AX2" s="53" t="s">
        <v>106</v>
      </c>
      <c r="AY2" s="53" t="s">
        <v>110</v>
      </c>
      <c r="AZ2" s="53" t="s">
        <v>111</v>
      </c>
      <c r="BA2" s="53" t="s">
        <v>86</v>
      </c>
      <c r="BB2" s="53" t="s">
        <v>87</v>
      </c>
      <c r="BC2" s="53" t="s">
        <v>88</v>
      </c>
      <c r="BD2" s="53" t="s">
        <v>89</v>
      </c>
      <c r="BE2" s="53" t="s">
        <v>90</v>
      </c>
      <c r="BF2" s="53" t="s">
        <v>112</v>
      </c>
      <c r="BG2" s="53" t="s">
        <v>92</v>
      </c>
      <c r="BH2" s="53" t="s">
        <v>93</v>
      </c>
      <c r="BI2" s="53" t="s">
        <v>94</v>
      </c>
      <c r="BJ2" s="53" t="s">
        <v>95</v>
      </c>
      <c r="BK2" s="53" t="s">
        <v>96</v>
      </c>
      <c r="BL2" s="53" t="s">
        <v>97</v>
      </c>
      <c r="BM2" s="53" t="s">
        <v>98</v>
      </c>
      <c r="BN2" s="53" t="s">
        <v>99</v>
      </c>
      <c r="BO2" s="53" t="s">
        <v>100</v>
      </c>
      <c r="BP2" s="53" t="s">
        <v>101</v>
      </c>
      <c r="BQ2" s="53" t="s">
        <v>102</v>
      </c>
      <c r="BR2" s="53" t="s">
        <v>103</v>
      </c>
      <c r="BS2" s="53" t="s">
        <v>104</v>
      </c>
      <c r="BT2" s="53" t="s">
        <v>105</v>
      </c>
      <c r="BU2" s="53" t="s">
        <v>106</v>
      </c>
      <c r="BV2" s="53" t="s">
        <v>107</v>
      </c>
      <c r="BW2" s="53" t="s">
        <v>113</v>
      </c>
      <c r="BX2" s="53" t="s">
        <v>114</v>
      </c>
      <c r="BY2" s="53" t="s">
        <v>92</v>
      </c>
      <c r="BZ2" s="53" t="s">
        <v>93</v>
      </c>
      <c r="CA2" s="53" t="s">
        <v>94</v>
      </c>
      <c r="CB2" s="53" t="s">
        <v>95</v>
      </c>
      <c r="CC2" s="53" t="s">
        <v>96</v>
      </c>
      <c r="CD2" s="53" t="s">
        <v>97</v>
      </c>
      <c r="CE2" s="53" t="s">
        <v>98</v>
      </c>
      <c r="CF2" s="53" t="s">
        <v>99</v>
      </c>
      <c r="CG2" s="53" t="s">
        <v>100</v>
      </c>
      <c r="CH2" s="53" t="s">
        <v>101</v>
      </c>
      <c r="CI2" s="53" t="s">
        <v>102</v>
      </c>
      <c r="CJ2" s="53" t="s">
        <v>103</v>
      </c>
      <c r="CK2" s="53" t="s">
        <v>104</v>
      </c>
      <c r="CL2" s="53" t="s">
        <v>105</v>
      </c>
      <c r="CM2" s="53" t="s">
        <v>106</v>
      </c>
      <c r="CN2" s="53" t="s">
        <v>115</v>
      </c>
      <c r="CO2" s="53" t="s">
        <v>116</v>
      </c>
      <c r="CP2" s="53" t="s">
        <v>86</v>
      </c>
      <c r="CQ2" s="53" t="s">
        <v>87</v>
      </c>
      <c r="CR2" s="53" t="s">
        <v>117</v>
      </c>
      <c r="CS2" s="53" t="s">
        <v>89</v>
      </c>
      <c r="CT2" s="53" t="s">
        <v>90</v>
      </c>
      <c r="CU2" s="53" t="s">
        <v>118</v>
      </c>
      <c r="CV2" s="53" t="s">
        <v>92</v>
      </c>
      <c r="CW2" s="53" t="s">
        <v>93</v>
      </c>
      <c r="CX2" s="53" t="s">
        <v>94</v>
      </c>
      <c r="CY2" s="53" t="s">
        <v>95</v>
      </c>
      <c r="CZ2" s="53" t="s">
        <v>96</v>
      </c>
      <c r="DA2" s="53" t="s">
        <v>97</v>
      </c>
      <c r="DB2" s="53" t="s">
        <v>98</v>
      </c>
      <c r="DC2" s="53" t="s">
        <v>99</v>
      </c>
      <c r="DD2" s="53" t="s">
        <v>100</v>
      </c>
      <c r="DE2" s="53" t="s">
        <v>101</v>
      </c>
      <c r="DF2" s="53" t="s">
        <v>102</v>
      </c>
      <c r="DG2" s="53" t="s">
        <v>103</v>
      </c>
      <c r="DH2" s="53" t="s">
        <v>104</v>
      </c>
      <c r="DI2" s="53" t="s">
        <v>105</v>
      </c>
      <c r="DJ2" s="53" t="s">
        <v>106</v>
      </c>
      <c r="DK2" s="53" t="s">
        <v>107</v>
      </c>
      <c r="DL2" s="53" t="s">
        <v>119</v>
      </c>
      <c r="DM2" s="53" t="s">
        <v>120</v>
      </c>
      <c r="DN2" s="53" t="s">
        <v>92</v>
      </c>
      <c r="DO2" s="53" t="s">
        <v>93</v>
      </c>
      <c r="DP2" s="53" t="s">
        <v>94</v>
      </c>
      <c r="DQ2" s="53" t="s">
        <v>95</v>
      </c>
      <c r="DR2" s="53" t="s">
        <v>96</v>
      </c>
      <c r="DS2" s="53" t="s">
        <v>97</v>
      </c>
      <c r="DT2" s="53" t="s">
        <v>98</v>
      </c>
      <c r="DU2" s="53" t="s">
        <v>99</v>
      </c>
      <c r="DV2" s="53" t="s">
        <v>100</v>
      </c>
      <c r="DW2" s="53" t="s">
        <v>101</v>
      </c>
      <c r="DX2" s="53" t="s">
        <v>102</v>
      </c>
      <c r="DY2" s="53" t="s">
        <v>103</v>
      </c>
      <c r="DZ2" s="53" t="s">
        <v>104</v>
      </c>
      <c r="EA2" s="53" t="s">
        <v>105</v>
      </c>
      <c r="EB2" s="53" t="s">
        <v>106</v>
      </c>
      <c r="EC2" s="53" t="s">
        <v>121</v>
      </c>
      <c r="ED2" s="53" t="s">
        <v>122</v>
      </c>
      <c r="EE2" s="53" t="s">
        <v>86</v>
      </c>
      <c r="EF2" s="53" t="s">
        <v>87</v>
      </c>
      <c r="EG2" s="53" t="s">
        <v>88</v>
      </c>
      <c r="EH2" s="53" t="s">
        <v>89</v>
      </c>
      <c r="EI2" s="53" t="s">
        <v>90</v>
      </c>
      <c r="EJ2" s="53" t="s">
        <v>123</v>
      </c>
      <c r="EK2" s="53" t="s">
        <v>92</v>
      </c>
      <c r="EL2" s="53" t="s">
        <v>93</v>
      </c>
      <c r="EM2" s="53" t="s">
        <v>94</v>
      </c>
      <c r="EN2" s="53" t="s">
        <v>95</v>
      </c>
      <c r="EO2" s="53" t="s">
        <v>96</v>
      </c>
      <c r="EP2" s="53" t="s">
        <v>97</v>
      </c>
      <c r="EQ2" s="53" t="s">
        <v>98</v>
      </c>
      <c r="ER2" s="53" t="s">
        <v>99</v>
      </c>
      <c r="ES2" s="53" t="s">
        <v>100</v>
      </c>
      <c r="ET2" s="53" t="s">
        <v>101</v>
      </c>
      <c r="EU2" s="53" t="s">
        <v>102</v>
      </c>
      <c r="EV2" s="53" t="s">
        <v>103</v>
      </c>
      <c r="EW2" s="53" t="s">
        <v>104</v>
      </c>
      <c r="EX2" s="53" t="s">
        <v>105</v>
      </c>
      <c r="EY2" s="53" t="s">
        <v>106</v>
      </c>
      <c r="EZ2" s="53" t="s">
        <v>107</v>
      </c>
      <c r="FA2" s="53" t="s">
        <v>124</v>
      </c>
      <c r="FB2" s="53" t="s">
        <v>125</v>
      </c>
      <c r="FC2" s="53" t="s">
        <v>92</v>
      </c>
      <c r="FD2" s="53" t="s">
        <v>93</v>
      </c>
      <c r="FE2" s="53" t="s">
        <v>94</v>
      </c>
      <c r="FF2" s="53" t="s">
        <v>95</v>
      </c>
      <c r="FG2" s="53" t="s">
        <v>96</v>
      </c>
      <c r="FH2" s="53" t="s">
        <v>97</v>
      </c>
      <c r="FI2" s="53" t="s">
        <v>98</v>
      </c>
      <c r="FJ2" s="53" t="s">
        <v>99</v>
      </c>
      <c r="FK2" s="53" t="s">
        <v>100</v>
      </c>
      <c r="FL2" s="53" t="s">
        <v>101</v>
      </c>
      <c r="FM2" s="53" t="s">
        <v>102</v>
      </c>
      <c r="FN2" s="53" t="s">
        <v>103</v>
      </c>
      <c r="FO2" s="53" t="s">
        <v>104</v>
      </c>
      <c r="FP2" s="53" t="s">
        <v>105</v>
      </c>
      <c r="FQ2" s="53" t="s">
        <v>106</v>
      </c>
      <c r="FR2" s="53" t="s">
        <v>126</v>
      </c>
      <c r="FS2" s="53" t="s">
        <v>127</v>
      </c>
      <c r="FT2" s="53" t="s">
        <v>86</v>
      </c>
      <c r="FU2" s="53" t="s">
        <v>87</v>
      </c>
      <c r="FV2" s="53" t="s">
        <v>88</v>
      </c>
      <c r="FW2" s="53" t="s">
        <v>89</v>
      </c>
      <c r="FX2" s="53" t="s">
        <v>90</v>
      </c>
      <c r="FY2" s="53" t="s">
        <v>128</v>
      </c>
      <c r="FZ2" s="53" t="s">
        <v>92</v>
      </c>
      <c r="GA2" s="53" t="s">
        <v>93</v>
      </c>
      <c r="GB2" s="53" t="s">
        <v>94</v>
      </c>
      <c r="GC2" s="53" t="s">
        <v>95</v>
      </c>
      <c r="GD2" s="53" t="s">
        <v>96</v>
      </c>
      <c r="GE2" s="53" t="s">
        <v>97</v>
      </c>
      <c r="GF2" s="53" t="s">
        <v>98</v>
      </c>
      <c r="GG2" s="53" t="s">
        <v>99</v>
      </c>
      <c r="GH2" s="53" t="s">
        <v>100</v>
      </c>
      <c r="GI2" s="53" t="s">
        <v>101</v>
      </c>
      <c r="GJ2" s="53" t="s">
        <v>102</v>
      </c>
      <c r="GK2" s="53" t="s">
        <v>103</v>
      </c>
      <c r="GL2" s="53" t="s">
        <v>104</v>
      </c>
      <c r="GM2" s="53" t="s">
        <v>105</v>
      </c>
      <c r="GN2" s="53" t="s">
        <v>106</v>
      </c>
      <c r="GO2" s="53" t="s">
        <v>107</v>
      </c>
      <c r="GP2" s="53" t="s">
        <v>129</v>
      </c>
      <c r="GQ2" s="53" t="s">
        <v>130</v>
      </c>
      <c r="GR2" s="53" t="s">
        <v>92</v>
      </c>
      <c r="GS2" s="53" t="s">
        <v>93</v>
      </c>
      <c r="GT2" s="53" t="s">
        <v>94</v>
      </c>
      <c r="GU2" s="53" t="s">
        <v>95</v>
      </c>
      <c r="GV2" s="53" t="s">
        <v>96</v>
      </c>
      <c r="GW2" s="53" t="s">
        <v>97</v>
      </c>
      <c r="GX2" s="53" t="s">
        <v>98</v>
      </c>
      <c r="GY2" s="53" t="s">
        <v>99</v>
      </c>
      <c r="GZ2" s="53" t="s">
        <v>100</v>
      </c>
      <c r="HA2" s="53" t="s">
        <v>101</v>
      </c>
      <c r="HB2" s="53" t="s">
        <v>102</v>
      </c>
      <c r="HC2" s="53" t="s">
        <v>103</v>
      </c>
      <c r="HD2" s="53" t="s">
        <v>104</v>
      </c>
      <c r="HE2" s="53" t="s">
        <v>105</v>
      </c>
      <c r="HF2" s="53" t="s">
        <v>106</v>
      </c>
      <c r="HG2" s="53" t="s">
        <v>131</v>
      </c>
      <c r="HH2" s="53" t="s">
        <v>132</v>
      </c>
      <c r="HI2" s="53" t="s">
        <v>133</v>
      </c>
      <c r="HJ2" s="53" t="s">
        <v>87</v>
      </c>
      <c r="HK2" s="53" t="s">
        <v>88</v>
      </c>
      <c r="HL2" s="53" t="s">
        <v>89</v>
      </c>
      <c r="HM2" s="53" t="s">
        <v>90</v>
      </c>
      <c r="HN2" s="53" t="s">
        <v>134</v>
      </c>
      <c r="HO2" s="53" t="s">
        <v>92</v>
      </c>
      <c r="HP2" s="53" t="s">
        <v>93</v>
      </c>
      <c r="HQ2" s="53" t="s">
        <v>94</v>
      </c>
      <c r="HR2" s="53" t="s">
        <v>95</v>
      </c>
      <c r="HS2" s="53" t="s">
        <v>96</v>
      </c>
      <c r="HT2" s="53" t="s">
        <v>97</v>
      </c>
      <c r="HU2" s="53" t="s">
        <v>98</v>
      </c>
      <c r="HV2" s="53" t="s">
        <v>99</v>
      </c>
      <c r="HW2" s="53" t="s">
        <v>100</v>
      </c>
      <c r="HX2" s="53" t="s">
        <v>101</v>
      </c>
      <c r="HY2" s="53" t="s">
        <v>102</v>
      </c>
      <c r="HZ2" s="53" t="s">
        <v>103</v>
      </c>
      <c r="IA2" s="53" t="s">
        <v>104</v>
      </c>
      <c r="IB2" s="53" t="s">
        <v>105</v>
      </c>
      <c r="IC2" s="53" t="s">
        <v>106</v>
      </c>
      <c r="ID2" s="53" t="s">
        <v>107</v>
      </c>
      <c r="IE2" s="53" t="s">
        <v>135</v>
      </c>
      <c r="IF2" s="53" t="s">
        <v>136</v>
      </c>
      <c r="IG2" s="53" t="s">
        <v>92</v>
      </c>
      <c r="IH2" s="53" t="s">
        <v>93</v>
      </c>
      <c r="II2" s="53" t="s">
        <v>94</v>
      </c>
      <c r="IJ2" s="53" t="s">
        <v>95</v>
      </c>
      <c r="IK2" s="53" t="s">
        <v>96</v>
      </c>
      <c r="IL2" s="53" t="s">
        <v>97</v>
      </c>
      <c r="IM2" s="53" t="s">
        <v>98</v>
      </c>
      <c r="IN2" s="53" t="s">
        <v>99</v>
      </c>
      <c r="IO2" s="53" t="s">
        <v>100</v>
      </c>
      <c r="IP2" s="53" t="s">
        <v>101</v>
      </c>
      <c r="IQ2" s="53" t="s">
        <v>102</v>
      </c>
      <c r="IR2" s="53" t="s">
        <v>103</v>
      </c>
      <c r="IS2" s="53" t="s">
        <v>104</v>
      </c>
      <c r="IT2" s="53" t="s">
        <v>105</v>
      </c>
      <c r="IU2" s="53" t="s">
        <v>106</v>
      </c>
      <c r="IV2" s="53" t="s">
        <v>137</v>
      </c>
      <c r="IW2" s="53" t="s">
        <v>138</v>
      </c>
      <c r="IX2" s="53" t="s">
        <v>139</v>
      </c>
      <c r="IY2" s="53" t="s">
        <v>87</v>
      </c>
      <c r="IZ2" s="53" t="s">
        <v>88</v>
      </c>
      <c r="JA2" s="53" t="s">
        <v>89</v>
      </c>
      <c r="JB2" s="53" t="s">
        <v>90</v>
      </c>
      <c r="JC2" s="53" t="s">
        <v>140</v>
      </c>
      <c r="JD2" s="53" t="s">
        <v>92</v>
      </c>
      <c r="JE2" s="53" t="s">
        <v>93</v>
      </c>
      <c r="JF2" s="53" t="s">
        <v>94</v>
      </c>
      <c r="JG2" s="53" t="s">
        <v>95</v>
      </c>
      <c r="JH2" s="53" t="s">
        <v>96</v>
      </c>
      <c r="JI2" s="53" t="s">
        <v>97</v>
      </c>
      <c r="JJ2" s="53" t="s">
        <v>98</v>
      </c>
      <c r="JK2" s="53" t="s">
        <v>99</v>
      </c>
      <c r="JL2" s="53" t="s">
        <v>100</v>
      </c>
      <c r="JM2" s="53" t="s">
        <v>101</v>
      </c>
      <c r="JN2" s="53" t="s">
        <v>102</v>
      </c>
      <c r="JO2" s="53" t="s">
        <v>103</v>
      </c>
      <c r="JP2" s="53" t="s">
        <v>104</v>
      </c>
      <c r="JQ2" s="53" t="s">
        <v>105</v>
      </c>
      <c r="JR2" s="53" t="s">
        <v>106</v>
      </c>
      <c r="JS2" s="53" t="s">
        <v>107</v>
      </c>
      <c r="JT2" s="53" t="s">
        <v>141</v>
      </c>
      <c r="JU2" s="53" t="s">
        <v>142</v>
      </c>
      <c r="JV2" s="53" t="s">
        <v>92</v>
      </c>
      <c r="JW2" s="53" t="s">
        <v>93</v>
      </c>
      <c r="JX2" s="53" t="s">
        <v>94</v>
      </c>
      <c r="JY2" s="53" t="s">
        <v>95</v>
      </c>
      <c r="JZ2" s="53" t="s">
        <v>96</v>
      </c>
      <c r="KA2" s="53" t="s">
        <v>97</v>
      </c>
      <c r="KB2" s="53" t="s">
        <v>98</v>
      </c>
      <c r="KC2" s="53" t="s">
        <v>99</v>
      </c>
      <c r="KD2" s="53" t="s">
        <v>100</v>
      </c>
      <c r="KE2" s="53" t="s">
        <v>101</v>
      </c>
      <c r="KF2" s="53" t="s">
        <v>102</v>
      </c>
      <c r="KG2" s="53" t="s">
        <v>103</v>
      </c>
      <c r="KH2" s="53" t="s">
        <v>104</v>
      </c>
      <c r="KI2" s="53" t="s">
        <v>105</v>
      </c>
      <c r="KJ2" s="53" t="s">
        <v>106</v>
      </c>
      <c r="KK2" s="53" t="s">
        <v>143</v>
      </c>
      <c r="KL2" s="53" t="s">
        <v>144</v>
      </c>
      <c r="KM2" s="53" t="s">
        <v>139</v>
      </c>
      <c r="KN2" s="53" t="s">
        <v>87</v>
      </c>
      <c r="KO2" s="53" t="s">
        <v>88</v>
      </c>
      <c r="KP2" s="53" t="s">
        <v>89</v>
      </c>
      <c r="KQ2" s="53" t="s">
        <v>90</v>
      </c>
      <c r="KR2" s="53" t="s">
        <v>145</v>
      </c>
      <c r="KS2" s="53" t="s">
        <v>92</v>
      </c>
      <c r="KT2" s="53" t="s">
        <v>93</v>
      </c>
      <c r="KU2" s="53" t="s">
        <v>94</v>
      </c>
      <c r="KV2" s="53" t="s">
        <v>95</v>
      </c>
      <c r="KW2" s="53" t="s">
        <v>96</v>
      </c>
      <c r="KX2" s="53" t="s">
        <v>97</v>
      </c>
      <c r="KY2" s="53" t="s">
        <v>98</v>
      </c>
      <c r="KZ2" s="53" t="s">
        <v>99</v>
      </c>
      <c r="LA2" s="53" t="s">
        <v>100</v>
      </c>
      <c r="LB2" s="53" t="s">
        <v>101</v>
      </c>
      <c r="LC2" s="53" t="s">
        <v>102</v>
      </c>
      <c r="LD2" s="53" t="s">
        <v>103</v>
      </c>
      <c r="LE2" s="53" t="s">
        <v>104</v>
      </c>
      <c r="LF2" s="53" t="s">
        <v>105</v>
      </c>
      <c r="LG2" s="53" t="s">
        <v>106</v>
      </c>
      <c r="LH2" s="53" t="s">
        <v>107</v>
      </c>
      <c r="LI2" s="53" t="s">
        <v>146</v>
      </c>
      <c r="LJ2" s="53" t="s">
        <v>147</v>
      </c>
      <c r="LK2" s="53" t="s">
        <v>92</v>
      </c>
      <c r="LL2" s="53" t="s">
        <v>93</v>
      </c>
      <c r="LM2" s="53" t="s">
        <v>94</v>
      </c>
      <c r="LN2" s="53" t="s">
        <v>95</v>
      </c>
      <c r="LO2" s="53" t="s">
        <v>96</v>
      </c>
      <c r="LP2" s="53" t="s">
        <v>97</v>
      </c>
      <c r="LQ2" s="53" t="s">
        <v>98</v>
      </c>
      <c r="LR2" s="53" t="s">
        <v>99</v>
      </c>
      <c r="LS2" s="53" t="s">
        <v>100</v>
      </c>
      <c r="LT2" s="53" t="s">
        <v>101</v>
      </c>
      <c r="LU2" s="53" t="s">
        <v>102</v>
      </c>
      <c r="LV2" s="53" t="s">
        <v>103</v>
      </c>
      <c r="LW2" s="53" t="s">
        <v>104</v>
      </c>
      <c r="LX2" s="53" t="s">
        <v>105</v>
      </c>
      <c r="LY2" s="53" t="s">
        <v>106</v>
      </c>
      <c r="LZ2" s="53" t="s">
        <v>148</v>
      </c>
      <c r="MA2" s="53" t="s">
        <v>149</v>
      </c>
      <c r="MB2" s="53" t="s">
        <v>150</v>
      </c>
      <c r="MC2" s="53" t="s">
        <v>151</v>
      </c>
      <c r="MD2" s="53" t="s">
        <v>87</v>
      </c>
      <c r="ME2" s="53" t="s">
        <v>152</v>
      </c>
      <c r="MF2" s="53" t="s">
        <v>88</v>
      </c>
      <c r="MG2" s="53" t="s">
        <v>89</v>
      </c>
      <c r="MH2" s="53" t="s">
        <v>90</v>
      </c>
      <c r="MI2" s="53" t="s">
        <v>153</v>
      </c>
      <c r="MJ2" s="53" t="s">
        <v>92</v>
      </c>
      <c r="MK2" s="53" t="s">
        <v>93</v>
      </c>
      <c r="ML2" s="53" t="s">
        <v>94</v>
      </c>
      <c r="MM2" s="53" t="s">
        <v>95</v>
      </c>
      <c r="MN2" s="53" t="s">
        <v>96</v>
      </c>
      <c r="MO2" s="53" t="s">
        <v>97</v>
      </c>
      <c r="MP2" s="53" t="s">
        <v>98</v>
      </c>
      <c r="MQ2" s="53" t="s">
        <v>99</v>
      </c>
      <c r="MR2" s="53" t="s">
        <v>100</v>
      </c>
      <c r="MS2" s="53" t="s">
        <v>101</v>
      </c>
      <c r="MT2" s="53" t="s">
        <v>102</v>
      </c>
      <c r="MU2" s="53" t="s">
        <v>103</v>
      </c>
      <c r="MV2" s="53" t="s">
        <v>104</v>
      </c>
      <c r="MW2" s="53" t="s">
        <v>105</v>
      </c>
      <c r="MX2" s="53" t="s">
        <v>106</v>
      </c>
      <c r="MY2" s="53" t="s">
        <v>107</v>
      </c>
      <c r="MZ2" s="53" t="s">
        <v>154</v>
      </c>
      <c r="NA2" s="53" t="s">
        <v>155</v>
      </c>
      <c r="NB2" s="53" t="s">
        <v>92</v>
      </c>
      <c r="NC2" s="53" t="s">
        <v>93</v>
      </c>
      <c r="ND2" s="53" t="s">
        <v>94</v>
      </c>
      <c r="NE2" s="53" t="s">
        <v>95</v>
      </c>
      <c r="NF2" s="53" t="s">
        <v>96</v>
      </c>
      <c r="NG2" s="53" t="s">
        <v>97</v>
      </c>
      <c r="NH2" s="53" t="s">
        <v>98</v>
      </c>
      <c r="NI2" s="53" t="s">
        <v>99</v>
      </c>
      <c r="NJ2" s="53" t="s">
        <v>100</v>
      </c>
      <c r="NK2" s="53" t="s">
        <v>101</v>
      </c>
      <c r="NL2" s="53" t="s">
        <v>102</v>
      </c>
      <c r="NM2" s="53" t="s">
        <v>103</v>
      </c>
      <c r="NN2" s="53" t="s">
        <v>104</v>
      </c>
      <c r="NO2" s="53" t="s">
        <v>105</v>
      </c>
      <c r="NP2" s="53" t="s">
        <v>106</v>
      </c>
      <c r="NQ2" s="53" t="s">
        <v>156</v>
      </c>
      <c r="NR2" s="53" t="s">
        <v>157</v>
      </c>
      <c r="NS2" s="53" t="s">
        <v>150</v>
      </c>
      <c r="NT2" s="53" t="s">
        <v>151</v>
      </c>
      <c r="NU2" s="53" t="s">
        <v>87</v>
      </c>
      <c r="NV2" s="53" t="s">
        <v>152</v>
      </c>
      <c r="NW2" s="53" t="s">
        <v>88</v>
      </c>
      <c r="NX2" s="53" t="s">
        <v>89</v>
      </c>
      <c r="NY2" s="53" t="s">
        <v>90</v>
      </c>
      <c r="NZ2" s="53" t="s">
        <v>158</v>
      </c>
      <c r="OA2" s="53" t="s">
        <v>92</v>
      </c>
      <c r="OB2" s="53" t="s">
        <v>93</v>
      </c>
      <c r="OC2" s="53" t="s">
        <v>94</v>
      </c>
      <c r="OD2" s="53" t="s">
        <v>95</v>
      </c>
      <c r="OE2" s="53" t="s">
        <v>96</v>
      </c>
      <c r="OF2" s="53" t="s">
        <v>97</v>
      </c>
      <c r="OG2" s="53" t="s">
        <v>98</v>
      </c>
      <c r="OH2" s="53" t="s">
        <v>99</v>
      </c>
      <c r="OI2" s="53" t="s">
        <v>100</v>
      </c>
      <c r="OJ2" s="53" t="s">
        <v>101</v>
      </c>
      <c r="OK2" s="53" t="s">
        <v>102</v>
      </c>
      <c r="OL2" s="53" t="s">
        <v>103</v>
      </c>
      <c r="OM2" s="53" t="s">
        <v>104</v>
      </c>
      <c r="ON2" s="53" t="s">
        <v>105</v>
      </c>
      <c r="OO2" s="53" t="s">
        <v>106</v>
      </c>
      <c r="OP2" s="53" t="s">
        <v>107</v>
      </c>
      <c r="OQ2" s="53" t="s">
        <v>159</v>
      </c>
      <c r="OR2" s="53" t="s">
        <v>160</v>
      </c>
      <c r="OS2" s="53" t="s">
        <v>92</v>
      </c>
      <c r="OT2" s="53" t="s">
        <v>93</v>
      </c>
      <c r="OU2" s="53" t="s">
        <v>94</v>
      </c>
      <c r="OV2" s="53" t="s">
        <v>95</v>
      </c>
      <c r="OW2" s="53" t="s">
        <v>96</v>
      </c>
      <c r="OX2" s="53" t="s">
        <v>97</v>
      </c>
      <c r="OY2" s="53" t="s">
        <v>98</v>
      </c>
      <c r="OZ2" s="53" t="s">
        <v>99</v>
      </c>
      <c r="PA2" s="53" t="s">
        <v>100</v>
      </c>
      <c r="PB2" s="53" t="s">
        <v>101</v>
      </c>
      <c r="PC2" s="53" t="s">
        <v>102</v>
      </c>
      <c r="PD2" s="53" t="s">
        <v>103</v>
      </c>
      <c r="PE2" s="53" t="s">
        <v>104</v>
      </c>
      <c r="PF2" s="53" t="s">
        <v>105</v>
      </c>
      <c r="PG2" s="53" t="s">
        <v>106</v>
      </c>
      <c r="PH2" s="53" t="s">
        <v>161</v>
      </c>
      <c r="PI2" s="53" t="s">
        <v>162</v>
      </c>
      <c r="PJ2" s="53" t="s">
        <v>150</v>
      </c>
      <c r="PK2" s="53" t="s">
        <v>151</v>
      </c>
      <c r="PL2" s="53" t="s">
        <v>87</v>
      </c>
      <c r="PM2" s="53" t="s">
        <v>152</v>
      </c>
      <c r="PN2" s="53" t="s">
        <v>88</v>
      </c>
      <c r="PO2" s="53" t="s">
        <v>89</v>
      </c>
      <c r="PP2" s="53" t="s">
        <v>90</v>
      </c>
      <c r="PQ2" s="53" t="s">
        <v>163</v>
      </c>
      <c r="PR2" s="53" t="s">
        <v>92</v>
      </c>
      <c r="PS2" s="53" t="s">
        <v>93</v>
      </c>
      <c r="PT2" s="53" t="s">
        <v>94</v>
      </c>
      <c r="PU2" s="53" t="s">
        <v>95</v>
      </c>
      <c r="PV2" s="53" t="s">
        <v>96</v>
      </c>
      <c r="PW2" s="53" t="s">
        <v>97</v>
      </c>
      <c r="PX2" s="53" t="s">
        <v>98</v>
      </c>
      <c r="PY2" s="53" t="s">
        <v>99</v>
      </c>
      <c r="PZ2" s="53" t="s">
        <v>100</v>
      </c>
      <c r="QA2" s="53" t="s">
        <v>101</v>
      </c>
      <c r="QB2" s="53" t="s">
        <v>102</v>
      </c>
      <c r="QC2" s="53" t="s">
        <v>103</v>
      </c>
      <c r="QD2" s="53" t="s">
        <v>104</v>
      </c>
      <c r="QE2" s="53" t="s">
        <v>105</v>
      </c>
      <c r="QF2" s="53" t="s">
        <v>106</v>
      </c>
      <c r="QG2" s="53" t="s">
        <v>107</v>
      </c>
      <c r="QH2" s="53" t="s">
        <v>164</v>
      </c>
      <c r="QI2" s="53" t="s">
        <v>165</v>
      </c>
      <c r="QJ2" s="53" t="s">
        <v>92</v>
      </c>
      <c r="QK2" s="53" t="s">
        <v>93</v>
      </c>
      <c r="QL2" s="53" t="s">
        <v>94</v>
      </c>
      <c r="QM2" s="53" t="s">
        <v>95</v>
      </c>
      <c r="QN2" s="53" t="s">
        <v>96</v>
      </c>
      <c r="QO2" s="53" t="s">
        <v>97</v>
      </c>
      <c r="QP2" s="53" t="s">
        <v>98</v>
      </c>
      <c r="QQ2" s="53" t="s">
        <v>99</v>
      </c>
      <c r="QR2" s="53" t="s">
        <v>100</v>
      </c>
      <c r="QS2" s="53" t="s">
        <v>101</v>
      </c>
      <c r="QT2" s="53" t="s">
        <v>102</v>
      </c>
      <c r="QU2" s="53" t="s">
        <v>103</v>
      </c>
      <c r="QV2" s="53" t="s">
        <v>104</v>
      </c>
      <c r="QW2" s="53" t="s">
        <v>105</v>
      </c>
      <c r="QX2" s="53" t="s">
        <v>106</v>
      </c>
      <c r="QY2" s="53" t="s">
        <v>166</v>
      </c>
      <c r="QZ2" s="53" t="s">
        <v>167</v>
      </c>
      <c r="RA2" s="53" t="s">
        <v>168</v>
      </c>
      <c r="RB2" s="53" t="s">
        <v>87</v>
      </c>
      <c r="RC2" s="53" t="s">
        <v>88</v>
      </c>
      <c r="RD2" s="53" t="s">
        <v>89</v>
      </c>
      <c r="RE2" s="53" t="s">
        <v>90</v>
      </c>
      <c r="RF2" s="53" t="s">
        <v>169</v>
      </c>
      <c r="RG2" s="53" t="s">
        <v>92</v>
      </c>
      <c r="RH2" s="53" t="s">
        <v>93</v>
      </c>
      <c r="RI2" s="53" t="s">
        <v>94</v>
      </c>
      <c r="RJ2" s="53" t="s">
        <v>95</v>
      </c>
      <c r="RK2" s="53" t="s">
        <v>96</v>
      </c>
      <c r="RL2" s="53" t="s">
        <v>97</v>
      </c>
      <c r="RM2" s="53" t="s">
        <v>98</v>
      </c>
      <c r="RN2" s="53" t="s">
        <v>99</v>
      </c>
      <c r="RO2" s="53" t="s">
        <v>100</v>
      </c>
      <c r="RP2" s="53" t="s">
        <v>101</v>
      </c>
      <c r="RQ2" s="53" t="s">
        <v>102</v>
      </c>
      <c r="RR2" s="53" t="s">
        <v>103</v>
      </c>
      <c r="RS2" s="53" t="s">
        <v>104</v>
      </c>
      <c r="RT2" s="53" t="s">
        <v>105</v>
      </c>
      <c r="RU2" s="53" t="s">
        <v>106</v>
      </c>
      <c r="RV2" s="53" t="s">
        <v>107</v>
      </c>
      <c r="RW2" s="53" t="s">
        <v>170</v>
      </c>
      <c r="RX2" s="53" t="s">
        <v>171</v>
      </c>
      <c r="RY2" s="53" t="s">
        <v>92</v>
      </c>
      <c r="RZ2" s="53" t="s">
        <v>93</v>
      </c>
      <c r="SA2" s="53" t="s">
        <v>94</v>
      </c>
      <c r="SB2" s="53" t="s">
        <v>95</v>
      </c>
      <c r="SC2" s="53" t="s">
        <v>96</v>
      </c>
      <c r="SD2" s="53" t="s">
        <v>97</v>
      </c>
      <c r="SE2" s="53" t="s">
        <v>98</v>
      </c>
      <c r="SF2" s="53" t="s">
        <v>99</v>
      </c>
      <c r="SG2" s="53" t="s">
        <v>100</v>
      </c>
      <c r="SH2" s="53" t="s">
        <v>101</v>
      </c>
      <c r="SI2" s="53" t="s">
        <v>102</v>
      </c>
      <c r="SJ2" s="53" t="s">
        <v>103</v>
      </c>
      <c r="SK2" s="53" t="s">
        <v>104</v>
      </c>
      <c r="SL2" s="53" t="s">
        <v>105</v>
      </c>
      <c r="SM2" s="53" t="s">
        <v>106</v>
      </c>
      <c r="SN2" s="53" t="s">
        <v>172</v>
      </c>
      <c r="SO2" s="53" t="s">
        <v>173</v>
      </c>
      <c r="SP2" s="53" t="s">
        <v>150</v>
      </c>
      <c r="SQ2" s="53" t="s">
        <v>151</v>
      </c>
      <c r="SR2" s="53" t="s">
        <v>87</v>
      </c>
      <c r="SS2" s="53" t="s">
        <v>152</v>
      </c>
      <c r="ST2" s="53" t="s">
        <v>88</v>
      </c>
      <c r="SU2" s="53" t="s">
        <v>89</v>
      </c>
      <c r="SV2" s="53" t="s">
        <v>90</v>
      </c>
      <c r="SW2" s="53" t="s">
        <v>174</v>
      </c>
      <c r="SX2" s="53" t="s">
        <v>92</v>
      </c>
      <c r="SY2" s="53" t="s">
        <v>93</v>
      </c>
      <c r="SZ2" s="53" t="s">
        <v>94</v>
      </c>
      <c r="TA2" s="53" t="s">
        <v>95</v>
      </c>
      <c r="TB2" s="53" t="s">
        <v>96</v>
      </c>
      <c r="TC2" s="53" t="s">
        <v>97</v>
      </c>
      <c r="TD2" s="53" t="s">
        <v>98</v>
      </c>
      <c r="TE2" s="53" t="s">
        <v>99</v>
      </c>
      <c r="TF2" s="53" t="s">
        <v>100</v>
      </c>
      <c r="TG2" s="53" t="s">
        <v>101</v>
      </c>
      <c r="TH2" s="53" t="s">
        <v>102</v>
      </c>
      <c r="TI2" s="53" t="s">
        <v>103</v>
      </c>
      <c r="TJ2" s="53" t="s">
        <v>104</v>
      </c>
      <c r="TK2" s="53" t="s">
        <v>105</v>
      </c>
      <c r="TL2" s="53" t="s">
        <v>106</v>
      </c>
      <c r="TM2" s="53" t="s">
        <v>107</v>
      </c>
      <c r="TN2" s="53" t="s">
        <v>175</v>
      </c>
      <c r="TO2" s="53" t="s">
        <v>176</v>
      </c>
      <c r="TP2" s="53" t="s">
        <v>92</v>
      </c>
      <c r="TQ2" s="53" t="s">
        <v>93</v>
      </c>
      <c r="TR2" s="53" t="s">
        <v>94</v>
      </c>
      <c r="TS2" s="53" t="s">
        <v>95</v>
      </c>
      <c r="TT2" s="53" t="s">
        <v>96</v>
      </c>
      <c r="TU2" s="53" t="s">
        <v>97</v>
      </c>
      <c r="TV2" s="53" t="s">
        <v>98</v>
      </c>
      <c r="TW2" s="53" t="s">
        <v>99</v>
      </c>
      <c r="TX2" s="53" t="s">
        <v>100</v>
      </c>
      <c r="TY2" s="53" t="s">
        <v>101</v>
      </c>
      <c r="TZ2" s="53" t="s">
        <v>102</v>
      </c>
      <c r="UA2" s="53" t="s">
        <v>103</v>
      </c>
      <c r="UB2" s="53" t="s">
        <v>104</v>
      </c>
      <c r="UC2" s="53" t="s">
        <v>105</v>
      </c>
      <c r="UD2" s="53" t="s">
        <v>106</v>
      </c>
      <c r="UE2" s="53" t="s">
        <v>177</v>
      </c>
      <c r="UF2" s="53" t="s">
        <v>178</v>
      </c>
      <c r="UG2" s="53" t="s">
        <v>150</v>
      </c>
      <c r="UH2" s="53" t="s">
        <v>151</v>
      </c>
      <c r="UI2" s="53" t="s">
        <v>87</v>
      </c>
      <c r="UJ2" s="53" t="s">
        <v>152</v>
      </c>
      <c r="UK2" s="53" t="s">
        <v>88</v>
      </c>
      <c r="UL2" s="53" t="s">
        <v>89</v>
      </c>
      <c r="UM2" s="53" t="s">
        <v>90</v>
      </c>
      <c r="UN2" s="53" t="s">
        <v>179</v>
      </c>
      <c r="UO2" s="53" t="s">
        <v>92</v>
      </c>
      <c r="UP2" s="53" t="s">
        <v>93</v>
      </c>
      <c r="UQ2" s="53" t="s">
        <v>94</v>
      </c>
      <c r="UR2" s="53" t="s">
        <v>95</v>
      </c>
      <c r="US2" s="53" t="s">
        <v>96</v>
      </c>
      <c r="UT2" s="53" t="s">
        <v>97</v>
      </c>
      <c r="UU2" s="53" t="s">
        <v>98</v>
      </c>
      <c r="UV2" s="53" t="s">
        <v>99</v>
      </c>
      <c r="UW2" s="53" t="s">
        <v>100</v>
      </c>
      <c r="UX2" s="53" t="s">
        <v>101</v>
      </c>
      <c r="UY2" s="53" t="s">
        <v>102</v>
      </c>
      <c r="UZ2" s="53" t="s">
        <v>103</v>
      </c>
      <c r="VA2" s="53" t="s">
        <v>104</v>
      </c>
      <c r="VB2" s="53" t="s">
        <v>105</v>
      </c>
      <c r="VC2" s="53" t="s">
        <v>106</v>
      </c>
      <c r="VD2" s="53" t="s">
        <v>107</v>
      </c>
      <c r="VE2" s="53" t="s">
        <v>180</v>
      </c>
      <c r="VF2" s="53" t="s">
        <v>181</v>
      </c>
      <c r="VG2" s="53" t="s">
        <v>92</v>
      </c>
      <c r="VH2" s="53" t="s">
        <v>93</v>
      </c>
      <c r="VI2" s="53" t="s">
        <v>94</v>
      </c>
      <c r="VJ2" s="53" t="s">
        <v>95</v>
      </c>
      <c r="VK2" s="53" t="s">
        <v>96</v>
      </c>
      <c r="VL2" s="53" t="s">
        <v>97</v>
      </c>
      <c r="VM2" s="53" t="s">
        <v>98</v>
      </c>
      <c r="VN2" s="53" t="s">
        <v>99</v>
      </c>
      <c r="VO2" s="53" t="s">
        <v>100</v>
      </c>
      <c r="VP2" s="53" t="s">
        <v>101</v>
      </c>
      <c r="VQ2" s="53" t="s">
        <v>102</v>
      </c>
      <c r="VR2" s="53" t="s">
        <v>103</v>
      </c>
      <c r="VS2" s="53" t="s">
        <v>104</v>
      </c>
      <c r="VT2" s="53" t="s">
        <v>105</v>
      </c>
      <c r="VU2" s="53" t="s">
        <v>106</v>
      </c>
      <c r="VV2" s="53" t="s">
        <v>182</v>
      </c>
      <c r="VW2" s="53" t="s">
        <v>183</v>
      </c>
      <c r="VX2" s="53" t="s">
        <v>139</v>
      </c>
      <c r="VY2" s="53" t="s">
        <v>87</v>
      </c>
      <c r="VZ2" s="53" t="s">
        <v>88</v>
      </c>
      <c r="WA2" s="53" t="s">
        <v>89</v>
      </c>
      <c r="WB2" s="53" t="s">
        <v>90</v>
      </c>
      <c r="WC2" s="53" t="s">
        <v>184</v>
      </c>
      <c r="WD2" s="53" t="s">
        <v>92</v>
      </c>
      <c r="WE2" s="53" t="s">
        <v>93</v>
      </c>
      <c r="WF2" s="53" t="s">
        <v>94</v>
      </c>
      <c r="WG2" s="53" t="s">
        <v>95</v>
      </c>
      <c r="WH2" s="53" t="s">
        <v>96</v>
      </c>
      <c r="WI2" s="53" t="s">
        <v>97</v>
      </c>
      <c r="WJ2" s="53" t="s">
        <v>98</v>
      </c>
      <c r="WK2" s="53" t="s">
        <v>99</v>
      </c>
      <c r="WL2" s="53" t="s">
        <v>100</v>
      </c>
      <c r="WM2" s="53" t="s">
        <v>101</v>
      </c>
      <c r="WN2" s="53" t="s">
        <v>102</v>
      </c>
      <c r="WO2" s="53" t="s">
        <v>103</v>
      </c>
      <c r="WP2" s="53" t="s">
        <v>104</v>
      </c>
      <c r="WQ2" s="53" t="s">
        <v>105</v>
      </c>
      <c r="WR2" s="53" t="s">
        <v>106</v>
      </c>
      <c r="WS2" s="53" t="s">
        <v>107</v>
      </c>
      <c r="WT2" s="53" t="s">
        <v>185</v>
      </c>
      <c r="WU2" s="53" t="s">
        <v>186</v>
      </c>
      <c r="WV2" s="53" t="s">
        <v>92</v>
      </c>
      <c r="WW2" s="53" t="s">
        <v>93</v>
      </c>
      <c r="WX2" s="53" t="s">
        <v>94</v>
      </c>
      <c r="WY2" s="53" t="s">
        <v>95</v>
      </c>
      <c r="WZ2" s="53" t="s">
        <v>96</v>
      </c>
      <c r="XA2" s="53" t="s">
        <v>97</v>
      </c>
      <c r="XB2" s="53" t="s">
        <v>98</v>
      </c>
      <c r="XC2" s="53" t="s">
        <v>99</v>
      </c>
      <c r="XD2" s="53" t="s">
        <v>100</v>
      </c>
      <c r="XE2" s="53" t="s">
        <v>101</v>
      </c>
      <c r="XF2" s="53" t="s">
        <v>102</v>
      </c>
      <c r="XG2" s="53" t="s">
        <v>103</v>
      </c>
      <c r="XH2" s="53" t="s">
        <v>104</v>
      </c>
      <c r="XI2" s="53" t="s">
        <v>105</v>
      </c>
      <c r="XJ2" s="53" t="s">
        <v>106</v>
      </c>
      <c r="XK2" s="53" t="s">
        <v>187</v>
      </c>
      <c r="XL2" s="53" t="s">
        <v>188</v>
      </c>
      <c r="XM2" s="53" t="s">
        <v>150</v>
      </c>
      <c r="XN2" s="53" t="s">
        <v>151</v>
      </c>
      <c r="XO2" s="53" t="s">
        <v>87</v>
      </c>
      <c r="XP2" s="53" t="s">
        <v>152</v>
      </c>
      <c r="XQ2" s="53" t="s">
        <v>88</v>
      </c>
      <c r="XR2" s="53" t="s">
        <v>89</v>
      </c>
      <c r="XS2" s="53" t="s">
        <v>90</v>
      </c>
      <c r="XT2" s="53" t="s">
        <v>189</v>
      </c>
      <c r="XU2" s="53" t="s">
        <v>92</v>
      </c>
      <c r="XV2" s="53" t="s">
        <v>93</v>
      </c>
      <c r="XW2" s="53" t="s">
        <v>94</v>
      </c>
      <c r="XX2" s="53" t="s">
        <v>95</v>
      </c>
      <c r="XY2" s="53" t="s">
        <v>96</v>
      </c>
      <c r="XZ2" s="53" t="s">
        <v>97</v>
      </c>
      <c r="YA2" s="53" t="s">
        <v>98</v>
      </c>
      <c r="YB2" s="53" t="s">
        <v>99</v>
      </c>
      <c r="YC2" s="53" t="s">
        <v>100</v>
      </c>
      <c r="YD2" s="53" t="s">
        <v>101</v>
      </c>
      <c r="YE2" s="53" t="s">
        <v>102</v>
      </c>
      <c r="YF2" s="53" t="s">
        <v>103</v>
      </c>
      <c r="YG2" s="53" t="s">
        <v>104</v>
      </c>
      <c r="YH2" s="53" t="s">
        <v>105</v>
      </c>
      <c r="YI2" s="53" t="s">
        <v>106</v>
      </c>
      <c r="YJ2" s="53" t="s">
        <v>107</v>
      </c>
      <c r="YK2" s="53" t="s">
        <v>190</v>
      </c>
      <c r="YL2" s="53" t="s">
        <v>191</v>
      </c>
      <c r="YM2" s="53" t="s">
        <v>92</v>
      </c>
      <c r="YN2" s="53" t="s">
        <v>93</v>
      </c>
      <c r="YO2" s="53" t="s">
        <v>94</v>
      </c>
      <c r="YP2" s="53" t="s">
        <v>95</v>
      </c>
      <c r="YQ2" s="53" t="s">
        <v>96</v>
      </c>
      <c r="YR2" s="53" t="s">
        <v>97</v>
      </c>
      <c r="YS2" s="53" t="s">
        <v>98</v>
      </c>
      <c r="YT2" s="53" t="s">
        <v>99</v>
      </c>
      <c r="YU2" s="53" t="s">
        <v>100</v>
      </c>
      <c r="YV2" s="53" t="s">
        <v>101</v>
      </c>
      <c r="YW2" s="53" t="s">
        <v>102</v>
      </c>
      <c r="YX2" s="53" t="s">
        <v>103</v>
      </c>
      <c r="YY2" s="53" t="s">
        <v>104</v>
      </c>
      <c r="YZ2" s="53" t="s">
        <v>105</v>
      </c>
      <c r="ZA2" s="53" t="s">
        <v>106</v>
      </c>
      <c r="ZB2" s="53" t="s">
        <v>192</v>
      </c>
      <c r="ZC2" s="53" t="s">
        <v>193</v>
      </c>
      <c r="ZD2" s="53" t="s">
        <v>150</v>
      </c>
      <c r="ZE2" s="53" t="s">
        <v>151</v>
      </c>
      <c r="ZF2" s="53" t="s">
        <v>87</v>
      </c>
      <c r="ZG2" s="53" t="s">
        <v>152</v>
      </c>
      <c r="ZH2" s="53" t="s">
        <v>88</v>
      </c>
      <c r="ZI2" s="53" t="s">
        <v>89</v>
      </c>
      <c r="ZJ2" s="53" t="s">
        <v>90</v>
      </c>
      <c r="ZK2" s="53" t="s">
        <v>194</v>
      </c>
      <c r="ZL2" s="53" t="s">
        <v>92</v>
      </c>
      <c r="ZM2" s="53" t="s">
        <v>93</v>
      </c>
      <c r="ZN2" s="53" t="s">
        <v>94</v>
      </c>
      <c r="ZO2" s="53" t="s">
        <v>95</v>
      </c>
      <c r="ZP2" s="53" t="s">
        <v>96</v>
      </c>
      <c r="ZQ2" s="53" t="s">
        <v>97</v>
      </c>
      <c r="ZR2" s="53" t="s">
        <v>98</v>
      </c>
      <c r="ZS2" s="53" t="s">
        <v>99</v>
      </c>
      <c r="ZT2" s="53" t="s">
        <v>100</v>
      </c>
      <c r="ZU2" s="53" t="s">
        <v>101</v>
      </c>
      <c r="ZV2" s="53" t="s">
        <v>102</v>
      </c>
      <c r="ZW2" s="53" t="s">
        <v>103</v>
      </c>
      <c r="ZX2" s="53" t="s">
        <v>104</v>
      </c>
      <c r="ZY2" s="53" t="s">
        <v>105</v>
      </c>
      <c r="ZZ2" s="53" t="s">
        <v>106</v>
      </c>
      <c r="AAA2" s="53" t="s">
        <v>107</v>
      </c>
      <c r="AAB2" s="53" t="s">
        <v>195</v>
      </c>
      <c r="AAC2" s="53" t="s">
        <v>196</v>
      </c>
      <c r="AAD2" s="53" t="s">
        <v>92</v>
      </c>
      <c r="AAE2" s="53" t="s">
        <v>93</v>
      </c>
      <c r="AAF2" s="53" t="s">
        <v>94</v>
      </c>
      <c r="AAG2" s="53" t="s">
        <v>95</v>
      </c>
      <c r="AAH2" s="53" t="s">
        <v>96</v>
      </c>
      <c r="AAI2" s="53" t="s">
        <v>97</v>
      </c>
      <c r="AAJ2" s="53" t="s">
        <v>98</v>
      </c>
      <c r="AAK2" s="53" t="s">
        <v>99</v>
      </c>
      <c r="AAL2" s="53" t="s">
        <v>100</v>
      </c>
      <c r="AAM2" s="53" t="s">
        <v>101</v>
      </c>
      <c r="AAN2" s="53" t="s">
        <v>102</v>
      </c>
      <c r="AAO2" s="53" t="s">
        <v>103</v>
      </c>
      <c r="AAP2" s="53" t="s">
        <v>104</v>
      </c>
      <c r="AAQ2" s="53" t="s">
        <v>105</v>
      </c>
      <c r="AAR2" s="53" t="s">
        <v>106</v>
      </c>
      <c r="AAS2" s="53" t="s">
        <v>197</v>
      </c>
      <c r="AAT2" s="53" t="s">
        <v>198</v>
      </c>
      <c r="AAU2" s="53" t="s">
        <v>199</v>
      </c>
      <c r="AAV2" s="53" t="s">
        <v>87</v>
      </c>
      <c r="AAW2" s="53" t="s">
        <v>88</v>
      </c>
      <c r="AAX2" s="53" t="s">
        <v>89</v>
      </c>
      <c r="AAY2" s="53" t="s">
        <v>90</v>
      </c>
      <c r="AAZ2" s="53" t="s">
        <v>200</v>
      </c>
      <c r="ABA2" s="53" t="s">
        <v>92</v>
      </c>
      <c r="ABB2" s="53" t="s">
        <v>93</v>
      </c>
      <c r="ABC2" s="53" t="s">
        <v>94</v>
      </c>
      <c r="ABD2" s="53" t="s">
        <v>95</v>
      </c>
      <c r="ABE2" s="53" t="s">
        <v>96</v>
      </c>
      <c r="ABF2" s="53" t="s">
        <v>97</v>
      </c>
      <c r="ABG2" s="53" t="s">
        <v>98</v>
      </c>
      <c r="ABH2" s="53" t="s">
        <v>99</v>
      </c>
      <c r="ABI2" s="53" t="s">
        <v>100</v>
      </c>
      <c r="ABJ2" s="53" t="s">
        <v>101</v>
      </c>
      <c r="ABK2" s="53" t="s">
        <v>102</v>
      </c>
      <c r="ABL2" s="53" t="s">
        <v>103</v>
      </c>
      <c r="ABM2" s="53" t="s">
        <v>104</v>
      </c>
      <c r="ABN2" s="53" t="s">
        <v>105</v>
      </c>
      <c r="ABO2" s="53" t="s">
        <v>106</v>
      </c>
      <c r="ABP2" s="53" t="s">
        <v>107</v>
      </c>
      <c r="ABQ2" s="53" t="s">
        <v>201</v>
      </c>
      <c r="ABR2" s="53" t="s">
        <v>202</v>
      </c>
      <c r="ABS2" s="53" t="s">
        <v>92</v>
      </c>
      <c r="ABT2" s="53" t="s">
        <v>93</v>
      </c>
      <c r="ABU2" s="53" t="s">
        <v>94</v>
      </c>
      <c r="ABV2" s="53" t="s">
        <v>95</v>
      </c>
      <c r="ABW2" s="53" t="s">
        <v>96</v>
      </c>
      <c r="ABX2" s="53" t="s">
        <v>97</v>
      </c>
      <c r="ABY2" s="53" t="s">
        <v>98</v>
      </c>
      <c r="ABZ2" s="53" t="s">
        <v>99</v>
      </c>
      <c r="ACA2" s="53" t="s">
        <v>100</v>
      </c>
      <c r="ACB2" s="53" t="s">
        <v>101</v>
      </c>
      <c r="ACC2" s="53" t="s">
        <v>102</v>
      </c>
      <c r="ACD2" s="53" t="s">
        <v>103</v>
      </c>
      <c r="ACE2" s="53" t="s">
        <v>104</v>
      </c>
      <c r="ACF2" s="53" t="s">
        <v>105</v>
      </c>
      <c r="ACG2" s="53" t="s">
        <v>106</v>
      </c>
      <c r="ACH2" s="53" t="s">
        <v>203</v>
      </c>
      <c r="ACI2" s="53" t="s">
        <v>204</v>
      </c>
      <c r="ACJ2" s="53" t="s">
        <v>205</v>
      </c>
      <c r="ACK2" s="53" t="s">
        <v>87</v>
      </c>
      <c r="ACL2" s="53" t="s">
        <v>88</v>
      </c>
      <c r="ACM2" s="53" t="s">
        <v>89</v>
      </c>
      <c r="ACN2" s="53" t="s">
        <v>90</v>
      </c>
      <c r="ACO2" s="53" t="s">
        <v>206</v>
      </c>
      <c r="ACP2" s="53" t="s">
        <v>92</v>
      </c>
      <c r="ACQ2" s="53" t="s">
        <v>93</v>
      </c>
      <c r="ACR2" s="53" t="s">
        <v>94</v>
      </c>
      <c r="ACS2" s="53" t="s">
        <v>95</v>
      </c>
      <c r="ACT2" s="53" t="s">
        <v>96</v>
      </c>
      <c r="ACU2" s="53" t="s">
        <v>97</v>
      </c>
      <c r="ACV2" s="53" t="s">
        <v>98</v>
      </c>
      <c r="ACW2" s="53" t="s">
        <v>99</v>
      </c>
      <c r="ACX2" s="53" t="s">
        <v>100</v>
      </c>
      <c r="ACY2" s="53" t="s">
        <v>101</v>
      </c>
      <c r="ACZ2" s="53" t="s">
        <v>102</v>
      </c>
      <c r="ADA2" s="53" t="s">
        <v>103</v>
      </c>
      <c r="ADB2" s="53" t="s">
        <v>104</v>
      </c>
      <c r="ADC2" s="53" t="s">
        <v>105</v>
      </c>
      <c r="ADD2" s="53" t="s">
        <v>106</v>
      </c>
      <c r="ADE2" s="53" t="s">
        <v>107</v>
      </c>
      <c r="ADF2" s="53" t="s">
        <v>207</v>
      </c>
      <c r="ADG2" s="53" t="s">
        <v>208</v>
      </c>
      <c r="ADH2" s="53" t="s">
        <v>92</v>
      </c>
      <c r="ADI2" s="53" t="s">
        <v>93</v>
      </c>
      <c r="ADJ2" s="53" t="s">
        <v>94</v>
      </c>
      <c r="ADK2" s="53" t="s">
        <v>95</v>
      </c>
      <c r="ADL2" s="53" t="s">
        <v>96</v>
      </c>
      <c r="ADM2" s="53" t="s">
        <v>97</v>
      </c>
      <c r="ADN2" s="53" t="s">
        <v>98</v>
      </c>
      <c r="ADO2" s="53" t="s">
        <v>99</v>
      </c>
      <c r="ADP2" s="53" t="s">
        <v>100</v>
      </c>
      <c r="ADQ2" s="53" t="s">
        <v>101</v>
      </c>
      <c r="ADR2" s="53" t="s">
        <v>102</v>
      </c>
      <c r="ADS2" s="53" t="s">
        <v>103</v>
      </c>
      <c r="ADT2" s="53" t="s">
        <v>104</v>
      </c>
      <c r="ADU2" s="53" t="s">
        <v>105</v>
      </c>
      <c r="ADV2" s="53" t="s">
        <v>106</v>
      </c>
      <c r="ADW2" s="53" t="s">
        <v>209</v>
      </c>
      <c r="ADX2" s="53" t="s">
        <v>210</v>
      </c>
      <c r="ADY2" s="53" t="s">
        <v>211</v>
      </c>
      <c r="ADZ2" s="53" t="s">
        <v>87</v>
      </c>
      <c r="AEA2" s="53" t="s">
        <v>88</v>
      </c>
      <c r="AEB2" s="53" t="s">
        <v>89</v>
      </c>
      <c r="AEC2" s="53" t="s">
        <v>90</v>
      </c>
      <c r="AED2" s="53" t="s">
        <v>212</v>
      </c>
      <c r="AEE2" s="53" t="s">
        <v>92</v>
      </c>
      <c r="AEF2" s="53" t="s">
        <v>93</v>
      </c>
      <c r="AEG2" s="53" t="s">
        <v>94</v>
      </c>
      <c r="AEH2" s="53" t="s">
        <v>95</v>
      </c>
      <c r="AEI2" s="53" t="s">
        <v>96</v>
      </c>
      <c r="AEJ2" s="53" t="s">
        <v>97</v>
      </c>
      <c r="AEK2" s="53" t="s">
        <v>98</v>
      </c>
      <c r="AEL2" s="53" t="s">
        <v>99</v>
      </c>
      <c r="AEM2" s="53" t="s">
        <v>100</v>
      </c>
      <c r="AEN2" s="53" t="s">
        <v>101</v>
      </c>
      <c r="AEO2" s="53" t="s">
        <v>102</v>
      </c>
      <c r="AEP2" s="53" t="s">
        <v>103</v>
      </c>
      <c r="AEQ2" s="53" t="s">
        <v>104</v>
      </c>
      <c r="AER2" s="53" t="s">
        <v>105</v>
      </c>
      <c r="AES2" s="53" t="s">
        <v>106</v>
      </c>
      <c r="AET2" s="53" t="s">
        <v>213</v>
      </c>
      <c r="AEU2" s="53" t="s">
        <v>214</v>
      </c>
      <c r="AEV2" s="53" t="s">
        <v>215</v>
      </c>
      <c r="AEW2" s="53" t="s">
        <v>92</v>
      </c>
      <c r="AEX2" s="53" t="s">
        <v>93</v>
      </c>
      <c r="AEY2" s="53" t="s">
        <v>94</v>
      </c>
      <c r="AEZ2" s="53" t="s">
        <v>95</v>
      </c>
      <c r="AFA2" s="53" t="s">
        <v>96</v>
      </c>
      <c r="AFB2" s="53" t="s">
        <v>97</v>
      </c>
      <c r="AFC2" s="53" t="s">
        <v>98</v>
      </c>
      <c r="AFD2" s="53" t="s">
        <v>99</v>
      </c>
      <c r="AFE2" s="53" t="s">
        <v>100</v>
      </c>
      <c r="AFF2" s="53" t="s">
        <v>101</v>
      </c>
      <c r="AFG2" s="53" t="s">
        <v>102</v>
      </c>
      <c r="AFH2" s="53" t="s">
        <v>103</v>
      </c>
      <c r="AFI2" s="53" t="s">
        <v>104</v>
      </c>
      <c r="AFJ2" s="53" t="s">
        <v>105</v>
      </c>
      <c r="AFK2" s="53" t="s">
        <v>106</v>
      </c>
      <c r="AFL2" s="53" t="s">
        <v>216</v>
      </c>
      <c r="AFM2" s="53" t="s">
        <v>217</v>
      </c>
      <c r="AFN2" s="53" t="s">
        <v>218</v>
      </c>
      <c r="AFO2" s="53" t="s">
        <v>211</v>
      </c>
      <c r="AFP2" s="53" t="s">
        <v>87</v>
      </c>
      <c r="AFQ2" s="53" t="s">
        <v>88</v>
      </c>
      <c r="AFR2" s="53" t="s">
        <v>89</v>
      </c>
      <c r="AFS2" s="53" t="s">
        <v>90</v>
      </c>
      <c r="AFT2" s="53" t="s">
        <v>219</v>
      </c>
      <c r="AFU2" s="53" t="s">
        <v>92</v>
      </c>
      <c r="AFV2" s="53" t="s">
        <v>93</v>
      </c>
      <c r="AFW2" s="53" t="s">
        <v>94</v>
      </c>
      <c r="AFX2" s="53" t="s">
        <v>95</v>
      </c>
      <c r="AFY2" s="53" t="s">
        <v>96</v>
      </c>
      <c r="AFZ2" s="53" t="s">
        <v>97</v>
      </c>
      <c r="AGA2" s="53" t="s">
        <v>98</v>
      </c>
      <c r="AGB2" s="53" t="s">
        <v>99</v>
      </c>
      <c r="AGC2" s="53" t="s">
        <v>100</v>
      </c>
      <c r="AGD2" s="53" t="s">
        <v>101</v>
      </c>
      <c r="AGE2" s="53" t="s">
        <v>102</v>
      </c>
      <c r="AGF2" s="53" t="s">
        <v>103</v>
      </c>
      <c r="AGG2" s="53" t="s">
        <v>104</v>
      </c>
      <c r="AGH2" s="53" t="s">
        <v>105</v>
      </c>
      <c r="AGI2" s="53" t="s">
        <v>106</v>
      </c>
      <c r="AGJ2" s="53" t="s">
        <v>107</v>
      </c>
      <c r="AGK2" s="53" t="s">
        <v>220</v>
      </c>
      <c r="AGL2" s="53" t="s">
        <v>221</v>
      </c>
      <c r="AGM2" s="53" t="s">
        <v>92</v>
      </c>
      <c r="AGN2" s="53" t="s">
        <v>93</v>
      </c>
      <c r="AGO2" s="53" t="s">
        <v>94</v>
      </c>
      <c r="AGP2" s="53" t="s">
        <v>95</v>
      </c>
      <c r="AGQ2" s="53" t="s">
        <v>96</v>
      </c>
      <c r="AGR2" s="53" t="s">
        <v>97</v>
      </c>
      <c r="AGS2" s="53" t="s">
        <v>98</v>
      </c>
      <c r="AGT2" s="53" t="s">
        <v>99</v>
      </c>
      <c r="AGU2" s="53" t="s">
        <v>100</v>
      </c>
      <c r="AGV2" s="53" t="s">
        <v>101</v>
      </c>
      <c r="AGW2" s="53" t="s">
        <v>102</v>
      </c>
      <c r="AGX2" s="53" t="s">
        <v>103</v>
      </c>
      <c r="AGY2" s="53" t="s">
        <v>104</v>
      </c>
      <c r="AGZ2" s="53" t="s">
        <v>105</v>
      </c>
      <c r="AHA2" s="53" t="s">
        <v>106</v>
      </c>
      <c r="AHB2" s="53" t="s">
        <v>222</v>
      </c>
      <c r="AHC2" s="53" t="s">
        <v>223</v>
      </c>
      <c r="AHD2" s="53" t="s">
        <v>139</v>
      </c>
      <c r="AHE2" s="53" t="s">
        <v>87</v>
      </c>
      <c r="AHF2" s="53" t="s">
        <v>88</v>
      </c>
      <c r="AHG2" s="53" t="s">
        <v>89</v>
      </c>
      <c r="AHH2" s="53" t="s">
        <v>90</v>
      </c>
      <c r="AHI2" s="53" t="s">
        <v>224</v>
      </c>
      <c r="AHJ2" s="53" t="s">
        <v>92</v>
      </c>
      <c r="AHK2" s="53" t="s">
        <v>93</v>
      </c>
      <c r="AHL2" s="53" t="s">
        <v>94</v>
      </c>
      <c r="AHM2" s="53" t="s">
        <v>95</v>
      </c>
      <c r="AHN2" s="53" t="s">
        <v>96</v>
      </c>
      <c r="AHO2" s="53" t="s">
        <v>97</v>
      </c>
      <c r="AHP2" s="53" t="s">
        <v>98</v>
      </c>
      <c r="AHQ2" s="53" t="s">
        <v>99</v>
      </c>
      <c r="AHR2" s="53" t="s">
        <v>100</v>
      </c>
      <c r="AHS2" s="53" t="s">
        <v>101</v>
      </c>
      <c r="AHT2" s="53" t="s">
        <v>102</v>
      </c>
      <c r="AHU2" s="53" t="s">
        <v>103</v>
      </c>
      <c r="AHV2" s="53" t="s">
        <v>104</v>
      </c>
      <c r="AHW2" s="53" t="s">
        <v>105</v>
      </c>
      <c r="AHX2" s="53" t="s">
        <v>106</v>
      </c>
      <c r="AHY2" s="53" t="s">
        <v>107</v>
      </c>
      <c r="AHZ2" s="53" t="s">
        <v>225</v>
      </c>
      <c r="AIA2" s="53" t="s">
        <v>226</v>
      </c>
      <c r="AIB2" s="53" t="s">
        <v>92</v>
      </c>
      <c r="AIC2" s="53" t="s">
        <v>93</v>
      </c>
      <c r="AID2" s="53" t="s">
        <v>94</v>
      </c>
      <c r="AIE2" s="53" t="s">
        <v>95</v>
      </c>
      <c r="AIF2" s="53" t="s">
        <v>96</v>
      </c>
      <c r="AIG2" s="53" t="s">
        <v>97</v>
      </c>
      <c r="AIH2" s="53" t="s">
        <v>98</v>
      </c>
      <c r="AII2" s="53" t="s">
        <v>99</v>
      </c>
      <c r="AIJ2" s="53" t="s">
        <v>100</v>
      </c>
      <c r="AIK2" s="53" t="s">
        <v>101</v>
      </c>
      <c r="AIL2" s="53" t="s">
        <v>102</v>
      </c>
      <c r="AIM2" s="53" t="s">
        <v>103</v>
      </c>
      <c r="AIN2" s="53" t="s">
        <v>104</v>
      </c>
      <c r="AIO2" s="53" t="s">
        <v>105</v>
      </c>
      <c r="AIP2" s="53" t="s">
        <v>106</v>
      </c>
      <c r="AIQ2" s="55" t="s">
        <v>4</v>
      </c>
    </row>
    <row r="3" spans="1:927" x14ac:dyDescent="0.3">
      <c r="A3" s="25" t="s">
        <v>227</v>
      </c>
      <c r="B3" s="25" t="s">
        <v>228</v>
      </c>
      <c r="C3" s="25" t="s">
        <v>229</v>
      </c>
      <c r="D3" s="25" t="s">
        <v>230</v>
      </c>
      <c r="E3" s="25" t="s">
        <v>231</v>
      </c>
      <c r="F3" s="25" t="s">
        <v>232</v>
      </c>
      <c r="G3" s="25" t="s">
        <v>232</v>
      </c>
      <c r="H3" s="25" t="s">
        <v>233</v>
      </c>
      <c r="I3" s="25" t="s">
        <v>234</v>
      </c>
      <c r="J3" s="25" t="s">
        <v>235</v>
      </c>
      <c r="K3" s="25" t="s">
        <v>235</v>
      </c>
      <c r="L3" s="25"/>
      <c r="M3" s="26">
        <v>1000</v>
      </c>
      <c r="N3" s="25" t="s">
        <v>236</v>
      </c>
      <c r="O3" s="25"/>
      <c r="P3" s="25" t="s">
        <v>237</v>
      </c>
      <c r="Q3" s="25" t="s">
        <v>238</v>
      </c>
      <c r="R3" s="25"/>
      <c r="S3" s="25"/>
      <c r="T3" s="25"/>
      <c r="U3" s="25"/>
      <c r="V3" s="25"/>
      <c r="W3" s="25"/>
      <c r="X3" s="25"/>
      <c r="Y3" s="25"/>
      <c r="Z3" s="25"/>
      <c r="AA3" s="25"/>
      <c r="AB3" s="25"/>
      <c r="AC3" s="25"/>
      <c r="AD3" s="25"/>
      <c r="AE3" s="25"/>
      <c r="AF3" s="25"/>
      <c r="AG3" s="25"/>
      <c r="AH3" s="26">
        <v>2</v>
      </c>
      <c r="AI3" s="26">
        <v>1</v>
      </c>
      <c r="AJ3" s="25"/>
      <c r="AK3" s="25"/>
      <c r="AL3" s="25"/>
      <c r="AM3" s="25"/>
      <c r="AN3" s="25"/>
      <c r="AO3" s="25"/>
      <c r="AP3" s="25"/>
      <c r="AQ3" s="25"/>
      <c r="AR3" s="25"/>
      <c r="AS3" s="25"/>
      <c r="AT3" s="25"/>
      <c r="AU3" s="25"/>
      <c r="AV3" s="25"/>
      <c r="AW3" s="25"/>
      <c r="AX3" s="25"/>
      <c r="AY3" s="25" t="s">
        <v>235</v>
      </c>
      <c r="AZ3" s="25" t="s">
        <v>235</v>
      </c>
      <c r="BA3" s="25"/>
      <c r="BB3" s="26">
        <v>1500</v>
      </c>
      <c r="BC3" s="25" t="s">
        <v>239</v>
      </c>
      <c r="BD3" s="25" t="s">
        <v>240</v>
      </c>
      <c r="BE3" s="25"/>
      <c r="BF3" s="25" t="s">
        <v>238</v>
      </c>
      <c r="BG3" s="25"/>
      <c r="BH3" s="25"/>
      <c r="BI3" s="25"/>
      <c r="BJ3" s="25"/>
      <c r="BK3" s="25"/>
      <c r="BL3" s="25"/>
      <c r="BM3" s="25"/>
      <c r="BN3" s="25"/>
      <c r="BO3" s="25"/>
      <c r="BP3" s="25"/>
      <c r="BQ3" s="25"/>
      <c r="BR3" s="25"/>
      <c r="BS3" s="25"/>
      <c r="BT3" s="25"/>
      <c r="BU3" s="25"/>
      <c r="BV3" s="25"/>
      <c r="BW3" s="26">
        <v>1</v>
      </c>
      <c r="BX3" s="26">
        <v>1</v>
      </c>
      <c r="BY3" s="25"/>
      <c r="BZ3" s="25"/>
      <c r="CA3" s="25"/>
      <c r="CB3" s="25"/>
      <c r="CC3" s="25"/>
      <c r="CD3" s="25"/>
      <c r="CE3" s="25"/>
      <c r="CF3" s="25"/>
      <c r="CG3" s="25"/>
      <c r="CH3" s="25"/>
      <c r="CI3" s="25"/>
      <c r="CJ3" s="25"/>
      <c r="CK3" s="25"/>
      <c r="CL3" s="25"/>
      <c r="CM3" s="25"/>
      <c r="CN3" s="25" t="s">
        <v>235</v>
      </c>
      <c r="CO3" s="25" t="s">
        <v>235</v>
      </c>
      <c r="CP3" s="25"/>
      <c r="CQ3" s="26">
        <v>3500</v>
      </c>
      <c r="CR3" s="25" t="s">
        <v>236</v>
      </c>
      <c r="CS3" s="25"/>
      <c r="CT3" s="25" t="s">
        <v>237</v>
      </c>
      <c r="CU3" s="25" t="s">
        <v>238</v>
      </c>
      <c r="CV3" s="25"/>
      <c r="CW3" s="25"/>
      <c r="CX3" s="25"/>
      <c r="CY3" s="25"/>
      <c r="CZ3" s="25"/>
      <c r="DA3" s="25"/>
      <c r="DB3" s="25"/>
      <c r="DC3" s="25"/>
      <c r="DD3" s="25"/>
      <c r="DE3" s="25"/>
      <c r="DF3" s="25"/>
      <c r="DG3" s="25"/>
      <c r="DH3" s="25"/>
      <c r="DI3" s="25"/>
      <c r="DJ3" s="25"/>
      <c r="DK3" s="25"/>
      <c r="DL3" s="26">
        <v>1</v>
      </c>
      <c r="DM3" s="26">
        <v>1</v>
      </c>
      <c r="DN3" s="25"/>
      <c r="DO3" s="25"/>
      <c r="DP3" s="25"/>
      <c r="DQ3" s="25"/>
      <c r="DR3" s="25"/>
      <c r="DS3" s="25"/>
      <c r="DT3" s="25"/>
      <c r="DU3" s="25"/>
      <c r="DV3" s="25"/>
      <c r="DW3" s="25"/>
      <c r="DX3" s="25"/>
      <c r="DY3" s="25"/>
      <c r="DZ3" s="25"/>
      <c r="EA3" s="25"/>
      <c r="EB3" s="25"/>
      <c r="EC3" s="25" t="s">
        <v>235</v>
      </c>
      <c r="ED3" s="25" t="s">
        <v>235</v>
      </c>
      <c r="EE3" s="25"/>
      <c r="EF3" s="26">
        <v>3500</v>
      </c>
      <c r="EG3" s="25" t="s">
        <v>236</v>
      </c>
      <c r="EH3" s="25"/>
      <c r="EI3" s="25" t="s">
        <v>241</v>
      </c>
      <c r="EJ3" s="25" t="s">
        <v>235</v>
      </c>
      <c r="EK3" s="25" t="s">
        <v>242</v>
      </c>
      <c r="EL3" s="26">
        <v>0</v>
      </c>
      <c r="EM3" s="26">
        <v>0</v>
      </c>
      <c r="EN3" s="26">
        <v>1</v>
      </c>
      <c r="EO3" s="26">
        <v>0</v>
      </c>
      <c r="EP3" s="26">
        <v>0</v>
      </c>
      <c r="EQ3" s="26">
        <v>0</v>
      </c>
      <c r="ER3" s="26">
        <v>0</v>
      </c>
      <c r="ES3" s="26">
        <v>0</v>
      </c>
      <c r="ET3" s="26">
        <v>0</v>
      </c>
      <c r="EU3" s="26">
        <v>0</v>
      </c>
      <c r="EV3" s="26">
        <v>0</v>
      </c>
      <c r="EW3" s="26">
        <v>1</v>
      </c>
      <c r="EX3" s="26">
        <v>0</v>
      </c>
      <c r="EY3" s="25" t="s">
        <v>243</v>
      </c>
      <c r="EZ3" s="26">
        <v>2</v>
      </c>
      <c r="FA3" s="26">
        <v>1</v>
      </c>
      <c r="FB3" s="26">
        <v>1</v>
      </c>
      <c r="FC3" s="25"/>
      <c r="FD3" s="25"/>
      <c r="FE3" s="25"/>
      <c r="FF3" s="25"/>
      <c r="FG3" s="25"/>
      <c r="FH3" s="25"/>
      <c r="FI3" s="25"/>
      <c r="FJ3" s="25"/>
      <c r="FK3" s="25"/>
      <c r="FL3" s="25"/>
      <c r="FM3" s="25"/>
      <c r="FN3" s="25"/>
      <c r="FO3" s="25"/>
      <c r="FP3" s="25"/>
      <c r="FQ3" s="25"/>
      <c r="FR3" s="25" t="s">
        <v>235</v>
      </c>
      <c r="FS3" s="25" t="s">
        <v>235</v>
      </c>
      <c r="FT3" s="25"/>
      <c r="FU3" s="26">
        <v>3000</v>
      </c>
      <c r="FV3" s="25" t="s">
        <v>236</v>
      </c>
      <c r="FW3" s="25"/>
      <c r="FX3" s="25" t="s">
        <v>237</v>
      </c>
      <c r="FY3" s="25" t="s">
        <v>238</v>
      </c>
      <c r="FZ3" s="25"/>
      <c r="GA3" s="25"/>
      <c r="GB3" s="25"/>
      <c r="GC3" s="25"/>
      <c r="GD3" s="25"/>
      <c r="GE3" s="25"/>
      <c r="GF3" s="25"/>
      <c r="GG3" s="25"/>
      <c r="GH3" s="25"/>
      <c r="GI3" s="25"/>
      <c r="GJ3" s="25"/>
      <c r="GK3" s="25"/>
      <c r="GL3" s="25"/>
      <c r="GM3" s="25"/>
      <c r="GN3" s="25"/>
      <c r="GO3" s="25"/>
      <c r="GP3" s="26">
        <v>1</v>
      </c>
      <c r="GQ3" s="26">
        <v>1</v>
      </c>
      <c r="GR3" s="25"/>
      <c r="GS3" s="25"/>
      <c r="GT3" s="25"/>
      <c r="GU3" s="25"/>
      <c r="GV3" s="25"/>
      <c r="GW3" s="25"/>
      <c r="GX3" s="25"/>
      <c r="GY3" s="25"/>
      <c r="GZ3" s="25"/>
      <c r="HA3" s="25"/>
      <c r="HB3" s="25"/>
      <c r="HC3" s="25"/>
      <c r="HD3" s="25"/>
      <c r="HE3" s="25"/>
      <c r="HF3" s="25"/>
      <c r="HG3" s="25" t="s">
        <v>235</v>
      </c>
      <c r="HH3" s="25" t="s">
        <v>235</v>
      </c>
      <c r="HI3" s="25"/>
      <c r="HJ3" s="26">
        <v>12500</v>
      </c>
      <c r="HK3" s="25" t="s">
        <v>236</v>
      </c>
      <c r="HL3" s="25"/>
      <c r="HM3" s="25" t="s">
        <v>237</v>
      </c>
      <c r="HN3" s="25" t="s">
        <v>238</v>
      </c>
      <c r="HO3" s="25"/>
      <c r="HP3" s="25"/>
      <c r="HQ3" s="25"/>
      <c r="HR3" s="25"/>
      <c r="HS3" s="25"/>
      <c r="HT3" s="25"/>
      <c r="HU3" s="25"/>
      <c r="HV3" s="25"/>
      <c r="HW3" s="25"/>
      <c r="HX3" s="25"/>
      <c r="HY3" s="25"/>
      <c r="HZ3" s="25"/>
      <c r="IA3" s="25"/>
      <c r="IB3" s="25"/>
      <c r="IC3" s="25"/>
      <c r="ID3" s="25"/>
      <c r="IE3" s="26">
        <v>1</v>
      </c>
      <c r="IF3" s="26">
        <v>1</v>
      </c>
      <c r="IG3" s="25"/>
      <c r="IH3" s="25"/>
      <c r="II3" s="25"/>
      <c r="IJ3" s="25"/>
      <c r="IK3" s="25"/>
      <c r="IL3" s="25"/>
      <c r="IM3" s="25"/>
      <c r="IN3" s="25"/>
      <c r="IO3" s="25"/>
      <c r="IP3" s="25"/>
      <c r="IQ3" s="25"/>
      <c r="IR3" s="25"/>
      <c r="IS3" s="25"/>
      <c r="IT3" s="25"/>
      <c r="IU3" s="25"/>
      <c r="IV3" s="25" t="s">
        <v>235</v>
      </c>
      <c r="IW3" s="25" t="s">
        <v>235</v>
      </c>
      <c r="IX3" s="25"/>
      <c r="IY3" s="26">
        <v>4500</v>
      </c>
      <c r="IZ3" s="25" t="s">
        <v>239</v>
      </c>
      <c r="JA3" s="25" t="s">
        <v>240</v>
      </c>
      <c r="JB3" s="25"/>
      <c r="JC3" s="25" t="s">
        <v>238</v>
      </c>
      <c r="JD3" s="25"/>
      <c r="JE3" s="25"/>
      <c r="JF3" s="25"/>
      <c r="JG3" s="25"/>
      <c r="JH3" s="25"/>
      <c r="JI3" s="25"/>
      <c r="JJ3" s="25"/>
      <c r="JK3" s="25"/>
      <c r="JL3" s="25"/>
      <c r="JM3" s="25"/>
      <c r="JN3" s="25"/>
      <c r="JO3" s="25"/>
      <c r="JP3" s="25"/>
      <c r="JQ3" s="25"/>
      <c r="JR3" s="25"/>
      <c r="JS3" s="25"/>
      <c r="JT3" s="26">
        <v>1</v>
      </c>
      <c r="JU3" s="26">
        <v>1</v>
      </c>
      <c r="JV3" s="25"/>
      <c r="JW3" s="25"/>
      <c r="JX3" s="25"/>
      <c r="JY3" s="25"/>
      <c r="JZ3" s="25"/>
      <c r="KA3" s="25"/>
      <c r="KB3" s="25"/>
      <c r="KC3" s="25"/>
      <c r="KD3" s="25"/>
      <c r="KE3" s="25"/>
      <c r="KF3" s="25"/>
      <c r="KG3" s="25"/>
      <c r="KH3" s="25"/>
      <c r="KI3" s="25"/>
      <c r="KJ3" s="25"/>
      <c r="KK3" s="25" t="s">
        <v>235</v>
      </c>
      <c r="KL3" s="25" t="s">
        <v>235</v>
      </c>
      <c r="KM3" s="25"/>
      <c r="KN3" s="26">
        <v>5000</v>
      </c>
      <c r="KO3" s="25" t="s">
        <v>239</v>
      </c>
      <c r="KP3" s="25" t="s">
        <v>240</v>
      </c>
      <c r="KQ3" s="25"/>
      <c r="KR3" s="25" t="s">
        <v>238</v>
      </c>
      <c r="KS3" s="25"/>
      <c r="KT3" s="25"/>
      <c r="KU3" s="25"/>
      <c r="KV3" s="25"/>
      <c r="KW3" s="25"/>
      <c r="KX3" s="25"/>
      <c r="KY3" s="25"/>
      <c r="KZ3" s="25"/>
      <c r="LA3" s="25"/>
      <c r="LB3" s="25"/>
      <c r="LC3" s="25"/>
      <c r="LD3" s="25"/>
      <c r="LE3" s="25"/>
      <c r="LF3" s="25"/>
      <c r="LG3" s="25"/>
      <c r="LH3" s="25"/>
      <c r="LI3" s="26">
        <v>1</v>
      </c>
      <c r="LJ3" s="26">
        <v>1</v>
      </c>
      <c r="LK3" s="25"/>
      <c r="LL3" s="25"/>
      <c r="LM3" s="25"/>
      <c r="LN3" s="25"/>
      <c r="LO3" s="25"/>
      <c r="LP3" s="25"/>
      <c r="LQ3" s="25"/>
      <c r="LR3" s="25"/>
      <c r="LS3" s="25"/>
      <c r="LT3" s="25"/>
      <c r="LU3" s="25"/>
      <c r="LV3" s="25"/>
      <c r="LW3" s="25"/>
      <c r="LX3" s="25"/>
      <c r="LY3" s="25"/>
      <c r="LZ3" s="25" t="s">
        <v>235</v>
      </c>
      <c r="MA3" s="25" t="s">
        <v>244</v>
      </c>
      <c r="MB3" s="26">
        <v>1000</v>
      </c>
      <c r="MC3" s="25"/>
      <c r="MD3" s="25">
        <v>70</v>
      </c>
      <c r="ME3" s="25"/>
      <c r="MF3" s="25" t="s">
        <v>245</v>
      </c>
      <c r="MG3" s="25"/>
      <c r="MH3" s="25"/>
      <c r="MI3" s="25" t="s">
        <v>238</v>
      </c>
      <c r="MJ3" s="25"/>
      <c r="MK3" s="25"/>
      <c r="ML3" s="25"/>
      <c r="MM3" s="25"/>
      <c r="MN3" s="25"/>
      <c r="MO3" s="25"/>
      <c r="MP3" s="25"/>
      <c r="MQ3" s="25"/>
      <c r="MR3" s="25"/>
      <c r="MS3" s="25"/>
      <c r="MT3" s="25"/>
      <c r="MU3" s="25"/>
      <c r="MV3" s="25"/>
      <c r="MW3" s="25"/>
      <c r="MX3" s="25"/>
      <c r="MY3" s="25"/>
      <c r="MZ3" s="26">
        <v>1</v>
      </c>
      <c r="NA3" s="26">
        <v>1</v>
      </c>
      <c r="NB3" s="25"/>
      <c r="NC3" s="25"/>
      <c r="ND3" s="25"/>
      <c r="NE3" s="25"/>
      <c r="NF3" s="25"/>
      <c r="NG3" s="25"/>
      <c r="NH3" s="25"/>
      <c r="NI3" s="25"/>
      <c r="NJ3" s="25"/>
      <c r="NK3" s="25"/>
      <c r="NL3" s="25"/>
      <c r="NM3" s="25"/>
      <c r="NN3" s="25"/>
      <c r="NO3" s="25"/>
      <c r="NP3" s="25"/>
      <c r="NQ3" s="25" t="s">
        <v>235</v>
      </c>
      <c r="NR3" s="25" t="s">
        <v>244</v>
      </c>
      <c r="NS3" s="26">
        <v>1000</v>
      </c>
      <c r="NT3" s="25"/>
      <c r="NU3" s="25">
        <v>100</v>
      </c>
      <c r="NV3" s="25"/>
      <c r="NW3" s="25" t="s">
        <v>245</v>
      </c>
      <c r="NX3" s="25"/>
      <c r="NY3" s="25"/>
      <c r="NZ3" s="25" t="s">
        <v>238</v>
      </c>
      <c r="OA3" s="25"/>
      <c r="OB3" s="25"/>
      <c r="OC3" s="25"/>
      <c r="OD3" s="25"/>
      <c r="OE3" s="25"/>
      <c r="OF3" s="25"/>
      <c r="OG3" s="25"/>
      <c r="OH3" s="25"/>
      <c r="OI3" s="25"/>
      <c r="OJ3" s="25"/>
      <c r="OK3" s="25"/>
      <c r="OL3" s="25"/>
      <c r="OM3" s="25"/>
      <c r="ON3" s="25"/>
      <c r="OO3" s="25"/>
      <c r="OP3" s="25"/>
      <c r="OQ3" s="26">
        <v>1</v>
      </c>
      <c r="OR3" s="26">
        <v>1</v>
      </c>
      <c r="OS3" s="25"/>
      <c r="OT3" s="25"/>
      <c r="OU3" s="25"/>
      <c r="OV3" s="25"/>
      <c r="OW3" s="25"/>
      <c r="OX3" s="25"/>
      <c r="OY3" s="25"/>
      <c r="OZ3" s="25"/>
      <c r="PA3" s="25"/>
      <c r="PB3" s="25"/>
      <c r="PC3" s="25"/>
      <c r="PD3" s="25"/>
      <c r="PE3" s="25"/>
      <c r="PF3" s="25"/>
      <c r="PG3" s="25"/>
      <c r="PH3" s="25" t="s">
        <v>235</v>
      </c>
      <c r="PI3" s="25" t="s">
        <v>244</v>
      </c>
      <c r="PJ3" s="26">
        <v>1000</v>
      </c>
      <c r="PK3" s="25"/>
      <c r="PL3" s="25">
        <v>350</v>
      </c>
      <c r="PM3" s="25"/>
      <c r="PN3" s="25" t="s">
        <v>236</v>
      </c>
      <c r="PO3" s="25"/>
      <c r="PP3" s="25" t="s">
        <v>237</v>
      </c>
      <c r="PQ3" s="25" t="s">
        <v>238</v>
      </c>
      <c r="PR3" s="25"/>
      <c r="PS3" s="25"/>
      <c r="PT3" s="25"/>
      <c r="PU3" s="25"/>
      <c r="PV3" s="25"/>
      <c r="PW3" s="25"/>
      <c r="PX3" s="25"/>
      <c r="PY3" s="25"/>
      <c r="PZ3" s="25"/>
      <c r="QA3" s="25"/>
      <c r="QB3" s="25"/>
      <c r="QC3" s="25"/>
      <c r="QD3" s="25"/>
      <c r="QE3" s="25"/>
      <c r="QF3" s="25"/>
      <c r="QG3" s="25"/>
      <c r="QH3" s="26">
        <v>1</v>
      </c>
      <c r="QI3" s="26">
        <v>1</v>
      </c>
      <c r="QJ3" s="25"/>
      <c r="QK3" s="25"/>
      <c r="QL3" s="25"/>
      <c r="QM3" s="25"/>
      <c r="QN3" s="25"/>
      <c r="QO3" s="25"/>
      <c r="QP3" s="25"/>
      <c r="QQ3" s="25"/>
      <c r="QR3" s="25"/>
      <c r="QS3" s="25"/>
      <c r="QT3" s="25"/>
      <c r="QU3" s="25"/>
      <c r="QV3" s="25"/>
      <c r="QW3" s="25"/>
      <c r="QX3" s="25"/>
      <c r="QY3" s="25" t="s">
        <v>235</v>
      </c>
      <c r="QZ3" s="25" t="s">
        <v>235</v>
      </c>
      <c r="RA3" s="25"/>
      <c r="RB3" s="26">
        <v>1000</v>
      </c>
      <c r="RC3" s="25" t="s">
        <v>245</v>
      </c>
      <c r="RD3" s="25"/>
      <c r="RE3" s="25"/>
      <c r="RF3" s="25" t="s">
        <v>238</v>
      </c>
      <c r="RG3" s="25"/>
      <c r="RH3" s="25"/>
      <c r="RI3" s="25"/>
      <c r="RJ3" s="25"/>
      <c r="RK3" s="25"/>
      <c r="RL3" s="25"/>
      <c r="RM3" s="25"/>
      <c r="RN3" s="25"/>
      <c r="RO3" s="25"/>
      <c r="RP3" s="25"/>
      <c r="RQ3" s="25"/>
      <c r="RR3" s="25"/>
      <c r="RS3" s="25"/>
      <c r="RT3" s="25"/>
      <c r="RU3" s="25"/>
      <c r="RV3" s="25"/>
      <c r="RW3" s="26">
        <v>1</v>
      </c>
      <c r="RX3" s="26">
        <v>1</v>
      </c>
      <c r="RY3" s="25"/>
      <c r="RZ3" s="25"/>
      <c r="SA3" s="25"/>
      <c r="SB3" s="25"/>
      <c r="SC3" s="25"/>
      <c r="SD3" s="25"/>
      <c r="SE3" s="25"/>
      <c r="SF3" s="25"/>
      <c r="SG3" s="25"/>
      <c r="SH3" s="25"/>
      <c r="SI3" s="25"/>
      <c r="SJ3" s="25"/>
      <c r="SK3" s="25"/>
      <c r="SL3" s="25"/>
      <c r="SM3" s="25"/>
      <c r="SN3" s="25" t="s">
        <v>235</v>
      </c>
      <c r="SO3" s="25" t="s">
        <v>244</v>
      </c>
      <c r="SP3" s="26">
        <v>1000</v>
      </c>
      <c r="SQ3" s="25"/>
      <c r="SR3" s="25">
        <v>150</v>
      </c>
      <c r="SS3" s="25"/>
      <c r="ST3" s="25" t="s">
        <v>245</v>
      </c>
      <c r="SU3" s="25"/>
      <c r="SV3" s="25"/>
      <c r="SW3" s="25" t="s">
        <v>238</v>
      </c>
      <c r="SX3" s="25"/>
      <c r="SY3" s="25"/>
      <c r="SZ3" s="25"/>
      <c r="TA3" s="25"/>
      <c r="TB3" s="25"/>
      <c r="TC3" s="25"/>
      <c r="TD3" s="25"/>
      <c r="TE3" s="25"/>
      <c r="TF3" s="25"/>
      <c r="TG3" s="25"/>
      <c r="TH3" s="25"/>
      <c r="TI3" s="25"/>
      <c r="TJ3" s="25"/>
      <c r="TK3" s="25"/>
      <c r="TL3" s="25"/>
      <c r="TM3" s="25"/>
      <c r="TN3" s="26">
        <v>1</v>
      </c>
      <c r="TO3" s="26">
        <v>1</v>
      </c>
      <c r="TP3" s="25"/>
      <c r="TQ3" s="25"/>
      <c r="TR3" s="25"/>
      <c r="TS3" s="25"/>
      <c r="TT3" s="25"/>
      <c r="TU3" s="25"/>
      <c r="TV3" s="25"/>
      <c r="TW3" s="25"/>
      <c r="TX3" s="25"/>
      <c r="TY3" s="25"/>
      <c r="TZ3" s="25"/>
      <c r="UA3" s="25"/>
      <c r="UB3" s="25"/>
      <c r="UC3" s="25"/>
      <c r="UD3" s="25"/>
      <c r="UE3" s="25" t="s">
        <v>235</v>
      </c>
      <c r="UF3" s="25" t="s">
        <v>244</v>
      </c>
      <c r="UG3" s="26">
        <v>1000</v>
      </c>
      <c r="UH3" s="25"/>
      <c r="UI3" s="25">
        <v>90</v>
      </c>
      <c r="UJ3" s="25"/>
      <c r="UK3" s="25" t="s">
        <v>245</v>
      </c>
      <c r="UL3" s="25"/>
      <c r="UM3" s="25"/>
      <c r="UN3" s="25" t="s">
        <v>238</v>
      </c>
      <c r="UO3" s="25"/>
      <c r="UP3" s="25"/>
      <c r="UQ3" s="25"/>
      <c r="UR3" s="25"/>
      <c r="US3" s="25"/>
      <c r="UT3" s="25"/>
      <c r="UU3" s="25"/>
      <c r="UV3" s="25"/>
      <c r="UW3" s="25"/>
      <c r="UX3" s="25"/>
      <c r="UY3" s="25"/>
      <c r="UZ3" s="25"/>
      <c r="VA3" s="25"/>
      <c r="VB3" s="25"/>
      <c r="VC3" s="25"/>
      <c r="VD3" s="25"/>
      <c r="VE3" s="26">
        <v>1</v>
      </c>
      <c r="VF3" s="26">
        <v>1</v>
      </c>
      <c r="VG3" s="25"/>
      <c r="VH3" s="25"/>
      <c r="VI3" s="25"/>
      <c r="VJ3" s="25"/>
      <c r="VK3" s="25"/>
      <c r="VL3" s="25"/>
      <c r="VM3" s="25"/>
      <c r="VN3" s="25"/>
      <c r="VO3" s="25"/>
      <c r="VP3" s="25"/>
      <c r="VQ3" s="25"/>
      <c r="VR3" s="25"/>
      <c r="VS3" s="25"/>
      <c r="VT3" s="25"/>
      <c r="VU3" s="25"/>
      <c r="VV3" s="25" t="s">
        <v>235</v>
      </c>
      <c r="VW3" s="25" t="s">
        <v>235</v>
      </c>
      <c r="VX3" s="25"/>
      <c r="VY3" s="26">
        <v>1000</v>
      </c>
      <c r="VZ3" s="25" t="s">
        <v>236</v>
      </c>
      <c r="WA3" s="25"/>
      <c r="WB3" s="25" t="s">
        <v>237</v>
      </c>
      <c r="WC3" s="25" t="s">
        <v>238</v>
      </c>
      <c r="WD3" s="25"/>
      <c r="WE3" s="25"/>
      <c r="WF3" s="25"/>
      <c r="WG3" s="25"/>
      <c r="WH3" s="25"/>
      <c r="WI3" s="25"/>
      <c r="WJ3" s="25"/>
      <c r="WK3" s="25"/>
      <c r="WL3" s="25"/>
      <c r="WM3" s="25"/>
      <c r="WN3" s="25"/>
      <c r="WO3" s="25"/>
      <c r="WP3" s="25"/>
      <c r="WQ3" s="25"/>
      <c r="WR3" s="25"/>
      <c r="WS3" s="25"/>
      <c r="WT3" s="26">
        <v>1</v>
      </c>
      <c r="WU3" s="26">
        <v>1</v>
      </c>
      <c r="WV3" s="25"/>
      <c r="WW3" s="25"/>
      <c r="WX3" s="25"/>
      <c r="WY3" s="25"/>
      <c r="WZ3" s="25"/>
      <c r="XA3" s="25"/>
      <c r="XB3" s="25"/>
      <c r="XC3" s="25"/>
      <c r="XD3" s="25"/>
      <c r="XE3" s="25"/>
      <c r="XF3" s="25"/>
      <c r="XG3" s="25"/>
      <c r="XH3" s="25"/>
      <c r="XI3" s="25"/>
      <c r="XJ3" s="25"/>
      <c r="XK3" s="25" t="s">
        <v>235</v>
      </c>
      <c r="XL3" s="25" t="s">
        <v>246</v>
      </c>
      <c r="XM3" s="25"/>
      <c r="XN3" s="26">
        <v>1000</v>
      </c>
      <c r="XO3" s="26">
        <v>220</v>
      </c>
      <c r="XP3" s="25"/>
      <c r="XQ3" s="25" t="s">
        <v>236</v>
      </c>
      <c r="XR3" s="25"/>
      <c r="XS3" s="25" t="s">
        <v>237</v>
      </c>
      <c r="XT3" s="25" t="s">
        <v>238</v>
      </c>
      <c r="XU3" s="25"/>
      <c r="XV3" s="25"/>
      <c r="XW3" s="25"/>
      <c r="XX3" s="25"/>
      <c r="XY3" s="25"/>
      <c r="XZ3" s="25"/>
      <c r="YA3" s="25"/>
      <c r="YB3" s="25"/>
      <c r="YC3" s="25"/>
      <c r="YD3" s="25"/>
      <c r="YE3" s="25"/>
      <c r="YF3" s="25"/>
      <c r="YG3" s="25"/>
      <c r="YH3" s="25"/>
      <c r="YI3" s="25"/>
      <c r="YJ3" s="25"/>
      <c r="YK3" s="26">
        <v>1</v>
      </c>
      <c r="YL3" s="26">
        <v>1</v>
      </c>
      <c r="YM3" s="25"/>
      <c r="YN3" s="25"/>
      <c r="YO3" s="25"/>
      <c r="YP3" s="25"/>
      <c r="YQ3" s="25"/>
      <c r="YR3" s="25"/>
      <c r="YS3" s="25"/>
      <c r="YT3" s="25"/>
      <c r="YU3" s="25"/>
      <c r="YV3" s="25"/>
      <c r="YW3" s="25"/>
      <c r="YX3" s="25"/>
      <c r="YY3" s="25"/>
      <c r="YZ3" s="25"/>
      <c r="ZA3" s="25"/>
      <c r="ZB3" s="25" t="s">
        <v>235</v>
      </c>
      <c r="ZC3" s="25" t="s">
        <v>246</v>
      </c>
      <c r="ZD3" s="25"/>
      <c r="ZE3" s="26">
        <v>1000</v>
      </c>
      <c r="ZF3" s="26">
        <v>45</v>
      </c>
      <c r="ZG3" s="25"/>
      <c r="ZH3" s="25" t="s">
        <v>236</v>
      </c>
      <c r="ZI3" s="25"/>
      <c r="ZJ3" s="25" t="s">
        <v>237</v>
      </c>
      <c r="ZK3" s="25" t="s">
        <v>238</v>
      </c>
      <c r="ZL3" s="25"/>
      <c r="ZM3" s="25"/>
      <c r="ZN3" s="25"/>
      <c r="ZO3" s="25"/>
      <c r="ZP3" s="25"/>
      <c r="ZQ3" s="25"/>
      <c r="ZR3" s="25"/>
      <c r="ZS3" s="25"/>
      <c r="ZT3" s="25"/>
      <c r="ZU3" s="25"/>
      <c r="ZV3" s="25"/>
      <c r="ZW3" s="25"/>
      <c r="ZX3" s="25"/>
      <c r="ZY3" s="25"/>
      <c r="ZZ3" s="25"/>
      <c r="AAA3" s="25"/>
      <c r="AAB3" s="26">
        <v>1</v>
      </c>
      <c r="AAC3" s="26">
        <v>1</v>
      </c>
      <c r="AAD3" s="25"/>
      <c r="AAE3" s="25"/>
      <c r="AAF3" s="25"/>
      <c r="AAG3" s="25"/>
      <c r="AAH3" s="25"/>
      <c r="AAI3" s="25"/>
      <c r="AAJ3" s="25"/>
      <c r="AAK3" s="25"/>
      <c r="AAL3" s="25"/>
      <c r="AAM3" s="25"/>
      <c r="AAN3" s="25"/>
      <c r="AAO3" s="25"/>
      <c r="AAP3" s="25"/>
      <c r="AAQ3" s="25"/>
      <c r="AAR3" s="25"/>
      <c r="AAS3" s="25" t="s">
        <v>235</v>
      </c>
      <c r="AAT3" s="25" t="s">
        <v>235</v>
      </c>
      <c r="AAU3" s="25"/>
      <c r="AAV3" s="26">
        <v>200</v>
      </c>
      <c r="AAW3" s="25" t="s">
        <v>236</v>
      </c>
      <c r="AAX3" s="25"/>
      <c r="AAY3" s="25" t="s">
        <v>237</v>
      </c>
      <c r="AAZ3" s="25" t="s">
        <v>238</v>
      </c>
      <c r="ABA3" s="25"/>
      <c r="ABB3" s="25"/>
      <c r="ABC3" s="25"/>
      <c r="ABD3" s="25"/>
      <c r="ABE3" s="25"/>
      <c r="ABF3" s="25"/>
      <c r="ABG3" s="25"/>
      <c r="ABH3" s="25"/>
      <c r="ABI3" s="25"/>
      <c r="ABJ3" s="25"/>
      <c r="ABK3" s="25"/>
      <c r="ABL3" s="25"/>
      <c r="ABM3" s="25"/>
      <c r="ABN3" s="25"/>
      <c r="ABO3" s="25"/>
      <c r="ABP3" s="25"/>
      <c r="ABQ3" s="26">
        <v>1</v>
      </c>
      <c r="ABR3" s="26">
        <v>1</v>
      </c>
      <c r="ABS3" s="25"/>
      <c r="ABT3" s="25"/>
      <c r="ABU3" s="25"/>
      <c r="ABV3" s="25"/>
      <c r="ABW3" s="25"/>
      <c r="ABX3" s="25"/>
      <c r="ABY3" s="25"/>
      <c r="ABZ3" s="25"/>
      <c r="ACA3" s="25"/>
      <c r="ACB3" s="25"/>
      <c r="ACC3" s="25"/>
      <c r="ACD3" s="25"/>
      <c r="ACE3" s="25"/>
      <c r="ACF3" s="25"/>
      <c r="ACG3" s="25"/>
      <c r="ACH3" s="25" t="s">
        <v>235</v>
      </c>
      <c r="ACI3" s="25" t="s">
        <v>235</v>
      </c>
      <c r="ACJ3" s="25"/>
      <c r="ACK3" s="26">
        <v>1000</v>
      </c>
      <c r="ACL3" s="25" t="s">
        <v>236</v>
      </c>
      <c r="ACM3" s="25"/>
      <c r="ACN3" s="25" t="s">
        <v>237</v>
      </c>
      <c r="ACO3" s="25" t="s">
        <v>238</v>
      </c>
      <c r="ACP3" s="25"/>
      <c r="ACQ3" s="25"/>
      <c r="ACR3" s="25"/>
      <c r="ACS3" s="25"/>
      <c r="ACT3" s="25"/>
      <c r="ACU3" s="25"/>
      <c r="ACV3" s="25"/>
      <c r="ACW3" s="25"/>
      <c r="ACX3" s="25"/>
      <c r="ACY3" s="25"/>
      <c r="ACZ3" s="25"/>
      <c r="ADA3" s="25"/>
      <c r="ADB3" s="25"/>
      <c r="ADC3" s="25"/>
      <c r="ADD3" s="25"/>
      <c r="ADE3" s="25"/>
      <c r="ADF3" s="26">
        <v>1</v>
      </c>
      <c r="ADG3" s="26">
        <v>1</v>
      </c>
      <c r="ADH3" s="25"/>
      <c r="ADI3" s="25"/>
      <c r="ADJ3" s="25"/>
      <c r="ADK3" s="25"/>
      <c r="ADL3" s="25"/>
      <c r="ADM3" s="25"/>
      <c r="ADN3" s="25"/>
      <c r="ADO3" s="25"/>
      <c r="ADP3" s="25"/>
      <c r="ADQ3" s="25"/>
      <c r="ADR3" s="25"/>
      <c r="ADS3" s="25"/>
      <c r="ADT3" s="25"/>
      <c r="ADU3" s="25"/>
      <c r="ADV3" s="25"/>
      <c r="ADW3" s="25" t="s">
        <v>235</v>
      </c>
      <c r="ADX3" s="25" t="s">
        <v>235</v>
      </c>
      <c r="ADY3" s="25"/>
      <c r="ADZ3" s="26">
        <v>2000</v>
      </c>
      <c r="AEA3" s="25" t="s">
        <v>236</v>
      </c>
      <c r="AEB3" s="25"/>
      <c r="AEC3" s="25" t="s">
        <v>237</v>
      </c>
      <c r="AED3" s="25" t="s">
        <v>238</v>
      </c>
      <c r="AEE3" s="25"/>
      <c r="AEF3" s="25"/>
      <c r="AEG3" s="25"/>
      <c r="AEH3" s="25"/>
      <c r="AEI3" s="25"/>
      <c r="AEJ3" s="25"/>
      <c r="AEK3" s="25"/>
      <c r="AEL3" s="25"/>
      <c r="AEM3" s="25"/>
      <c r="AEN3" s="25"/>
      <c r="AEO3" s="25"/>
      <c r="AEP3" s="25"/>
      <c r="AEQ3" s="25"/>
      <c r="AER3" s="25"/>
      <c r="AES3" s="25"/>
      <c r="AET3" s="25"/>
      <c r="AEU3" s="26">
        <v>2</v>
      </c>
      <c r="AEV3" s="26">
        <v>1</v>
      </c>
      <c r="AEW3" s="25"/>
      <c r="AEX3" s="25"/>
      <c r="AEY3" s="25"/>
      <c r="AEZ3" s="25"/>
      <c r="AFA3" s="25"/>
      <c r="AFB3" s="25"/>
      <c r="AFC3" s="25"/>
      <c r="AFD3" s="25"/>
      <c r="AFE3" s="25"/>
      <c r="AFF3" s="25"/>
      <c r="AFG3" s="25"/>
      <c r="AFH3" s="25"/>
      <c r="AFI3" s="25"/>
      <c r="AFJ3" s="25"/>
      <c r="AFK3" s="25"/>
      <c r="AFL3" s="25"/>
      <c r="AFM3" s="25"/>
      <c r="AFN3" s="25"/>
      <c r="AFO3" s="25"/>
      <c r="AFP3" s="25"/>
      <c r="AFQ3" s="25"/>
      <c r="AFR3" s="25"/>
      <c r="AFS3" s="25"/>
      <c r="AFT3" s="25"/>
      <c r="AFU3" s="25"/>
      <c r="AFV3" s="25"/>
      <c r="AFW3" s="25"/>
      <c r="AFX3" s="25"/>
      <c r="AFY3" s="25"/>
      <c r="AFZ3" s="25"/>
      <c r="AGA3" s="25"/>
      <c r="AGB3" s="25"/>
      <c r="AGC3" s="25"/>
      <c r="AGD3" s="25"/>
      <c r="AGE3" s="25"/>
      <c r="AGF3" s="25"/>
      <c r="AGG3" s="25"/>
      <c r="AGH3" s="25"/>
      <c r="AGI3" s="25"/>
      <c r="AGJ3" s="25"/>
      <c r="AGK3" s="25"/>
      <c r="AGL3" s="25"/>
      <c r="AGM3" s="25"/>
      <c r="AGN3" s="25"/>
      <c r="AGO3" s="25"/>
      <c r="AGP3" s="25"/>
      <c r="AGQ3" s="25"/>
      <c r="AGR3" s="25"/>
      <c r="AGS3" s="25"/>
      <c r="AGT3" s="25"/>
      <c r="AGU3" s="25"/>
      <c r="AGV3" s="25"/>
      <c r="AGW3" s="25"/>
      <c r="AGX3" s="25"/>
      <c r="AGY3" s="25"/>
      <c r="AGZ3" s="25"/>
      <c r="AHA3" s="25"/>
      <c r="AHB3" s="25"/>
      <c r="AHC3" s="25"/>
      <c r="AHD3" s="25"/>
      <c r="AHE3" s="25"/>
      <c r="AHF3" s="25"/>
      <c r="AHG3" s="25"/>
      <c r="AHH3" s="25"/>
      <c r="AHI3" s="25"/>
      <c r="AHJ3" s="25"/>
      <c r="AHK3" s="25"/>
      <c r="AHL3" s="25"/>
      <c r="AHM3" s="25"/>
      <c r="AHN3" s="25"/>
      <c r="AHO3" s="25"/>
      <c r="AHP3" s="25"/>
      <c r="AHQ3" s="25"/>
      <c r="AHR3" s="25"/>
      <c r="AHS3" s="25"/>
      <c r="AHT3" s="25"/>
      <c r="AHU3" s="25"/>
      <c r="AHV3" s="25"/>
      <c r="AHW3" s="25"/>
      <c r="AHX3" s="25"/>
      <c r="AHY3" s="25"/>
      <c r="AHZ3" s="25"/>
      <c r="AIA3" s="25"/>
      <c r="AIB3" s="25"/>
      <c r="AIC3" s="25"/>
      <c r="AID3" s="25"/>
      <c r="AIE3" s="25"/>
      <c r="AIF3" s="25"/>
      <c r="AIG3" s="25"/>
      <c r="AIH3" s="25"/>
      <c r="AII3" s="25"/>
      <c r="AIJ3" s="25"/>
      <c r="AIK3" s="25"/>
      <c r="AIL3" s="25"/>
      <c r="AIM3" s="25"/>
      <c r="AIN3" s="25"/>
      <c r="AIO3" s="25"/>
      <c r="AIP3" s="25"/>
      <c r="AIQ3">
        <v>60298357</v>
      </c>
    </row>
    <row r="4" spans="1:927" x14ac:dyDescent="0.3">
      <c r="A4" s="25" t="s">
        <v>247</v>
      </c>
      <c r="B4" s="25" t="s">
        <v>248</v>
      </c>
      <c r="C4" s="25" t="s">
        <v>249</v>
      </c>
      <c r="D4" s="25" t="s">
        <v>230</v>
      </c>
      <c r="E4" s="25" t="s">
        <v>231</v>
      </c>
      <c r="F4" s="25" t="s">
        <v>232</v>
      </c>
      <c r="G4" s="25" t="s">
        <v>232</v>
      </c>
      <c r="H4" s="25" t="s">
        <v>233</v>
      </c>
      <c r="I4" s="25" t="s">
        <v>250</v>
      </c>
      <c r="J4" s="25" t="s">
        <v>235</v>
      </c>
      <c r="K4" s="25" t="s">
        <v>235</v>
      </c>
      <c r="L4" s="25"/>
      <c r="M4" s="26">
        <v>1000</v>
      </c>
      <c r="N4" s="25" t="s">
        <v>236</v>
      </c>
      <c r="O4" s="25"/>
      <c r="P4" s="25" t="s">
        <v>237</v>
      </c>
      <c r="Q4" s="25" t="s">
        <v>238</v>
      </c>
      <c r="R4" s="25"/>
      <c r="S4" s="25"/>
      <c r="T4" s="25"/>
      <c r="U4" s="25"/>
      <c r="V4" s="25"/>
      <c r="W4" s="25"/>
      <c r="X4" s="25"/>
      <c r="Y4" s="25"/>
      <c r="Z4" s="25"/>
      <c r="AA4" s="25"/>
      <c r="AB4" s="25"/>
      <c r="AC4" s="25"/>
      <c r="AD4" s="25"/>
      <c r="AE4" s="25"/>
      <c r="AF4" s="25"/>
      <c r="AG4" s="25"/>
      <c r="AH4" s="26">
        <v>1</v>
      </c>
      <c r="AI4" s="26">
        <v>1</v>
      </c>
      <c r="AJ4" s="25"/>
      <c r="AK4" s="25"/>
      <c r="AL4" s="25"/>
      <c r="AM4" s="25"/>
      <c r="AN4" s="25"/>
      <c r="AO4" s="25"/>
      <c r="AP4" s="25"/>
      <c r="AQ4" s="25"/>
      <c r="AR4" s="25"/>
      <c r="AS4" s="25"/>
      <c r="AT4" s="25"/>
      <c r="AU4" s="25"/>
      <c r="AV4" s="25"/>
      <c r="AW4" s="25"/>
      <c r="AX4" s="25"/>
      <c r="AY4" s="25" t="s">
        <v>235</v>
      </c>
      <c r="AZ4" s="25" t="s">
        <v>235</v>
      </c>
      <c r="BA4" s="25"/>
      <c r="BB4" s="26">
        <v>1500</v>
      </c>
      <c r="BC4" s="25" t="s">
        <v>239</v>
      </c>
      <c r="BD4" s="25" t="s">
        <v>240</v>
      </c>
      <c r="BE4" s="25"/>
      <c r="BF4" s="25" t="s">
        <v>238</v>
      </c>
      <c r="BG4" s="25"/>
      <c r="BH4" s="25"/>
      <c r="BI4" s="25"/>
      <c r="BJ4" s="25"/>
      <c r="BK4" s="25"/>
      <c r="BL4" s="25"/>
      <c r="BM4" s="25"/>
      <c r="BN4" s="25"/>
      <c r="BO4" s="25"/>
      <c r="BP4" s="25"/>
      <c r="BQ4" s="25"/>
      <c r="BR4" s="25"/>
      <c r="BS4" s="25"/>
      <c r="BT4" s="25"/>
      <c r="BU4" s="25"/>
      <c r="BV4" s="25"/>
      <c r="BW4" s="26">
        <v>1</v>
      </c>
      <c r="BX4" s="26">
        <v>1</v>
      </c>
      <c r="BY4" s="25"/>
      <c r="BZ4" s="25"/>
      <c r="CA4" s="25"/>
      <c r="CB4" s="25"/>
      <c r="CC4" s="25"/>
      <c r="CD4" s="25"/>
      <c r="CE4" s="25"/>
      <c r="CF4" s="25"/>
      <c r="CG4" s="25"/>
      <c r="CH4" s="25"/>
      <c r="CI4" s="25"/>
      <c r="CJ4" s="25"/>
      <c r="CK4" s="25"/>
      <c r="CL4" s="25"/>
      <c r="CM4" s="25"/>
      <c r="CN4" s="25" t="s">
        <v>235</v>
      </c>
      <c r="CO4" s="25" t="s">
        <v>235</v>
      </c>
      <c r="CP4" s="25"/>
      <c r="CQ4" s="26">
        <v>3500</v>
      </c>
      <c r="CR4" s="25" t="s">
        <v>236</v>
      </c>
      <c r="CS4" s="25"/>
      <c r="CT4" s="25" t="s">
        <v>237</v>
      </c>
      <c r="CU4" s="25" t="s">
        <v>238</v>
      </c>
      <c r="CV4" s="25"/>
      <c r="CW4" s="25"/>
      <c r="CX4" s="25"/>
      <c r="CY4" s="25"/>
      <c r="CZ4" s="25"/>
      <c r="DA4" s="25"/>
      <c r="DB4" s="25"/>
      <c r="DC4" s="25"/>
      <c r="DD4" s="25"/>
      <c r="DE4" s="25"/>
      <c r="DF4" s="25"/>
      <c r="DG4" s="25"/>
      <c r="DH4" s="25"/>
      <c r="DI4" s="25"/>
      <c r="DJ4" s="25"/>
      <c r="DK4" s="25"/>
      <c r="DL4" s="26">
        <v>1</v>
      </c>
      <c r="DM4" s="26">
        <v>1</v>
      </c>
      <c r="DN4" s="25"/>
      <c r="DO4" s="25"/>
      <c r="DP4" s="25"/>
      <c r="DQ4" s="25"/>
      <c r="DR4" s="25"/>
      <c r="DS4" s="25"/>
      <c r="DT4" s="25"/>
      <c r="DU4" s="25"/>
      <c r="DV4" s="25"/>
      <c r="DW4" s="25"/>
      <c r="DX4" s="25"/>
      <c r="DY4" s="25"/>
      <c r="DZ4" s="25"/>
      <c r="EA4" s="25"/>
      <c r="EB4" s="25"/>
      <c r="EC4" s="25" t="s">
        <v>235</v>
      </c>
      <c r="ED4" s="25" t="s">
        <v>235</v>
      </c>
      <c r="EE4" s="25"/>
      <c r="EF4" s="26">
        <v>3500</v>
      </c>
      <c r="EG4" s="25" t="s">
        <v>236</v>
      </c>
      <c r="EH4" s="25"/>
      <c r="EI4" s="25" t="s">
        <v>241</v>
      </c>
      <c r="EJ4" s="25" t="s">
        <v>238</v>
      </c>
      <c r="EK4" s="25"/>
      <c r="EL4" s="25"/>
      <c r="EM4" s="25"/>
      <c r="EN4" s="25"/>
      <c r="EO4" s="25"/>
      <c r="EP4" s="25"/>
      <c r="EQ4" s="25"/>
      <c r="ER4" s="25"/>
      <c r="ES4" s="25"/>
      <c r="ET4" s="25"/>
      <c r="EU4" s="25"/>
      <c r="EV4" s="25"/>
      <c r="EW4" s="25"/>
      <c r="EX4" s="25"/>
      <c r="EY4" s="25"/>
      <c r="EZ4" s="25"/>
      <c r="FA4" s="26">
        <v>1</v>
      </c>
      <c r="FB4" s="26">
        <v>1</v>
      </c>
      <c r="FC4" s="25"/>
      <c r="FD4" s="25"/>
      <c r="FE4" s="25"/>
      <c r="FF4" s="25"/>
      <c r="FG4" s="25"/>
      <c r="FH4" s="25"/>
      <c r="FI4" s="25"/>
      <c r="FJ4" s="25"/>
      <c r="FK4" s="25"/>
      <c r="FL4" s="25"/>
      <c r="FM4" s="25"/>
      <c r="FN4" s="25"/>
      <c r="FO4" s="25"/>
      <c r="FP4" s="25"/>
      <c r="FQ4" s="25"/>
      <c r="FR4" s="25" t="s">
        <v>235</v>
      </c>
      <c r="FS4" s="25" t="s">
        <v>235</v>
      </c>
      <c r="FT4" s="25"/>
      <c r="FU4" s="26">
        <v>3000</v>
      </c>
      <c r="FV4" s="25" t="s">
        <v>236</v>
      </c>
      <c r="FW4" s="25"/>
      <c r="FX4" s="25" t="s">
        <v>237</v>
      </c>
      <c r="FY4" s="25" t="s">
        <v>238</v>
      </c>
      <c r="FZ4" s="25"/>
      <c r="GA4" s="25"/>
      <c r="GB4" s="25"/>
      <c r="GC4" s="25"/>
      <c r="GD4" s="25"/>
      <c r="GE4" s="25"/>
      <c r="GF4" s="25"/>
      <c r="GG4" s="25"/>
      <c r="GH4" s="25"/>
      <c r="GI4" s="25"/>
      <c r="GJ4" s="25"/>
      <c r="GK4" s="25"/>
      <c r="GL4" s="25"/>
      <c r="GM4" s="25"/>
      <c r="GN4" s="25"/>
      <c r="GO4" s="25"/>
      <c r="GP4" s="26">
        <v>1</v>
      </c>
      <c r="GQ4" s="26">
        <v>1</v>
      </c>
      <c r="GR4" s="25"/>
      <c r="GS4" s="25"/>
      <c r="GT4" s="25"/>
      <c r="GU4" s="25"/>
      <c r="GV4" s="25"/>
      <c r="GW4" s="25"/>
      <c r="GX4" s="25"/>
      <c r="GY4" s="25"/>
      <c r="GZ4" s="25"/>
      <c r="HA4" s="25"/>
      <c r="HB4" s="25"/>
      <c r="HC4" s="25"/>
      <c r="HD4" s="25"/>
      <c r="HE4" s="25"/>
      <c r="HF4" s="25"/>
      <c r="HG4" s="25" t="s">
        <v>235</v>
      </c>
      <c r="HH4" s="25" t="s">
        <v>235</v>
      </c>
      <c r="HI4" s="25"/>
      <c r="HJ4" s="26">
        <v>12500</v>
      </c>
      <c r="HK4" s="25" t="s">
        <v>236</v>
      </c>
      <c r="HL4" s="25"/>
      <c r="HM4" s="25" t="s">
        <v>237</v>
      </c>
      <c r="HN4" s="25" t="s">
        <v>238</v>
      </c>
      <c r="HO4" s="25"/>
      <c r="HP4" s="25"/>
      <c r="HQ4" s="25"/>
      <c r="HR4" s="25"/>
      <c r="HS4" s="25"/>
      <c r="HT4" s="25"/>
      <c r="HU4" s="25"/>
      <c r="HV4" s="25"/>
      <c r="HW4" s="25"/>
      <c r="HX4" s="25"/>
      <c r="HY4" s="25"/>
      <c r="HZ4" s="25"/>
      <c r="IA4" s="25"/>
      <c r="IB4" s="25"/>
      <c r="IC4" s="25"/>
      <c r="ID4" s="25"/>
      <c r="IE4" s="26">
        <v>1</v>
      </c>
      <c r="IF4" s="26">
        <v>1</v>
      </c>
      <c r="IG4" s="25"/>
      <c r="IH4" s="25"/>
      <c r="II4" s="25"/>
      <c r="IJ4" s="25"/>
      <c r="IK4" s="25"/>
      <c r="IL4" s="25"/>
      <c r="IM4" s="25"/>
      <c r="IN4" s="25"/>
      <c r="IO4" s="25"/>
      <c r="IP4" s="25"/>
      <c r="IQ4" s="25"/>
      <c r="IR4" s="25"/>
      <c r="IS4" s="25"/>
      <c r="IT4" s="25"/>
      <c r="IU4" s="25"/>
      <c r="IV4" s="25" t="s">
        <v>235</v>
      </c>
      <c r="IW4" s="25" t="s">
        <v>235</v>
      </c>
      <c r="IX4" s="25"/>
      <c r="IY4" s="26">
        <v>4500</v>
      </c>
      <c r="IZ4" s="25" t="s">
        <v>239</v>
      </c>
      <c r="JA4" s="25" t="s">
        <v>240</v>
      </c>
      <c r="JB4" s="25"/>
      <c r="JC4" s="25" t="s">
        <v>238</v>
      </c>
      <c r="JD4" s="25"/>
      <c r="JE4" s="25"/>
      <c r="JF4" s="25"/>
      <c r="JG4" s="25"/>
      <c r="JH4" s="25"/>
      <c r="JI4" s="25"/>
      <c r="JJ4" s="25"/>
      <c r="JK4" s="25"/>
      <c r="JL4" s="25"/>
      <c r="JM4" s="25"/>
      <c r="JN4" s="25"/>
      <c r="JO4" s="25"/>
      <c r="JP4" s="25"/>
      <c r="JQ4" s="25"/>
      <c r="JR4" s="25"/>
      <c r="JS4" s="25"/>
      <c r="JT4" s="26">
        <v>1</v>
      </c>
      <c r="JU4" s="26">
        <v>1</v>
      </c>
      <c r="JV4" s="25"/>
      <c r="JW4" s="25"/>
      <c r="JX4" s="25"/>
      <c r="JY4" s="25"/>
      <c r="JZ4" s="25"/>
      <c r="KA4" s="25"/>
      <c r="KB4" s="25"/>
      <c r="KC4" s="25"/>
      <c r="KD4" s="25"/>
      <c r="KE4" s="25"/>
      <c r="KF4" s="25"/>
      <c r="KG4" s="25"/>
      <c r="KH4" s="25"/>
      <c r="KI4" s="25"/>
      <c r="KJ4" s="25"/>
      <c r="KK4" s="25" t="s">
        <v>235</v>
      </c>
      <c r="KL4" s="25" t="s">
        <v>235</v>
      </c>
      <c r="KM4" s="25"/>
      <c r="KN4" s="26">
        <v>5000</v>
      </c>
      <c r="KO4" s="25" t="s">
        <v>239</v>
      </c>
      <c r="KP4" s="25" t="s">
        <v>240</v>
      </c>
      <c r="KQ4" s="25"/>
      <c r="KR4" s="25" t="s">
        <v>238</v>
      </c>
      <c r="KS4" s="25"/>
      <c r="KT4" s="25"/>
      <c r="KU4" s="25"/>
      <c r="KV4" s="25"/>
      <c r="KW4" s="25"/>
      <c r="KX4" s="25"/>
      <c r="KY4" s="25"/>
      <c r="KZ4" s="25"/>
      <c r="LA4" s="25"/>
      <c r="LB4" s="25"/>
      <c r="LC4" s="25"/>
      <c r="LD4" s="25"/>
      <c r="LE4" s="25"/>
      <c r="LF4" s="25"/>
      <c r="LG4" s="25"/>
      <c r="LH4" s="25"/>
      <c r="LI4" s="26">
        <v>1</v>
      </c>
      <c r="LJ4" s="26">
        <v>1</v>
      </c>
      <c r="LK4" s="25"/>
      <c r="LL4" s="25"/>
      <c r="LM4" s="25"/>
      <c r="LN4" s="25"/>
      <c r="LO4" s="25"/>
      <c r="LP4" s="25"/>
      <c r="LQ4" s="25"/>
      <c r="LR4" s="25"/>
      <c r="LS4" s="25"/>
      <c r="LT4" s="25"/>
      <c r="LU4" s="25"/>
      <c r="LV4" s="25"/>
      <c r="LW4" s="25"/>
      <c r="LX4" s="25"/>
      <c r="LY4" s="25"/>
      <c r="LZ4" s="25" t="s">
        <v>235</v>
      </c>
      <c r="MA4" s="25" t="s">
        <v>244</v>
      </c>
      <c r="MB4" s="26">
        <v>1000</v>
      </c>
      <c r="MC4" s="25"/>
      <c r="MD4" s="25">
        <v>70</v>
      </c>
      <c r="ME4" s="25"/>
      <c r="MF4" s="25" t="s">
        <v>245</v>
      </c>
      <c r="MG4" s="25"/>
      <c r="MH4" s="25"/>
      <c r="MI4" s="25" t="s">
        <v>238</v>
      </c>
      <c r="MJ4" s="25"/>
      <c r="MK4" s="25"/>
      <c r="ML4" s="25"/>
      <c r="MM4" s="25"/>
      <c r="MN4" s="25"/>
      <c r="MO4" s="25"/>
      <c r="MP4" s="25"/>
      <c r="MQ4" s="25"/>
      <c r="MR4" s="25"/>
      <c r="MS4" s="25"/>
      <c r="MT4" s="25"/>
      <c r="MU4" s="25"/>
      <c r="MV4" s="25"/>
      <c r="MW4" s="25"/>
      <c r="MX4" s="25"/>
      <c r="MY4" s="25"/>
      <c r="MZ4" s="26">
        <v>1</v>
      </c>
      <c r="NA4" s="26">
        <v>1</v>
      </c>
      <c r="NB4" s="25"/>
      <c r="NC4" s="25"/>
      <c r="ND4" s="25"/>
      <c r="NE4" s="25"/>
      <c r="NF4" s="25"/>
      <c r="NG4" s="25"/>
      <c r="NH4" s="25"/>
      <c r="NI4" s="25"/>
      <c r="NJ4" s="25"/>
      <c r="NK4" s="25"/>
      <c r="NL4" s="25"/>
      <c r="NM4" s="25"/>
      <c r="NN4" s="25"/>
      <c r="NO4" s="25"/>
      <c r="NP4" s="25"/>
      <c r="NQ4" s="25" t="s">
        <v>235</v>
      </c>
      <c r="NR4" s="25" t="s">
        <v>244</v>
      </c>
      <c r="NS4" s="26">
        <v>1000</v>
      </c>
      <c r="NT4" s="25"/>
      <c r="NU4" s="25">
        <v>100</v>
      </c>
      <c r="NV4" s="25"/>
      <c r="NW4" s="25" t="s">
        <v>245</v>
      </c>
      <c r="NX4" s="25"/>
      <c r="NY4" s="25"/>
      <c r="NZ4" s="25" t="s">
        <v>238</v>
      </c>
      <c r="OA4" s="25"/>
      <c r="OB4" s="25"/>
      <c r="OC4" s="25"/>
      <c r="OD4" s="25"/>
      <c r="OE4" s="25"/>
      <c r="OF4" s="25"/>
      <c r="OG4" s="25"/>
      <c r="OH4" s="25"/>
      <c r="OI4" s="25"/>
      <c r="OJ4" s="25"/>
      <c r="OK4" s="25"/>
      <c r="OL4" s="25"/>
      <c r="OM4" s="25"/>
      <c r="ON4" s="25"/>
      <c r="OO4" s="25"/>
      <c r="OP4" s="25"/>
      <c r="OQ4" s="26">
        <v>1</v>
      </c>
      <c r="OR4" s="26">
        <v>1</v>
      </c>
      <c r="OS4" s="25"/>
      <c r="OT4" s="25"/>
      <c r="OU4" s="25"/>
      <c r="OV4" s="25"/>
      <c r="OW4" s="25"/>
      <c r="OX4" s="25"/>
      <c r="OY4" s="25"/>
      <c r="OZ4" s="25"/>
      <c r="PA4" s="25"/>
      <c r="PB4" s="25"/>
      <c r="PC4" s="25"/>
      <c r="PD4" s="25"/>
      <c r="PE4" s="25"/>
      <c r="PF4" s="25"/>
      <c r="PG4" s="25"/>
      <c r="PH4" s="25" t="s">
        <v>235</v>
      </c>
      <c r="PI4" s="25" t="s">
        <v>244</v>
      </c>
      <c r="PJ4" s="26">
        <v>1000</v>
      </c>
      <c r="PK4" s="25"/>
      <c r="PL4" s="25">
        <v>350</v>
      </c>
      <c r="PM4" s="25"/>
      <c r="PN4" s="25" t="s">
        <v>236</v>
      </c>
      <c r="PO4" s="25"/>
      <c r="PP4" s="25" t="s">
        <v>237</v>
      </c>
      <c r="PQ4" s="25" t="s">
        <v>238</v>
      </c>
      <c r="PR4" s="25"/>
      <c r="PS4" s="25"/>
      <c r="PT4" s="25"/>
      <c r="PU4" s="25"/>
      <c r="PV4" s="25"/>
      <c r="PW4" s="25"/>
      <c r="PX4" s="25"/>
      <c r="PY4" s="25"/>
      <c r="PZ4" s="25"/>
      <c r="QA4" s="25"/>
      <c r="QB4" s="25"/>
      <c r="QC4" s="25"/>
      <c r="QD4" s="25"/>
      <c r="QE4" s="25"/>
      <c r="QF4" s="25"/>
      <c r="QG4" s="25"/>
      <c r="QH4" s="26">
        <v>1</v>
      </c>
      <c r="QI4" s="26">
        <v>1</v>
      </c>
      <c r="QJ4" s="25"/>
      <c r="QK4" s="25"/>
      <c r="QL4" s="25"/>
      <c r="QM4" s="25"/>
      <c r="QN4" s="25"/>
      <c r="QO4" s="25"/>
      <c r="QP4" s="25"/>
      <c r="QQ4" s="25"/>
      <c r="QR4" s="25"/>
      <c r="QS4" s="25"/>
      <c r="QT4" s="25"/>
      <c r="QU4" s="25"/>
      <c r="QV4" s="25"/>
      <c r="QW4" s="25"/>
      <c r="QX4" s="25"/>
      <c r="QY4" s="25" t="s">
        <v>235</v>
      </c>
      <c r="QZ4" s="25" t="s">
        <v>235</v>
      </c>
      <c r="RA4" s="25"/>
      <c r="RB4" s="26">
        <v>1000</v>
      </c>
      <c r="RC4" s="25" t="s">
        <v>245</v>
      </c>
      <c r="RD4" s="25"/>
      <c r="RE4" s="25"/>
      <c r="RF4" s="25" t="s">
        <v>238</v>
      </c>
      <c r="RG4" s="25"/>
      <c r="RH4" s="25"/>
      <c r="RI4" s="25"/>
      <c r="RJ4" s="25"/>
      <c r="RK4" s="25"/>
      <c r="RL4" s="25"/>
      <c r="RM4" s="25"/>
      <c r="RN4" s="25"/>
      <c r="RO4" s="25"/>
      <c r="RP4" s="25"/>
      <c r="RQ4" s="25"/>
      <c r="RR4" s="25"/>
      <c r="RS4" s="25"/>
      <c r="RT4" s="25"/>
      <c r="RU4" s="25"/>
      <c r="RV4" s="25"/>
      <c r="RW4" s="26">
        <v>1</v>
      </c>
      <c r="RX4" s="26">
        <v>1</v>
      </c>
      <c r="RY4" s="25"/>
      <c r="RZ4" s="25"/>
      <c r="SA4" s="25"/>
      <c r="SB4" s="25"/>
      <c r="SC4" s="25"/>
      <c r="SD4" s="25"/>
      <c r="SE4" s="25"/>
      <c r="SF4" s="25"/>
      <c r="SG4" s="25"/>
      <c r="SH4" s="25"/>
      <c r="SI4" s="25"/>
      <c r="SJ4" s="25"/>
      <c r="SK4" s="25"/>
      <c r="SL4" s="25"/>
      <c r="SM4" s="25"/>
      <c r="SN4" s="25" t="s">
        <v>235</v>
      </c>
      <c r="SO4" s="25" t="s">
        <v>244</v>
      </c>
      <c r="SP4" s="26">
        <v>1000</v>
      </c>
      <c r="SQ4" s="25"/>
      <c r="SR4" s="25">
        <v>150</v>
      </c>
      <c r="SS4" s="25"/>
      <c r="ST4" s="25" t="s">
        <v>245</v>
      </c>
      <c r="SU4" s="25"/>
      <c r="SV4" s="25"/>
      <c r="SW4" s="25" t="s">
        <v>238</v>
      </c>
      <c r="SX4" s="25"/>
      <c r="SY4" s="25"/>
      <c r="SZ4" s="25"/>
      <c r="TA4" s="25"/>
      <c r="TB4" s="25"/>
      <c r="TC4" s="25"/>
      <c r="TD4" s="25"/>
      <c r="TE4" s="25"/>
      <c r="TF4" s="25"/>
      <c r="TG4" s="25"/>
      <c r="TH4" s="25"/>
      <c r="TI4" s="25"/>
      <c r="TJ4" s="25"/>
      <c r="TK4" s="25"/>
      <c r="TL4" s="25"/>
      <c r="TM4" s="25"/>
      <c r="TN4" s="26">
        <v>1</v>
      </c>
      <c r="TO4" s="26">
        <v>1</v>
      </c>
      <c r="TP4" s="25"/>
      <c r="TQ4" s="25"/>
      <c r="TR4" s="25"/>
      <c r="TS4" s="25"/>
      <c r="TT4" s="25"/>
      <c r="TU4" s="25"/>
      <c r="TV4" s="25"/>
      <c r="TW4" s="25"/>
      <c r="TX4" s="25"/>
      <c r="TY4" s="25"/>
      <c r="TZ4" s="25"/>
      <c r="UA4" s="25"/>
      <c r="UB4" s="25"/>
      <c r="UC4" s="25"/>
      <c r="UD4" s="25"/>
      <c r="UE4" s="25" t="s">
        <v>235</v>
      </c>
      <c r="UF4" s="25" t="s">
        <v>244</v>
      </c>
      <c r="UG4" s="26">
        <v>1000</v>
      </c>
      <c r="UH4" s="25"/>
      <c r="UI4" s="25">
        <v>90</v>
      </c>
      <c r="UJ4" s="25"/>
      <c r="UK4" s="25" t="s">
        <v>245</v>
      </c>
      <c r="UL4" s="25"/>
      <c r="UM4" s="25"/>
      <c r="UN4" s="25" t="s">
        <v>238</v>
      </c>
      <c r="UO4" s="25"/>
      <c r="UP4" s="25"/>
      <c r="UQ4" s="25"/>
      <c r="UR4" s="25"/>
      <c r="US4" s="25"/>
      <c r="UT4" s="25"/>
      <c r="UU4" s="25"/>
      <c r="UV4" s="25"/>
      <c r="UW4" s="25"/>
      <c r="UX4" s="25"/>
      <c r="UY4" s="25"/>
      <c r="UZ4" s="25"/>
      <c r="VA4" s="25"/>
      <c r="VB4" s="25"/>
      <c r="VC4" s="25"/>
      <c r="VD4" s="25"/>
      <c r="VE4" s="26">
        <v>1</v>
      </c>
      <c r="VF4" s="26">
        <v>1</v>
      </c>
      <c r="VG4" s="25"/>
      <c r="VH4" s="25"/>
      <c r="VI4" s="25"/>
      <c r="VJ4" s="25"/>
      <c r="VK4" s="25"/>
      <c r="VL4" s="25"/>
      <c r="VM4" s="25"/>
      <c r="VN4" s="25"/>
      <c r="VO4" s="25"/>
      <c r="VP4" s="25"/>
      <c r="VQ4" s="25"/>
      <c r="VR4" s="25"/>
      <c r="VS4" s="25"/>
      <c r="VT4" s="25"/>
      <c r="VU4" s="25"/>
      <c r="VV4" s="25" t="s">
        <v>235</v>
      </c>
      <c r="VW4" s="25" t="s">
        <v>235</v>
      </c>
      <c r="VX4" s="25"/>
      <c r="VY4" s="26">
        <v>1000</v>
      </c>
      <c r="VZ4" s="25" t="s">
        <v>236</v>
      </c>
      <c r="WA4" s="25"/>
      <c r="WB4" s="25" t="s">
        <v>237</v>
      </c>
      <c r="WC4" s="25" t="s">
        <v>238</v>
      </c>
      <c r="WD4" s="25"/>
      <c r="WE4" s="25"/>
      <c r="WF4" s="25"/>
      <c r="WG4" s="25"/>
      <c r="WH4" s="25"/>
      <c r="WI4" s="25"/>
      <c r="WJ4" s="25"/>
      <c r="WK4" s="25"/>
      <c r="WL4" s="25"/>
      <c r="WM4" s="25"/>
      <c r="WN4" s="25"/>
      <c r="WO4" s="25"/>
      <c r="WP4" s="25"/>
      <c r="WQ4" s="25"/>
      <c r="WR4" s="25"/>
      <c r="WS4" s="25"/>
      <c r="WT4" s="26">
        <v>1</v>
      </c>
      <c r="WU4" s="26">
        <v>1</v>
      </c>
      <c r="WV4" s="25"/>
      <c r="WW4" s="25"/>
      <c r="WX4" s="25"/>
      <c r="WY4" s="25"/>
      <c r="WZ4" s="25"/>
      <c r="XA4" s="25"/>
      <c r="XB4" s="25"/>
      <c r="XC4" s="25"/>
      <c r="XD4" s="25"/>
      <c r="XE4" s="25"/>
      <c r="XF4" s="25"/>
      <c r="XG4" s="25"/>
      <c r="XH4" s="25"/>
      <c r="XI4" s="25"/>
      <c r="XJ4" s="25"/>
      <c r="XK4" s="25" t="s">
        <v>235</v>
      </c>
      <c r="XL4" s="25" t="s">
        <v>246</v>
      </c>
      <c r="XM4" s="25"/>
      <c r="XN4" s="26">
        <v>1000</v>
      </c>
      <c r="XO4" s="26">
        <v>220</v>
      </c>
      <c r="XP4" s="25"/>
      <c r="XQ4" s="25" t="s">
        <v>236</v>
      </c>
      <c r="XR4" s="25"/>
      <c r="XS4" s="25" t="s">
        <v>237</v>
      </c>
      <c r="XT4" s="25" t="s">
        <v>238</v>
      </c>
      <c r="XU4" s="25"/>
      <c r="XV4" s="25"/>
      <c r="XW4" s="25"/>
      <c r="XX4" s="25"/>
      <c r="XY4" s="25"/>
      <c r="XZ4" s="25"/>
      <c r="YA4" s="25"/>
      <c r="YB4" s="25"/>
      <c r="YC4" s="25"/>
      <c r="YD4" s="25"/>
      <c r="YE4" s="25"/>
      <c r="YF4" s="25"/>
      <c r="YG4" s="25"/>
      <c r="YH4" s="25"/>
      <c r="YI4" s="25"/>
      <c r="YJ4" s="25"/>
      <c r="YK4" s="26">
        <v>1</v>
      </c>
      <c r="YL4" s="26">
        <v>1</v>
      </c>
      <c r="YM4" s="25"/>
      <c r="YN4" s="25"/>
      <c r="YO4" s="25"/>
      <c r="YP4" s="25"/>
      <c r="YQ4" s="25"/>
      <c r="YR4" s="25"/>
      <c r="YS4" s="25"/>
      <c r="YT4" s="25"/>
      <c r="YU4" s="25"/>
      <c r="YV4" s="25"/>
      <c r="YW4" s="25"/>
      <c r="YX4" s="25"/>
      <c r="YY4" s="25"/>
      <c r="YZ4" s="25"/>
      <c r="ZA4" s="25"/>
      <c r="ZB4" s="25" t="s">
        <v>235</v>
      </c>
      <c r="ZC4" s="25" t="s">
        <v>246</v>
      </c>
      <c r="ZD4" s="25"/>
      <c r="ZE4" s="26">
        <v>1000</v>
      </c>
      <c r="ZF4" s="26">
        <v>45</v>
      </c>
      <c r="ZG4" s="25"/>
      <c r="ZH4" s="25" t="s">
        <v>236</v>
      </c>
      <c r="ZI4" s="25"/>
      <c r="ZJ4" s="25" t="s">
        <v>237</v>
      </c>
      <c r="ZK4" s="25" t="s">
        <v>238</v>
      </c>
      <c r="ZL4" s="25"/>
      <c r="ZM4" s="25"/>
      <c r="ZN4" s="25"/>
      <c r="ZO4" s="25"/>
      <c r="ZP4" s="25"/>
      <c r="ZQ4" s="25"/>
      <c r="ZR4" s="25"/>
      <c r="ZS4" s="25"/>
      <c r="ZT4" s="25"/>
      <c r="ZU4" s="25"/>
      <c r="ZV4" s="25"/>
      <c r="ZW4" s="25"/>
      <c r="ZX4" s="25"/>
      <c r="ZY4" s="25"/>
      <c r="ZZ4" s="25"/>
      <c r="AAA4" s="25"/>
      <c r="AAB4" s="26">
        <v>1</v>
      </c>
      <c r="AAC4" s="26">
        <v>1</v>
      </c>
      <c r="AAD4" s="25"/>
      <c r="AAE4" s="25"/>
      <c r="AAF4" s="25"/>
      <c r="AAG4" s="25"/>
      <c r="AAH4" s="25"/>
      <c r="AAI4" s="25"/>
      <c r="AAJ4" s="25"/>
      <c r="AAK4" s="25"/>
      <c r="AAL4" s="25"/>
      <c r="AAM4" s="25"/>
      <c r="AAN4" s="25"/>
      <c r="AAO4" s="25"/>
      <c r="AAP4" s="25"/>
      <c r="AAQ4" s="25"/>
      <c r="AAR4" s="25"/>
      <c r="AAS4" s="25" t="s">
        <v>235</v>
      </c>
      <c r="AAT4" s="25" t="s">
        <v>235</v>
      </c>
      <c r="AAU4" s="25"/>
      <c r="AAV4" s="26">
        <v>200</v>
      </c>
      <c r="AAW4" s="25" t="s">
        <v>236</v>
      </c>
      <c r="AAX4" s="25"/>
      <c r="AAY4" s="25" t="s">
        <v>237</v>
      </c>
      <c r="AAZ4" s="25" t="s">
        <v>238</v>
      </c>
      <c r="ABA4" s="25"/>
      <c r="ABB4" s="25"/>
      <c r="ABC4" s="25"/>
      <c r="ABD4" s="25"/>
      <c r="ABE4" s="25"/>
      <c r="ABF4" s="25"/>
      <c r="ABG4" s="25"/>
      <c r="ABH4" s="25"/>
      <c r="ABI4" s="25"/>
      <c r="ABJ4" s="25"/>
      <c r="ABK4" s="25"/>
      <c r="ABL4" s="25"/>
      <c r="ABM4" s="25"/>
      <c r="ABN4" s="25"/>
      <c r="ABO4" s="25"/>
      <c r="ABP4" s="25"/>
      <c r="ABQ4" s="26">
        <v>1</v>
      </c>
      <c r="ABR4" s="26">
        <v>1</v>
      </c>
      <c r="ABS4" s="25"/>
      <c r="ABT4" s="25"/>
      <c r="ABU4" s="25"/>
      <c r="ABV4" s="25"/>
      <c r="ABW4" s="25"/>
      <c r="ABX4" s="25"/>
      <c r="ABY4" s="25"/>
      <c r="ABZ4" s="25"/>
      <c r="ACA4" s="25"/>
      <c r="ACB4" s="25"/>
      <c r="ACC4" s="25"/>
      <c r="ACD4" s="25"/>
      <c r="ACE4" s="25"/>
      <c r="ACF4" s="25"/>
      <c r="ACG4" s="25"/>
      <c r="ACH4" s="25" t="s">
        <v>235</v>
      </c>
      <c r="ACI4" s="25" t="s">
        <v>235</v>
      </c>
      <c r="ACJ4" s="25"/>
      <c r="ACK4" s="26">
        <v>1000</v>
      </c>
      <c r="ACL4" s="25" t="s">
        <v>236</v>
      </c>
      <c r="ACM4" s="25"/>
      <c r="ACN4" s="25" t="s">
        <v>237</v>
      </c>
      <c r="ACO4" s="25" t="s">
        <v>238</v>
      </c>
      <c r="ACP4" s="25"/>
      <c r="ACQ4" s="25"/>
      <c r="ACR4" s="25"/>
      <c r="ACS4" s="25"/>
      <c r="ACT4" s="25"/>
      <c r="ACU4" s="25"/>
      <c r="ACV4" s="25"/>
      <c r="ACW4" s="25"/>
      <c r="ACX4" s="25"/>
      <c r="ACY4" s="25"/>
      <c r="ACZ4" s="25"/>
      <c r="ADA4" s="25"/>
      <c r="ADB4" s="25"/>
      <c r="ADC4" s="25"/>
      <c r="ADD4" s="25"/>
      <c r="ADE4" s="25"/>
      <c r="ADF4" s="26">
        <v>1</v>
      </c>
      <c r="ADG4" s="26">
        <v>1</v>
      </c>
      <c r="ADH4" s="25"/>
      <c r="ADI4" s="25"/>
      <c r="ADJ4" s="25"/>
      <c r="ADK4" s="25"/>
      <c r="ADL4" s="25"/>
      <c r="ADM4" s="25"/>
      <c r="ADN4" s="25"/>
      <c r="ADO4" s="25"/>
      <c r="ADP4" s="25"/>
      <c r="ADQ4" s="25"/>
      <c r="ADR4" s="25"/>
      <c r="ADS4" s="25"/>
      <c r="ADT4" s="25"/>
      <c r="ADU4" s="25"/>
      <c r="ADV4" s="25"/>
      <c r="ADW4" s="25" t="s">
        <v>235</v>
      </c>
      <c r="ADX4" s="25" t="s">
        <v>235</v>
      </c>
      <c r="ADY4" s="25"/>
      <c r="ADZ4" s="26">
        <v>2000</v>
      </c>
      <c r="AEA4" s="25" t="s">
        <v>236</v>
      </c>
      <c r="AEB4" s="25"/>
      <c r="AEC4" s="25" t="s">
        <v>237</v>
      </c>
      <c r="AED4" s="25" t="s">
        <v>238</v>
      </c>
      <c r="AEE4" s="25"/>
      <c r="AEF4" s="25"/>
      <c r="AEG4" s="25"/>
      <c r="AEH4" s="25"/>
      <c r="AEI4" s="25"/>
      <c r="AEJ4" s="25"/>
      <c r="AEK4" s="25"/>
      <c r="AEL4" s="25"/>
      <c r="AEM4" s="25"/>
      <c r="AEN4" s="25"/>
      <c r="AEO4" s="25"/>
      <c r="AEP4" s="25"/>
      <c r="AEQ4" s="25"/>
      <c r="AER4" s="25"/>
      <c r="AES4" s="25"/>
      <c r="AET4" s="25"/>
      <c r="AEU4" s="26">
        <v>1</v>
      </c>
      <c r="AEV4" s="26">
        <v>1</v>
      </c>
      <c r="AEW4" s="25"/>
      <c r="AEX4" s="25"/>
      <c r="AEY4" s="25"/>
      <c r="AEZ4" s="25"/>
      <c r="AFA4" s="25"/>
      <c r="AFB4" s="25"/>
      <c r="AFC4" s="25"/>
      <c r="AFD4" s="25"/>
      <c r="AFE4" s="25"/>
      <c r="AFF4" s="25"/>
      <c r="AFG4" s="25"/>
      <c r="AFH4" s="25"/>
      <c r="AFI4" s="25"/>
      <c r="AFJ4" s="25"/>
      <c r="AFK4" s="25"/>
      <c r="AFL4" s="25"/>
      <c r="AFM4" s="25"/>
      <c r="AFN4" s="25"/>
      <c r="AFO4" s="25"/>
      <c r="AFP4" s="25"/>
      <c r="AFQ4" s="25"/>
      <c r="AFR4" s="25"/>
      <c r="AFS4" s="25"/>
      <c r="AFT4" s="25"/>
      <c r="AFU4" s="25"/>
      <c r="AFV4" s="25"/>
      <c r="AFW4" s="25"/>
      <c r="AFX4" s="25"/>
      <c r="AFY4" s="25"/>
      <c r="AFZ4" s="25"/>
      <c r="AGA4" s="25"/>
      <c r="AGB4" s="25"/>
      <c r="AGC4" s="25"/>
      <c r="AGD4" s="25"/>
      <c r="AGE4" s="25"/>
      <c r="AGF4" s="25"/>
      <c r="AGG4" s="25"/>
      <c r="AGH4" s="25"/>
      <c r="AGI4" s="25"/>
      <c r="AGJ4" s="25"/>
      <c r="AGK4" s="25"/>
      <c r="AGL4" s="25"/>
      <c r="AGM4" s="25"/>
      <c r="AGN4" s="25"/>
      <c r="AGO4" s="25"/>
      <c r="AGP4" s="25"/>
      <c r="AGQ4" s="25"/>
      <c r="AGR4" s="25"/>
      <c r="AGS4" s="25"/>
      <c r="AGT4" s="25"/>
      <c r="AGU4" s="25"/>
      <c r="AGV4" s="25"/>
      <c r="AGW4" s="25"/>
      <c r="AGX4" s="25"/>
      <c r="AGY4" s="25"/>
      <c r="AGZ4" s="25"/>
      <c r="AHA4" s="25"/>
      <c r="AHB4" s="25" t="s">
        <v>235</v>
      </c>
      <c r="AHC4" s="25" t="s">
        <v>235</v>
      </c>
      <c r="AHD4" s="25"/>
      <c r="AHE4" s="26">
        <v>1000</v>
      </c>
      <c r="AHF4" s="25" t="s">
        <v>239</v>
      </c>
      <c r="AHG4" s="25" t="s">
        <v>240</v>
      </c>
      <c r="AHH4" s="25"/>
      <c r="AHI4" s="25" t="s">
        <v>238</v>
      </c>
      <c r="AHJ4" s="25"/>
      <c r="AHK4" s="25"/>
      <c r="AHL4" s="25"/>
      <c r="AHM4" s="25"/>
      <c r="AHN4" s="25"/>
      <c r="AHO4" s="25"/>
      <c r="AHP4" s="25"/>
      <c r="AHQ4" s="25"/>
      <c r="AHR4" s="25"/>
      <c r="AHS4" s="25"/>
      <c r="AHT4" s="25"/>
      <c r="AHU4" s="25"/>
      <c r="AHV4" s="25"/>
      <c r="AHW4" s="25"/>
      <c r="AHX4" s="25"/>
      <c r="AHY4" s="25"/>
      <c r="AHZ4" s="26">
        <v>1</v>
      </c>
      <c r="AIA4" s="26">
        <v>1</v>
      </c>
      <c r="AIB4" s="25"/>
      <c r="AIC4" s="25"/>
      <c r="AID4" s="25"/>
      <c r="AIE4" s="25"/>
      <c r="AIF4" s="25"/>
      <c r="AIG4" s="25"/>
      <c r="AIH4" s="25"/>
      <c r="AII4" s="25"/>
      <c r="AIJ4" s="25"/>
      <c r="AIK4" s="25"/>
      <c r="AIL4" s="25"/>
      <c r="AIM4" s="25"/>
      <c r="AIN4" s="25"/>
      <c r="AIO4" s="25"/>
      <c r="AIP4" s="25"/>
      <c r="AIQ4">
        <v>60298135</v>
      </c>
    </row>
    <row r="5" spans="1:927" x14ac:dyDescent="0.3">
      <c r="A5" s="25" t="s">
        <v>251</v>
      </c>
      <c r="B5" s="25" t="s">
        <v>252</v>
      </c>
      <c r="C5" s="25" t="s">
        <v>253</v>
      </c>
      <c r="D5" s="25" t="s">
        <v>230</v>
      </c>
      <c r="E5" s="25" t="s">
        <v>231</v>
      </c>
      <c r="F5" s="25" t="s">
        <v>232</v>
      </c>
      <c r="G5" s="25" t="s">
        <v>232</v>
      </c>
      <c r="H5" s="25" t="s">
        <v>233</v>
      </c>
      <c r="I5" s="25" t="s">
        <v>250</v>
      </c>
      <c r="J5" s="25" t="s">
        <v>235</v>
      </c>
      <c r="K5" s="25" t="s">
        <v>235</v>
      </c>
      <c r="L5" s="25"/>
      <c r="M5" s="26">
        <v>1000</v>
      </c>
      <c r="N5" s="25" t="s">
        <v>236</v>
      </c>
      <c r="O5" s="25"/>
      <c r="P5" s="25" t="s">
        <v>237</v>
      </c>
      <c r="Q5" s="25" t="s">
        <v>238</v>
      </c>
      <c r="R5" s="25"/>
      <c r="S5" s="25"/>
      <c r="T5" s="25"/>
      <c r="U5" s="25"/>
      <c r="V5" s="25"/>
      <c r="W5" s="25"/>
      <c r="X5" s="25"/>
      <c r="Y5" s="25"/>
      <c r="Z5" s="25"/>
      <c r="AA5" s="25"/>
      <c r="AB5" s="25"/>
      <c r="AC5" s="25"/>
      <c r="AD5" s="25"/>
      <c r="AE5" s="25"/>
      <c r="AF5" s="25"/>
      <c r="AG5" s="25"/>
      <c r="AH5" s="26">
        <v>1</v>
      </c>
      <c r="AI5" s="26">
        <v>1</v>
      </c>
      <c r="AJ5" s="25"/>
      <c r="AK5" s="25"/>
      <c r="AL5" s="25"/>
      <c r="AM5" s="25"/>
      <c r="AN5" s="25"/>
      <c r="AO5" s="25"/>
      <c r="AP5" s="25"/>
      <c r="AQ5" s="25"/>
      <c r="AR5" s="25"/>
      <c r="AS5" s="25"/>
      <c r="AT5" s="25"/>
      <c r="AU5" s="25"/>
      <c r="AV5" s="25"/>
      <c r="AW5" s="25"/>
      <c r="AX5" s="25"/>
      <c r="AY5" s="25" t="s">
        <v>235</v>
      </c>
      <c r="AZ5" s="25" t="s">
        <v>235</v>
      </c>
      <c r="BA5" s="25"/>
      <c r="BB5" s="26">
        <v>1500</v>
      </c>
      <c r="BC5" s="25" t="s">
        <v>236</v>
      </c>
      <c r="BD5" s="25"/>
      <c r="BE5" s="25" t="s">
        <v>237</v>
      </c>
      <c r="BF5" s="25" t="s">
        <v>238</v>
      </c>
      <c r="BG5" s="25"/>
      <c r="BH5" s="25"/>
      <c r="BI5" s="25"/>
      <c r="BJ5" s="25"/>
      <c r="BK5" s="25"/>
      <c r="BL5" s="25"/>
      <c r="BM5" s="25"/>
      <c r="BN5" s="25"/>
      <c r="BO5" s="25"/>
      <c r="BP5" s="25"/>
      <c r="BQ5" s="25"/>
      <c r="BR5" s="25"/>
      <c r="BS5" s="25"/>
      <c r="BT5" s="25"/>
      <c r="BU5" s="25"/>
      <c r="BV5" s="25"/>
      <c r="BW5" s="26">
        <v>1</v>
      </c>
      <c r="BX5" s="26">
        <v>1</v>
      </c>
      <c r="BY5" s="25"/>
      <c r="BZ5" s="25"/>
      <c r="CA5" s="25"/>
      <c r="CB5" s="25"/>
      <c r="CC5" s="25"/>
      <c r="CD5" s="25"/>
      <c r="CE5" s="25"/>
      <c r="CF5" s="25"/>
      <c r="CG5" s="25"/>
      <c r="CH5" s="25"/>
      <c r="CI5" s="25"/>
      <c r="CJ5" s="25"/>
      <c r="CK5" s="25"/>
      <c r="CL5" s="25"/>
      <c r="CM5" s="25"/>
      <c r="CN5" s="25" t="s">
        <v>235</v>
      </c>
      <c r="CO5" s="25" t="s">
        <v>235</v>
      </c>
      <c r="CP5" s="25"/>
      <c r="CQ5" s="26">
        <v>3500</v>
      </c>
      <c r="CR5" s="25" t="s">
        <v>236</v>
      </c>
      <c r="CS5" s="25"/>
      <c r="CT5" s="25" t="s">
        <v>237</v>
      </c>
      <c r="CU5" s="25" t="s">
        <v>238</v>
      </c>
      <c r="CV5" s="25"/>
      <c r="CW5" s="25"/>
      <c r="CX5" s="25"/>
      <c r="CY5" s="25"/>
      <c r="CZ5" s="25"/>
      <c r="DA5" s="25"/>
      <c r="DB5" s="25"/>
      <c r="DC5" s="25"/>
      <c r="DD5" s="25"/>
      <c r="DE5" s="25"/>
      <c r="DF5" s="25"/>
      <c r="DG5" s="25"/>
      <c r="DH5" s="25"/>
      <c r="DI5" s="25"/>
      <c r="DJ5" s="25"/>
      <c r="DK5" s="25"/>
      <c r="DL5" s="26">
        <v>2</v>
      </c>
      <c r="DM5" s="26">
        <v>1</v>
      </c>
      <c r="DN5" s="25"/>
      <c r="DO5" s="25"/>
      <c r="DP5" s="25"/>
      <c r="DQ5" s="25"/>
      <c r="DR5" s="25"/>
      <c r="DS5" s="25"/>
      <c r="DT5" s="25"/>
      <c r="DU5" s="25"/>
      <c r="DV5" s="25"/>
      <c r="DW5" s="25"/>
      <c r="DX5" s="25"/>
      <c r="DY5" s="25"/>
      <c r="DZ5" s="25"/>
      <c r="EA5" s="25"/>
      <c r="EB5" s="25"/>
      <c r="EC5" s="25" t="s">
        <v>235</v>
      </c>
      <c r="ED5" s="25" t="s">
        <v>235</v>
      </c>
      <c r="EE5" s="25"/>
      <c r="EF5" s="26">
        <v>3500</v>
      </c>
      <c r="EG5" s="25" t="s">
        <v>236</v>
      </c>
      <c r="EH5" s="25"/>
      <c r="EI5" s="25" t="s">
        <v>241</v>
      </c>
      <c r="EJ5" s="25" t="s">
        <v>235</v>
      </c>
      <c r="EK5" s="25" t="s">
        <v>242</v>
      </c>
      <c r="EL5" s="26">
        <v>0</v>
      </c>
      <c r="EM5" s="26">
        <v>0</v>
      </c>
      <c r="EN5" s="26">
        <v>1</v>
      </c>
      <c r="EO5" s="26">
        <v>0</v>
      </c>
      <c r="EP5" s="26">
        <v>0</v>
      </c>
      <c r="EQ5" s="26">
        <v>0</v>
      </c>
      <c r="ER5" s="26">
        <v>0</v>
      </c>
      <c r="ES5" s="26">
        <v>0</v>
      </c>
      <c r="ET5" s="26">
        <v>0</v>
      </c>
      <c r="EU5" s="26">
        <v>1</v>
      </c>
      <c r="EV5" s="26">
        <v>0</v>
      </c>
      <c r="EW5" s="26">
        <v>0</v>
      </c>
      <c r="EX5" s="26">
        <v>0</v>
      </c>
      <c r="EY5" s="25" t="s">
        <v>254</v>
      </c>
      <c r="EZ5" s="26">
        <v>2</v>
      </c>
      <c r="FA5" s="26">
        <v>1</v>
      </c>
      <c r="FB5" s="26">
        <v>2</v>
      </c>
      <c r="FC5" s="25"/>
      <c r="FD5" s="25"/>
      <c r="FE5" s="25"/>
      <c r="FF5" s="25"/>
      <c r="FG5" s="25"/>
      <c r="FH5" s="25"/>
      <c r="FI5" s="25"/>
      <c r="FJ5" s="25"/>
      <c r="FK5" s="25"/>
      <c r="FL5" s="25"/>
      <c r="FM5" s="25"/>
      <c r="FN5" s="25"/>
      <c r="FO5" s="25"/>
      <c r="FP5" s="25"/>
      <c r="FQ5" s="25"/>
      <c r="FR5" s="25" t="s">
        <v>235</v>
      </c>
      <c r="FS5" s="25" t="s">
        <v>235</v>
      </c>
      <c r="FT5" s="25"/>
      <c r="FU5" s="26">
        <v>3000</v>
      </c>
      <c r="FV5" s="25" t="s">
        <v>236</v>
      </c>
      <c r="FW5" s="25"/>
      <c r="FX5" s="25" t="s">
        <v>237</v>
      </c>
      <c r="FY5" s="25" t="s">
        <v>238</v>
      </c>
      <c r="FZ5" s="25"/>
      <c r="GA5" s="25"/>
      <c r="GB5" s="25"/>
      <c r="GC5" s="25"/>
      <c r="GD5" s="25"/>
      <c r="GE5" s="25"/>
      <c r="GF5" s="25"/>
      <c r="GG5" s="25"/>
      <c r="GH5" s="25"/>
      <c r="GI5" s="25"/>
      <c r="GJ5" s="25"/>
      <c r="GK5" s="25"/>
      <c r="GL5" s="25"/>
      <c r="GM5" s="25"/>
      <c r="GN5" s="25"/>
      <c r="GO5" s="25"/>
      <c r="GP5" s="26">
        <v>1</v>
      </c>
      <c r="GQ5" s="26">
        <v>1</v>
      </c>
      <c r="GR5" s="25"/>
      <c r="GS5" s="25"/>
      <c r="GT5" s="25"/>
      <c r="GU5" s="25"/>
      <c r="GV5" s="25"/>
      <c r="GW5" s="25"/>
      <c r="GX5" s="25"/>
      <c r="GY5" s="25"/>
      <c r="GZ5" s="25"/>
      <c r="HA5" s="25"/>
      <c r="HB5" s="25"/>
      <c r="HC5" s="25"/>
      <c r="HD5" s="25"/>
      <c r="HE5" s="25"/>
      <c r="HF5" s="25"/>
      <c r="HG5" s="25" t="s">
        <v>235</v>
      </c>
      <c r="HH5" s="25" t="s">
        <v>235</v>
      </c>
      <c r="HI5" s="25"/>
      <c r="HJ5" s="26">
        <v>12500</v>
      </c>
      <c r="HK5" s="25" t="s">
        <v>236</v>
      </c>
      <c r="HL5" s="25"/>
      <c r="HM5" s="25" t="s">
        <v>237</v>
      </c>
      <c r="HN5" s="25" t="s">
        <v>235</v>
      </c>
      <c r="HO5" s="25" t="s">
        <v>255</v>
      </c>
      <c r="HP5" s="26">
        <v>0</v>
      </c>
      <c r="HQ5" s="26">
        <v>0</v>
      </c>
      <c r="HR5" s="26">
        <v>1</v>
      </c>
      <c r="HS5" s="26">
        <v>0</v>
      </c>
      <c r="HT5" s="26">
        <v>0</v>
      </c>
      <c r="HU5" s="26">
        <v>0</v>
      </c>
      <c r="HV5" s="26">
        <v>0</v>
      </c>
      <c r="HW5" s="26">
        <v>0</v>
      </c>
      <c r="HX5" s="26">
        <v>0</v>
      </c>
      <c r="HY5" s="26">
        <v>0</v>
      </c>
      <c r="HZ5" s="26">
        <v>0</v>
      </c>
      <c r="IA5" s="26">
        <v>0</v>
      </c>
      <c r="IB5" s="26">
        <v>0</v>
      </c>
      <c r="IC5" s="25"/>
      <c r="ID5" s="26">
        <v>1</v>
      </c>
      <c r="IE5" s="26">
        <v>1</v>
      </c>
      <c r="IF5" s="26">
        <v>1</v>
      </c>
      <c r="IG5" s="25"/>
      <c r="IH5" s="25"/>
      <c r="II5" s="25"/>
      <c r="IJ5" s="25"/>
      <c r="IK5" s="25"/>
      <c r="IL5" s="25"/>
      <c r="IM5" s="25"/>
      <c r="IN5" s="25"/>
      <c r="IO5" s="25"/>
      <c r="IP5" s="25"/>
      <c r="IQ5" s="25"/>
      <c r="IR5" s="25"/>
      <c r="IS5" s="25"/>
      <c r="IT5" s="25"/>
      <c r="IU5" s="25"/>
      <c r="IV5" s="25" t="s">
        <v>235</v>
      </c>
      <c r="IW5" s="25" t="s">
        <v>235</v>
      </c>
      <c r="IX5" s="25"/>
      <c r="IY5" s="26">
        <v>5000</v>
      </c>
      <c r="IZ5" s="25" t="s">
        <v>239</v>
      </c>
      <c r="JA5" s="25" t="s">
        <v>240</v>
      </c>
      <c r="JB5" s="25"/>
      <c r="JC5" s="25" t="s">
        <v>238</v>
      </c>
      <c r="JD5" s="25"/>
      <c r="JE5" s="25"/>
      <c r="JF5" s="25"/>
      <c r="JG5" s="25"/>
      <c r="JH5" s="25"/>
      <c r="JI5" s="25"/>
      <c r="JJ5" s="25"/>
      <c r="JK5" s="25"/>
      <c r="JL5" s="25"/>
      <c r="JM5" s="25"/>
      <c r="JN5" s="25"/>
      <c r="JO5" s="25"/>
      <c r="JP5" s="25"/>
      <c r="JQ5" s="25"/>
      <c r="JR5" s="25"/>
      <c r="JS5" s="25"/>
      <c r="JT5" s="26">
        <v>1</v>
      </c>
      <c r="JU5" s="26">
        <v>1</v>
      </c>
      <c r="JV5" s="25"/>
      <c r="JW5" s="25"/>
      <c r="JX5" s="25"/>
      <c r="JY5" s="25"/>
      <c r="JZ5" s="25"/>
      <c r="KA5" s="25"/>
      <c r="KB5" s="25"/>
      <c r="KC5" s="25"/>
      <c r="KD5" s="25"/>
      <c r="KE5" s="25"/>
      <c r="KF5" s="25"/>
      <c r="KG5" s="25"/>
      <c r="KH5" s="25"/>
      <c r="KI5" s="25"/>
      <c r="KJ5" s="25"/>
      <c r="KK5" s="25" t="s">
        <v>235</v>
      </c>
      <c r="KL5" s="25" t="s">
        <v>235</v>
      </c>
      <c r="KM5" s="25"/>
      <c r="KN5" s="26">
        <v>5000</v>
      </c>
      <c r="KO5" s="25" t="s">
        <v>239</v>
      </c>
      <c r="KP5" s="25" t="s">
        <v>240</v>
      </c>
      <c r="KQ5" s="25"/>
      <c r="KR5" s="25" t="s">
        <v>238</v>
      </c>
      <c r="KS5" s="25"/>
      <c r="KT5" s="25"/>
      <c r="KU5" s="25"/>
      <c r="KV5" s="25"/>
      <c r="KW5" s="25"/>
      <c r="KX5" s="25"/>
      <c r="KY5" s="25"/>
      <c r="KZ5" s="25"/>
      <c r="LA5" s="25"/>
      <c r="LB5" s="25"/>
      <c r="LC5" s="25"/>
      <c r="LD5" s="25"/>
      <c r="LE5" s="25"/>
      <c r="LF5" s="25"/>
      <c r="LG5" s="25"/>
      <c r="LH5" s="25"/>
      <c r="LI5" s="26">
        <v>1</v>
      </c>
      <c r="LJ5" s="26">
        <v>1</v>
      </c>
      <c r="LK5" s="25"/>
      <c r="LL5" s="25"/>
      <c r="LM5" s="25"/>
      <c r="LN5" s="25"/>
      <c r="LO5" s="25"/>
      <c r="LP5" s="25"/>
      <c r="LQ5" s="25"/>
      <c r="LR5" s="25"/>
      <c r="LS5" s="25"/>
      <c r="LT5" s="25"/>
      <c r="LU5" s="25"/>
      <c r="LV5" s="25"/>
      <c r="LW5" s="25"/>
      <c r="LX5" s="25"/>
      <c r="LY5" s="25"/>
      <c r="LZ5" s="25" t="s">
        <v>235</v>
      </c>
      <c r="MA5" s="25" t="s">
        <v>244</v>
      </c>
      <c r="MB5" s="26">
        <v>1000</v>
      </c>
      <c r="MC5" s="25"/>
      <c r="MD5" s="25">
        <v>70</v>
      </c>
      <c r="ME5" s="25"/>
      <c r="MF5" s="25" t="s">
        <v>245</v>
      </c>
      <c r="MG5" s="25"/>
      <c r="MH5" s="25"/>
      <c r="MI5" s="25" t="s">
        <v>238</v>
      </c>
      <c r="MJ5" s="25"/>
      <c r="MK5" s="25"/>
      <c r="ML5" s="25"/>
      <c r="MM5" s="25"/>
      <c r="MN5" s="25"/>
      <c r="MO5" s="25"/>
      <c r="MP5" s="25"/>
      <c r="MQ5" s="25"/>
      <c r="MR5" s="25"/>
      <c r="MS5" s="25"/>
      <c r="MT5" s="25"/>
      <c r="MU5" s="25"/>
      <c r="MV5" s="25"/>
      <c r="MW5" s="25"/>
      <c r="MX5" s="25"/>
      <c r="MY5" s="25"/>
      <c r="MZ5" s="26">
        <v>1</v>
      </c>
      <c r="NA5" s="26">
        <v>1</v>
      </c>
      <c r="NB5" s="25"/>
      <c r="NC5" s="25"/>
      <c r="ND5" s="25"/>
      <c r="NE5" s="25"/>
      <c r="NF5" s="25"/>
      <c r="NG5" s="25"/>
      <c r="NH5" s="25"/>
      <c r="NI5" s="25"/>
      <c r="NJ5" s="25"/>
      <c r="NK5" s="25"/>
      <c r="NL5" s="25"/>
      <c r="NM5" s="25"/>
      <c r="NN5" s="25"/>
      <c r="NO5" s="25"/>
      <c r="NP5" s="25"/>
      <c r="NQ5" s="25" t="s">
        <v>235</v>
      </c>
      <c r="NR5" s="25" t="s">
        <v>244</v>
      </c>
      <c r="NS5" s="26">
        <v>1000</v>
      </c>
      <c r="NT5" s="25"/>
      <c r="NU5" s="25">
        <v>100</v>
      </c>
      <c r="NV5" s="25"/>
      <c r="NW5" s="25" t="s">
        <v>245</v>
      </c>
      <c r="NX5" s="25"/>
      <c r="NY5" s="25"/>
      <c r="NZ5" s="25" t="s">
        <v>238</v>
      </c>
      <c r="OA5" s="25"/>
      <c r="OB5" s="25"/>
      <c r="OC5" s="25"/>
      <c r="OD5" s="25"/>
      <c r="OE5" s="25"/>
      <c r="OF5" s="25"/>
      <c r="OG5" s="25"/>
      <c r="OH5" s="25"/>
      <c r="OI5" s="25"/>
      <c r="OJ5" s="25"/>
      <c r="OK5" s="25"/>
      <c r="OL5" s="25"/>
      <c r="OM5" s="25"/>
      <c r="ON5" s="25"/>
      <c r="OO5" s="25"/>
      <c r="OP5" s="25"/>
      <c r="OQ5" s="26">
        <v>1</v>
      </c>
      <c r="OR5" s="26">
        <v>1</v>
      </c>
      <c r="OS5" s="25"/>
      <c r="OT5" s="25"/>
      <c r="OU5" s="25"/>
      <c r="OV5" s="25"/>
      <c r="OW5" s="25"/>
      <c r="OX5" s="25"/>
      <c r="OY5" s="25"/>
      <c r="OZ5" s="25"/>
      <c r="PA5" s="25"/>
      <c r="PB5" s="25"/>
      <c r="PC5" s="25"/>
      <c r="PD5" s="25"/>
      <c r="PE5" s="25"/>
      <c r="PF5" s="25"/>
      <c r="PG5" s="25"/>
      <c r="PH5" s="25" t="s">
        <v>235</v>
      </c>
      <c r="PI5" s="25" t="s">
        <v>244</v>
      </c>
      <c r="PJ5" s="26">
        <v>1000</v>
      </c>
      <c r="PK5" s="25"/>
      <c r="PL5" s="25">
        <v>350</v>
      </c>
      <c r="PM5" s="25"/>
      <c r="PN5" s="25" t="s">
        <v>236</v>
      </c>
      <c r="PO5" s="25"/>
      <c r="PP5" s="25" t="s">
        <v>237</v>
      </c>
      <c r="PQ5" s="25" t="s">
        <v>238</v>
      </c>
      <c r="PR5" s="25"/>
      <c r="PS5" s="25"/>
      <c r="PT5" s="25"/>
      <c r="PU5" s="25"/>
      <c r="PV5" s="25"/>
      <c r="PW5" s="25"/>
      <c r="PX5" s="25"/>
      <c r="PY5" s="25"/>
      <c r="PZ5" s="25"/>
      <c r="QA5" s="25"/>
      <c r="QB5" s="25"/>
      <c r="QC5" s="25"/>
      <c r="QD5" s="25"/>
      <c r="QE5" s="25"/>
      <c r="QF5" s="25"/>
      <c r="QG5" s="25"/>
      <c r="QH5" s="26">
        <v>1</v>
      </c>
      <c r="QI5" s="26">
        <v>1</v>
      </c>
      <c r="QJ5" s="25"/>
      <c r="QK5" s="25"/>
      <c r="QL5" s="25"/>
      <c r="QM5" s="25"/>
      <c r="QN5" s="25"/>
      <c r="QO5" s="25"/>
      <c r="QP5" s="25"/>
      <c r="QQ5" s="25"/>
      <c r="QR5" s="25"/>
      <c r="QS5" s="25"/>
      <c r="QT5" s="25"/>
      <c r="QU5" s="25"/>
      <c r="QV5" s="25"/>
      <c r="QW5" s="25"/>
      <c r="QX5" s="25"/>
      <c r="QY5" s="25" t="s">
        <v>235</v>
      </c>
      <c r="QZ5" s="25" t="s">
        <v>235</v>
      </c>
      <c r="RA5" s="25"/>
      <c r="RB5" s="26">
        <v>1000</v>
      </c>
      <c r="RC5" s="25" t="s">
        <v>245</v>
      </c>
      <c r="RD5" s="25"/>
      <c r="RE5" s="25"/>
      <c r="RF5" s="25" t="s">
        <v>238</v>
      </c>
      <c r="RG5" s="25"/>
      <c r="RH5" s="25"/>
      <c r="RI5" s="25"/>
      <c r="RJ5" s="25"/>
      <c r="RK5" s="25"/>
      <c r="RL5" s="25"/>
      <c r="RM5" s="25"/>
      <c r="RN5" s="25"/>
      <c r="RO5" s="25"/>
      <c r="RP5" s="25"/>
      <c r="RQ5" s="25"/>
      <c r="RR5" s="25"/>
      <c r="RS5" s="25"/>
      <c r="RT5" s="25"/>
      <c r="RU5" s="25"/>
      <c r="RV5" s="25"/>
      <c r="RW5" s="26">
        <v>1</v>
      </c>
      <c r="RX5" s="26">
        <v>1</v>
      </c>
      <c r="RY5" s="25"/>
      <c r="RZ5" s="25"/>
      <c r="SA5" s="25"/>
      <c r="SB5" s="25"/>
      <c r="SC5" s="25"/>
      <c r="SD5" s="25"/>
      <c r="SE5" s="25"/>
      <c r="SF5" s="25"/>
      <c r="SG5" s="25"/>
      <c r="SH5" s="25"/>
      <c r="SI5" s="25"/>
      <c r="SJ5" s="25"/>
      <c r="SK5" s="25"/>
      <c r="SL5" s="25"/>
      <c r="SM5" s="25"/>
      <c r="SN5" s="25" t="s">
        <v>235</v>
      </c>
      <c r="SO5" s="25" t="s">
        <v>244</v>
      </c>
      <c r="SP5" s="26">
        <v>1000</v>
      </c>
      <c r="SQ5" s="25"/>
      <c r="SR5" s="25">
        <v>150</v>
      </c>
      <c r="SS5" s="25"/>
      <c r="ST5" s="25" t="s">
        <v>245</v>
      </c>
      <c r="SU5" s="25"/>
      <c r="SV5" s="25"/>
      <c r="SW5" s="25" t="s">
        <v>238</v>
      </c>
      <c r="SX5" s="25"/>
      <c r="SY5" s="25"/>
      <c r="SZ5" s="25"/>
      <c r="TA5" s="25"/>
      <c r="TB5" s="25"/>
      <c r="TC5" s="25"/>
      <c r="TD5" s="25"/>
      <c r="TE5" s="25"/>
      <c r="TF5" s="25"/>
      <c r="TG5" s="25"/>
      <c r="TH5" s="25"/>
      <c r="TI5" s="25"/>
      <c r="TJ5" s="25"/>
      <c r="TK5" s="25"/>
      <c r="TL5" s="25"/>
      <c r="TM5" s="25"/>
      <c r="TN5" s="26">
        <v>1</v>
      </c>
      <c r="TO5" s="26">
        <v>1</v>
      </c>
      <c r="TP5" s="25"/>
      <c r="TQ5" s="25"/>
      <c r="TR5" s="25"/>
      <c r="TS5" s="25"/>
      <c r="TT5" s="25"/>
      <c r="TU5" s="25"/>
      <c r="TV5" s="25"/>
      <c r="TW5" s="25"/>
      <c r="TX5" s="25"/>
      <c r="TY5" s="25"/>
      <c r="TZ5" s="25"/>
      <c r="UA5" s="25"/>
      <c r="UB5" s="25"/>
      <c r="UC5" s="25"/>
      <c r="UD5" s="25"/>
      <c r="UE5" s="25" t="s">
        <v>235</v>
      </c>
      <c r="UF5" s="25" t="s">
        <v>244</v>
      </c>
      <c r="UG5" s="26">
        <v>1000</v>
      </c>
      <c r="UH5" s="25"/>
      <c r="UI5" s="25">
        <v>90</v>
      </c>
      <c r="UJ5" s="25"/>
      <c r="UK5" s="25" t="s">
        <v>245</v>
      </c>
      <c r="UL5" s="25"/>
      <c r="UM5" s="25"/>
      <c r="UN5" s="25" t="s">
        <v>238</v>
      </c>
      <c r="UO5" s="25"/>
      <c r="UP5" s="25"/>
      <c r="UQ5" s="25"/>
      <c r="UR5" s="25"/>
      <c r="US5" s="25"/>
      <c r="UT5" s="25"/>
      <c r="UU5" s="25"/>
      <c r="UV5" s="25"/>
      <c r="UW5" s="25"/>
      <c r="UX5" s="25"/>
      <c r="UY5" s="25"/>
      <c r="UZ5" s="25"/>
      <c r="VA5" s="25"/>
      <c r="VB5" s="25"/>
      <c r="VC5" s="25"/>
      <c r="VD5" s="25"/>
      <c r="VE5" s="26">
        <v>1</v>
      </c>
      <c r="VF5" s="26">
        <v>1</v>
      </c>
      <c r="VG5" s="25"/>
      <c r="VH5" s="25"/>
      <c r="VI5" s="25"/>
      <c r="VJ5" s="25"/>
      <c r="VK5" s="25"/>
      <c r="VL5" s="25"/>
      <c r="VM5" s="25"/>
      <c r="VN5" s="25"/>
      <c r="VO5" s="25"/>
      <c r="VP5" s="25"/>
      <c r="VQ5" s="25"/>
      <c r="VR5" s="25"/>
      <c r="VS5" s="25"/>
      <c r="VT5" s="25"/>
      <c r="VU5" s="25"/>
      <c r="VV5" s="25" t="s">
        <v>235</v>
      </c>
      <c r="VW5" s="25" t="s">
        <v>235</v>
      </c>
      <c r="VX5" s="25"/>
      <c r="VY5" s="26">
        <v>1000</v>
      </c>
      <c r="VZ5" s="25" t="s">
        <v>236</v>
      </c>
      <c r="WA5" s="25"/>
      <c r="WB5" s="25" t="s">
        <v>237</v>
      </c>
      <c r="WC5" s="25" t="s">
        <v>238</v>
      </c>
      <c r="WD5" s="25"/>
      <c r="WE5" s="25"/>
      <c r="WF5" s="25"/>
      <c r="WG5" s="25"/>
      <c r="WH5" s="25"/>
      <c r="WI5" s="25"/>
      <c r="WJ5" s="25"/>
      <c r="WK5" s="25"/>
      <c r="WL5" s="25"/>
      <c r="WM5" s="25"/>
      <c r="WN5" s="25"/>
      <c r="WO5" s="25"/>
      <c r="WP5" s="25"/>
      <c r="WQ5" s="25"/>
      <c r="WR5" s="25"/>
      <c r="WS5" s="25"/>
      <c r="WT5" s="26">
        <v>1</v>
      </c>
      <c r="WU5" s="26">
        <v>1</v>
      </c>
      <c r="WV5" s="25"/>
      <c r="WW5" s="25"/>
      <c r="WX5" s="25"/>
      <c r="WY5" s="25"/>
      <c r="WZ5" s="25"/>
      <c r="XA5" s="25"/>
      <c r="XB5" s="25"/>
      <c r="XC5" s="25"/>
      <c r="XD5" s="25"/>
      <c r="XE5" s="25"/>
      <c r="XF5" s="25"/>
      <c r="XG5" s="25"/>
      <c r="XH5" s="25"/>
      <c r="XI5" s="25"/>
      <c r="XJ5" s="25"/>
      <c r="XK5" s="25" t="s">
        <v>235</v>
      </c>
      <c r="XL5" s="25" t="s">
        <v>246</v>
      </c>
      <c r="XM5" s="25"/>
      <c r="XN5" s="26">
        <v>1000</v>
      </c>
      <c r="XO5" s="26">
        <v>220</v>
      </c>
      <c r="XP5" s="25"/>
      <c r="XQ5" s="25" t="s">
        <v>236</v>
      </c>
      <c r="XR5" s="25"/>
      <c r="XS5" s="25" t="s">
        <v>237</v>
      </c>
      <c r="XT5" s="25" t="s">
        <v>238</v>
      </c>
      <c r="XU5" s="25"/>
      <c r="XV5" s="25"/>
      <c r="XW5" s="25"/>
      <c r="XX5" s="25"/>
      <c r="XY5" s="25"/>
      <c r="XZ5" s="25"/>
      <c r="YA5" s="25"/>
      <c r="YB5" s="25"/>
      <c r="YC5" s="25"/>
      <c r="YD5" s="25"/>
      <c r="YE5" s="25"/>
      <c r="YF5" s="25"/>
      <c r="YG5" s="25"/>
      <c r="YH5" s="25"/>
      <c r="YI5" s="25"/>
      <c r="YJ5" s="25"/>
      <c r="YK5" s="26">
        <v>1</v>
      </c>
      <c r="YL5" s="26">
        <v>1</v>
      </c>
      <c r="YM5" s="25"/>
      <c r="YN5" s="25"/>
      <c r="YO5" s="25"/>
      <c r="YP5" s="25"/>
      <c r="YQ5" s="25"/>
      <c r="YR5" s="25"/>
      <c r="YS5" s="25"/>
      <c r="YT5" s="25"/>
      <c r="YU5" s="25"/>
      <c r="YV5" s="25"/>
      <c r="YW5" s="25"/>
      <c r="YX5" s="25"/>
      <c r="YY5" s="25"/>
      <c r="YZ5" s="25"/>
      <c r="ZA5" s="25"/>
      <c r="ZB5" s="25" t="s">
        <v>235</v>
      </c>
      <c r="ZC5" s="25" t="s">
        <v>246</v>
      </c>
      <c r="ZD5" s="25"/>
      <c r="ZE5" s="26">
        <v>1000</v>
      </c>
      <c r="ZF5" s="26">
        <v>45</v>
      </c>
      <c r="ZG5" s="25"/>
      <c r="ZH5" s="25" t="s">
        <v>236</v>
      </c>
      <c r="ZI5" s="25"/>
      <c r="ZJ5" s="25" t="s">
        <v>237</v>
      </c>
      <c r="ZK5" s="25" t="s">
        <v>238</v>
      </c>
      <c r="ZL5" s="25"/>
      <c r="ZM5" s="25"/>
      <c r="ZN5" s="25"/>
      <c r="ZO5" s="25"/>
      <c r="ZP5" s="25"/>
      <c r="ZQ5" s="25"/>
      <c r="ZR5" s="25"/>
      <c r="ZS5" s="25"/>
      <c r="ZT5" s="25"/>
      <c r="ZU5" s="25"/>
      <c r="ZV5" s="25"/>
      <c r="ZW5" s="25"/>
      <c r="ZX5" s="25"/>
      <c r="ZY5" s="25"/>
      <c r="ZZ5" s="25"/>
      <c r="AAA5" s="25"/>
      <c r="AAB5" s="26">
        <v>1</v>
      </c>
      <c r="AAC5" s="26">
        <v>1</v>
      </c>
      <c r="AAD5" s="25"/>
      <c r="AAE5" s="25"/>
      <c r="AAF5" s="25"/>
      <c r="AAG5" s="25"/>
      <c r="AAH5" s="25"/>
      <c r="AAI5" s="25"/>
      <c r="AAJ5" s="25"/>
      <c r="AAK5" s="25"/>
      <c r="AAL5" s="25"/>
      <c r="AAM5" s="25"/>
      <c r="AAN5" s="25"/>
      <c r="AAO5" s="25"/>
      <c r="AAP5" s="25"/>
      <c r="AAQ5" s="25"/>
      <c r="AAR5" s="25"/>
      <c r="AAS5" s="25" t="s">
        <v>235</v>
      </c>
      <c r="AAT5" s="25" t="s">
        <v>235</v>
      </c>
      <c r="AAU5" s="25"/>
      <c r="AAV5" s="26">
        <v>200</v>
      </c>
      <c r="AAW5" s="25" t="s">
        <v>236</v>
      </c>
      <c r="AAX5" s="25"/>
      <c r="AAY5" s="25" t="s">
        <v>237</v>
      </c>
      <c r="AAZ5" s="25" t="s">
        <v>238</v>
      </c>
      <c r="ABA5" s="25"/>
      <c r="ABB5" s="25"/>
      <c r="ABC5" s="25"/>
      <c r="ABD5" s="25"/>
      <c r="ABE5" s="25"/>
      <c r="ABF5" s="25"/>
      <c r="ABG5" s="25"/>
      <c r="ABH5" s="25"/>
      <c r="ABI5" s="25"/>
      <c r="ABJ5" s="25"/>
      <c r="ABK5" s="25"/>
      <c r="ABL5" s="25"/>
      <c r="ABM5" s="25"/>
      <c r="ABN5" s="25"/>
      <c r="ABO5" s="25"/>
      <c r="ABP5" s="25"/>
      <c r="ABQ5" s="26">
        <v>1</v>
      </c>
      <c r="ABR5" s="26">
        <v>1</v>
      </c>
      <c r="ABS5" s="25"/>
      <c r="ABT5" s="25"/>
      <c r="ABU5" s="25"/>
      <c r="ABV5" s="25"/>
      <c r="ABW5" s="25"/>
      <c r="ABX5" s="25"/>
      <c r="ABY5" s="25"/>
      <c r="ABZ5" s="25"/>
      <c r="ACA5" s="25"/>
      <c r="ACB5" s="25"/>
      <c r="ACC5" s="25"/>
      <c r="ACD5" s="25"/>
      <c r="ACE5" s="25"/>
      <c r="ACF5" s="25"/>
      <c r="ACG5" s="25"/>
      <c r="ACH5" s="25" t="s">
        <v>235</v>
      </c>
      <c r="ACI5" s="25" t="s">
        <v>235</v>
      </c>
      <c r="ACJ5" s="25"/>
      <c r="ACK5" s="26">
        <v>1000</v>
      </c>
      <c r="ACL5" s="25" t="s">
        <v>236</v>
      </c>
      <c r="ACM5" s="25"/>
      <c r="ACN5" s="25" t="s">
        <v>237</v>
      </c>
      <c r="ACO5" s="25" t="s">
        <v>238</v>
      </c>
      <c r="ACP5" s="25"/>
      <c r="ACQ5" s="25"/>
      <c r="ACR5" s="25"/>
      <c r="ACS5" s="25"/>
      <c r="ACT5" s="25"/>
      <c r="ACU5" s="25"/>
      <c r="ACV5" s="25"/>
      <c r="ACW5" s="25"/>
      <c r="ACX5" s="25"/>
      <c r="ACY5" s="25"/>
      <c r="ACZ5" s="25"/>
      <c r="ADA5" s="25"/>
      <c r="ADB5" s="25"/>
      <c r="ADC5" s="25"/>
      <c r="ADD5" s="25"/>
      <c r="ADE5" s="25"/>
      <c r="ADF5" s="26">
        <v>1</v>
      </c>
      <c r="ADG5" s="26">
        <v>1</v>
      </c>
      <c r="ADH5" s="25"/>
      <c r="ADI5" s="25"/>
      <c r="ADJ5" s="25"/>
      <c r="ADK5" s="25"/>
      <c r="ADL5" s="25"/>
      <c r="ADM5" s="25"/>
      <c r="ADN5" s="25"/>
      <c r="ADO5" s="25"/>
      <c r="ADP5" s="25"/>
      <c r="ADQ5" s="25"/>
      <c r="ADR5" s="25"/>
      <c r="ADS5" s="25"/>
      <c r="ADT5" s="25"/>
      <c r="ADU5" s="25"/>
      <c r="ADV5" s="25"/>
      <c r="ADW5" s="25" t="s">
        <v>235</v>
      </c>
      <c r="ADX5" s="25" t="s">
        <v>235</v>
      </c>
      <c r="ADY5" s="25"/>
      <c r="ADZ5" s="26">
        <v>2000</v>
      </c>
      <c r="AEA5" s="25" t="s">
        <v>236</v>
      </c>
      <c r="AEB5" s="25"/>
      <c r="AEC5" s="25" t="s">
        <v>237</v>
      </c>
      <c r="AED5" s="25" t="s">
        <v>238</v>
      </c>
      <c r="AEE5" s="25"/>
      <c r="AEF5" s="25"/>
      <c r="AEG5" s="25"/>
      <c r="AEH5" s="25"/>
      <c r="AEI5" s="25"/>
      <c r="AEJ5" s="25"/>
      <c r="AEK5" s="25"/>
      <c r="AEL5" s="25"/>
      <c r="AEM5" s="25"/>
      <c r="AEN5" s="25"/>
      <c r="AEO5" s="25"/>
      <c r="AEP5" s="25"/>
      <c r="AEQ5" s="25"/>
      <c r="AER5" s="25"/>
      <c r="AES5" s="25"/>
      <c r="AET5" s="25"/>
      <c r="AEU5" s="26">
        <v>1</v>
      </c>
      <c r="AEV5" s="26">
        <v>1</v>
      </c>
      <c r="AEW5" s="25"/>
      <c r="AEX5" s="25"/>
      <c r="AEY5" s="25"/>
      <c r="AEZ5" s="25"/>
      <c r="AFA5" s="25"/>
      <c r="AFB5" s="25"/>
      <c r="AFC5" s="25"/>
      <c r="AFD5" s="25"/>
      <c r="AFE5" s="25"/>
      <c r="AFF5" s="25"/>
      <c r="AFG5" s="25"/>
      <c r="AFH5" s="25"/>
      <c r="AFI5" s="25"/>
      <c r="AFJ5" s="25"/>
      <c r="AFK5" s="25"/>
      <c r="AFL5" s="25"/>
      <c r="AFM5" s="25"/>
      <c r="AFN5" s="25"/>
      <c r="AFO5" s="25"/>
      <c r="AFP5" s="25"/>
      <c r="AFQ5" s="25"/>
      <c r="AFR5" s="25"/>
      <c r="AFS5" s="25"/>
      <c r="AFT5" s="25"/>
      <c r="AFU5" s="25"/>
      <c r="AFV5" s="25"/>
      <c r="AFW5" s="25"/>
      <c r="AFX5" s="25"/>
      <c r="AFY5" s="25"/>
      <c r="AFZ5" s="25"/>
      <c r="AGA5" s="25"/>
      <c r="AGB5" s="25"/>
      <c r="AGC5" s="25"/>
      <c r="AGD5" s="25"/>
      <c r="AGE5" s="25"/>
      <c r="AGF5" s="25"/>
      <c r="AGG5" s="25"/>
      <c r="AGH5" s="25"/>
      <c r="AGI5" s="25"/>
      <c r="AGJ5" s="25"/>
      <c r="AGK5" s="25"/>
      <c r="AGL5" s="25"/>
      <c r="AGM5" s="25"/>
      <c r="AGN5" s="25"/>
      <c r="AGO5" s="25"/>
      <c r="AGP5" s="25"/>
      <c r="AGQ5" s="25"/>
      <c r="AGR5" s="25"/>
      <c r="AGS5" s="25"/>
      <c r="AGT5" s="25"/>
      <c r="AGU5" s="25"/>
      <c r="AGV5" s="25"/>
      <c r="AGW5" s="25"/>
      <c r="AGX5" s="25"/>
      <c r="AGY5" s="25"/>
      <c r="AGZ5" s="25"/>
      <c r="AHA5" s="25"/>
      <c r="AHB5" s="25" t="s">
        <v>235</v>
      </c>
      <c r="AHC5" s="25" t="s">
        <v>235</v>
      </c>
      <c r="AHD5" s="25"/>
      <c r="AHE5" s="26">
        <v>1000</v>
      </c>
      <c r="AHF5" s="25" t="s">
        <v>236</v>
      </c>
      <c r="AHG5" s="25"/>
      <c r="AHH5" s="25" t="s">
        <v>237</v>
      </c>
      <c r="AHI5" s="25" t="s">
        <v>235</v>
      </c>
      <c r="AHJ5" s="25" t="s">
        <v>242</v>
      </c>
      <c r="AHK5" s="26">
        <v>0</v>
      </c>
      <c r="AHL5" s="26">
        <v>0</v>
      </c>
      <c r="AHM5" s="26">
        <v>1</v>
      </c>
      <c r="AHN5" s="26">
        <v>0</v>
      </c>
      <c r="AHO5" s="26">
        <v>0</v>
      </c>
      <c r="AHP5" s="26">
        <v>0</v>
      </c>
      <c r="AHQ5" s="26">
        <v>0</v>
      </c>
      <c r="AHR5" s="26">
        <v>0</v>
      </c>
      <c r="AHS5" s="26">
        <v>0</v>
      </c>
      <c r="AHT5" s="26">
        <v>1</v>
      </c>
      <c r="AHU5" s="26">
        <v>0</v>
      </c>
      <c r="AHV5" s="26">
        <v>0</v>
      </c>
      <c r="AHW5" s="26">
        <v>0</v>
      </c>
      <c r="AHX5" s="25" t="s">
        <v>256</v>
      </c>
      <c r="AHY5" s="26">
        <v>2</v>
      </c>
      <c r="AHZ5" s="26">
        <v>1</v>
      </c>
      <c r="AIA5" s="26">
        <v>1</v>
      </c>
      <c r="AIB5" s="25"/>
      <c r="AIC5" s="25"/>
      <c r="AID5" s="25"/>
      <c r="AIE5" s="25"/>
      <c r="AIF5" s="25"/>
      <c r="AIG5" s="25"/>
      <c r="AIH5" s="25"/>
      <c r="AII5" s="25"/>
      <c r="AIJ5" s="25"/>
      <c r="AIK5" s="25"/>
      <c r="AIL5" s="25"/>
      <c r="AIM5" s="25"/>
      <c r="AIN5" s="25"/>
      <c r="AIO5" s="25"/>
      <c r="AIP5" s="25"/>
      <c r="AIQ5">
        <v>60298120</v>
      </c>
    </row>
    <row r="6" spans="1:927" x14ac:dyDescent="0.3">
      <c r="A6" s="25" t="s">
        <v>257</v>
      </c>
      <c r="B6" s="25" t="s">
        <v>258</v>
      </c>
      <c r="C6" s="25" t="s">
        <v>259</v>
      </c>
      <c r="D6" s="25" t="s">
        <v>230</v>
      </c>
      <c r="E6" s="25" t="s">
        <v>231</v>
      </c>
      <c r="F6" s="25" t="s">
        <v>232</v>
      </c>
      <c r="G6" s="25" t="s">
        <v>232</v>
      </c>
      <c r="H6" s="25" t="s">
        <v>233</v>
      </c>
      <c r="I6" s="25" t="s">
        <v>250</v>
      </c>
      <c r="J6" s="25" t="s">
        <v>235</v>
      </c>
      <c r="K6" s="25" t="s">
        <v>235</v>
      </c>
      <c r="L6" s="25"/>
      <c r="M6" s="26">
        <v>1000</v>
      </c>
      <c r="N6" s="25" t="s">
        <v>236</v>
      </c>
      <c r="O6" s="25"/>
      <c r="P6" s="25" t="s">
        <v>237</v>
      </c>
      <c r="Q6" s="25" t="s">
        <v>238</v>
      </c>
      <c r="R6" s="25"/>
      <c r="S6" s="25"/>
      <c r="T6" s="25"/>
      <c r="U6" s="25"/>
      <c r="V6" s="25"/>
      <c r="W6" s="25"/>
      <c r="X6" s="25"/>
      <c r="Y6" s="25"/>
      <c r="Z6" s="25"/>
      <c r="AA6" s="25"/>
      <c r="AB6" s="25"/>
      <c r="AC6" s="25"/>
      <c r="AD6" s="25"/>
      <c r="AE6" s="25"/>
      <c r="AF6" s="25"/>
      <c r="AG6" s="25"/>
      <c r="AH6" s="26">
        <v>1</v>
      </c>
      <c r="AI6" s="26">
        <v>1</v>
      </c>
      <c r="AJ6" s="25"/>
      <c r="AK6" s="25"/>
      <c r="AL6" s="25"/>
      <c r="AM6" s="25"/>
      <c r="AN6" s="25"/>
      <c r="AO6" s="25"/>
      <c r="AP6" s="25"/>
      <c r="AQ6" s="25"/>
      <c r="AR6" s="25"/>
      <c r="AS6" s="25"/>
      <c r="AT6" s="25"/>
      <c r="AU6" s="25"/>
      <c r="AV6" s="25"/>
      <c r="AW6" s="25"/>
      <c r="AX6" s="25"/>
      <c r="AY6" s="25" t="s">
        <v>235</v>
      </c>
      <c r="AZ6" s="25" t="s">
        <v>235</v>
      </c>
      <c r="BA6" s="25"/>
      <c r="BB6" s="26">
        <v>1500</v>
      </c>
      <c r="BC6" s="25" t="s">
        <v>239</v>
      </c>
      <c r="BD6" s="25" t="s">
        <v>240</v>
      </c>
      <c r="BE6" s="25"/>
      <c r="BF6" s="25" t="s">
        <v>238</v>
      </c>
      <c r="BG6" s="25"/>
      <c r="BH6" s="25"/>
      <c r="BI6" s="25"/>
      <c r="BJ6" s="25"/>
      <c r="BK6" s="25"/>
      <c r="BL6" s="25"/>
      <c r="BM6" s="25"/>
      <c r="BN6" s="25"/>
      <c r="BO6" s="25"/>
      <c r="BP6" s="25"/>
      <c r="BQ6" s="25"/>
      <c r="BR6" s="25"/>
      <c r="BS6" s="25"/>
      <c r="BT6" s="25"/>
      <c r="BU6" s="25"/>
      <c r="BV6" s="25"/>
      <c r="BW6" s="26">
        <v>1</v>
      </c>
      <c r="BX6" s="26">
        <v>1</v>
      </c>
      <c r="BY6" s="25"/>
      <c r="BZ6" s="25"/>
      <c r="CA6" s="25"/>
      <c r="CB6" s="25"/>
      <c r="CC6" s="25"/>
      <c r="CD6" s="25"/>
      <c r="CE6" s="25"/>
      <c r="CF6" s="25"/>
      <c r="CG6" s="25"/>
      <c r="CH6" s="25"/>
      <c r="CI6" s="25"/>
      <c r="CJ6" s="25"/>
      <c r="CK6" s="25"/>
      <c r="CL6" s="25"/>
      <c r="CM6" s="25"/>
      <c r="CN6" s="25" t="s">
        <v>235</v>
      </c>
      <c r="CO6" s="25" t="s">
        <v>235</v>
      </c>
      <c r="CP6" s="25"/>
      <c r="CQ6" s="26">
        <v>3500</v>
      </c>
      <c r="CR6" s="25" t="s">
        <v>236</v>
      </c>
      <c r="CS6" s="25"/>
      <c r="CT6" s="25" t="s">
        <v>237</v>
      </c>
      <c r="CU6" s="25" t="s">
        <v>238</v>
      </c>
      <c r="CV6" s="25"/>
      <c r="CW6" s="25"/>
      <c r="CX6" s="25"/>
      <c r="CY6" s="25"/>
      <c r="CZ6" s="25"/>
      <c r="DA6" s="25"/>
      <c r="DB6" s="25"/>
      <c r="DC6" s="25"/>
      <c r="DD6" s="25"/>
      <c r="DE6" s="25"/>
      <c r="DF6" s="25"/>
      <c r="DG6" s="25"/>
      <c r="DH6" s="25"/>
      <c r="DI6" s="25"/>
      <c r="DJ6" s="25"/>
      <c r="DK6" s="25"/>
      <c r="DL6" s="26">
        <v>1</v>
      </c>
      <c r="DM6" s="26">
        <v>1</v>
      </c>
      <c r="DN6" s="25"/>
      <c r="DO6" s="25"/>
      <c r="DP6" s="25"/>
      <c r="DQ6" s="25"/>
      <c r="DR6" s="25"/>
      <c r="DS6" s="25"/>
      <c r="DT6" s="25"/>
      <c r="DU6" s="25"/>
      <c r="DV6" s="25"/>
      <c r="DW6" s="25"/>
      <c r="DX6" s="25"/>
      <c r="DY6" s="25"/>
      <c r="DZ6" s="25"/>
      <c r="EA6" s="25"/>
      <c r="EB6" s="25"/>
      <c r="EC6" s="25" t="s">
        <v>235</v>
      </c>
      <c r="ED6" s="25" t="s">
        <v>235</v>
      </c>
      <c r="EE6" s="25"/>
      <c r="EF6" s="26">
        <v>3500</v>
      </c>
      <c r="EG6" s="25" t="s">
        <v>236</v>
      </c>
      <c r="EH6" s="25"/>
      <c r="EI6" s="25" t="s">
        <v>241</v>
      </c>
      <c r="EJ6" s="25" t="s">
        <v>238</v>
      </c>
      <c r="EK6" s="25"/>
      <c r="EL6" s="25"/>
      <c r="EM6" s="25"/>
      <c r="EN6" s="25"/>
      <c r="EO6" s="25"/>
      <c r="EP6" s="25"/>
      <c r="EQ6" s="25"/>
      <c r="ER6" s="25"/>
      <c r="ES6" s="25"/>
      <c r="ET6" s="25"/>
      <c r="EU6" s="25"/>
      <c r="EV6" s="25"/>
      <c r="EW6" s="25"/>
      <c r="EX6" s="25"/>
      <c r="EY6" s="25"/>
      <c r="EZ6" s="25"/>
      <c r="FA6" s="26">
        <v>1</v>
      </c>
      <c r="FB6" s="26">
        <v>1</v>
      </c>
      <c r="FC6" s="25"/>
      <c r="FD6" s="25"/>
      <c r="FE6" s="25"/>
      <c r="FF6" s="25"/>
      <c r="FG6" s="25"/>
      <c r="FH6" s="25"/>
      <c r="FI6" s="25"/>
      <c r="FJ6" s="25"/>
      <c r="FK6" s="25"/>
      <c r="FL6" s="25"/>
      <c r="FM6" s="25"/>
      <c r="FN6" s="25"/>
      <c r="FO6" s="25"/>
      <c r="FP6" s="25"/>
      <c r="FQ6" s="25"/>
      <c r="FR6" s="25" t="s">
        <v>235</v>
      </c>
      <c r="FS6" s="25" t="s">
        <v>235</v>
      </c>
      <c r="FT6" s="25"/>
      <c r="FU6" s="26">
        <v>3000</v>
      </c>
      <c r="FV6" s="25" t="s">
        <v>236</v>
      </c>
      <c r="FW6" s="25"/>
      <c r="FX6" s="25" t="s">
        <v>237</v>
      </c>
      <c r="FY6" s="25" t="s">
        <v>238</v>
      </c>
      <c r="FZ6" s="25"/>
      <c r="GA6" s="25"/>
      <c r="GB6" s="25"/>
      <c r="GC6" s="25"/>
      <c r="GD6" s="25"/>
      <c r="GE6" s="25"/>
      <c r="GF6" s="25"/>
      <c r="GG6" s="25"/>
      <c r="GH6" s="25"/>
      <c r="GI6" s="25"/>
      <c r="GJ6" s="25"/>
      <c r="GK6" s="25"/>
      <c r="GL6" s="25"/>
      <c r="GM6" s="25"/>
      <c r="GN6" s="25"/>
      <c r="GO6" s="25"/>
      <c r="GP6" s="26">
        <v>1</v>
      </c>
      <c r="GQ6" s="26">
        <v>1</v>
      </c>
      <c r="GR6" s="25"/>
      <c r="GS6" s="25"/>
      <c r="GT6" s="25"/>
      <c r="GU6" s="25"/>
      <c r="GV6" s="25"/>
      <c r="GW6" s="25"/>
      <c r="GX6" s="25"/>
      <c r="GY6" s="25"/>
      <c r="GZ6" s="25"/>
      <c r="HA6" s="25"/>
      <c r="HB6" s="25"/>
      <c r="HC6" s="25"/>
      <c r="HD6" s="25"/>
      <c r="HE6" s="25"/>
      <c r="HF6" s="25"/>
      <c r="HG6" s="25" t="s">
        <v>235</v>
      </c>
      <c r="HH6" s="25" t="s">
        <v>235</v>
      </c>
      <c r="HI6" s="25"/>
      <c r="HJ6" s="26">
        <v>12500</v>
      </c>
      <c r="HK6" s="25" t="s">
        <v>236</v>
      </c>
      <c r="HL6" s="25"/>
      <c r="HM6" s="25" t="s">
        <v>237</v>
      </c>
      <c r="HN6" s="25" t="s">
        <v>238</v>
      </c>
      <c r="HO6" s="25"/>
      <c r="HP6" s="25"/>
      <c r="HQ6" s="25"/>
      <c r="HR6" s="25"/>
      <c r="HS6" s="25"/>
      <c r="HT6" s="25"/>
      <c r="HU6" s="25"/>
      <c r="HV6" s="25"/>
      <c r="HW6" s="25"/>
      <c r="HX6" s="25"/>
      <c r="HY6" s="25"/>
      <c r="HZ6" s="25"/>
      <c r="IA6" s="25"/>
      <c r="IB6" s="25"/>
      <c r="IC6" s="25"/>
      <c r="ID6" s="25"/>
      <c r="IE6" s="26">
        <v>1</v>
      </c>
      <c r="IF6" s="26">
        <v>1</v>
      </c>
      <c r="IG6" s="25"/>
      <c r="IH6" s="25"/>
      <c r="II6" s="25"/>
      <c r="IJ6" s="25"/>
      <c r="IK6" s="25"/>
      <c r="IL6" s="25"/>
      <c r="IM6" s="25"/>
      <c r="IN6" s="25"/>
      <c r="IO6" s="25"/>
      <c r="IP6" s="25"/>
      <c r="IQ6" s="25"/>
      <c r="IR6" s="25"/>
      <c r="IS6" s="25"/>
      <c r="IT6" s="25"/>
      <c r="IU6" s="25"/>
      <c r="IV6" s="25" t="s">
        <v>235</v>
      </c>
      <c r="IW6" s="25" t="s">
        <v>235</v>
      </c>
      <c r="IX6" s="25"/>
      <c r="IY6" s="26">
        <v>5000</v>
      </c>
      <c r="IZ6" s="25" t="s">
        <v>239</v>
      </c>
      <c r="JA6" s="25" t="s">
        <v>240</v>
      </c>
      <c r="JB6" s="25"/>
      <c r="JC6" s="25" t="s">
        <v>238</v>
      </c>
      <c r="JD6" s="25"/>
      <c r="JE6" s="25"/>
      <c r="JF6" s="25"/>
      <c r="JG6" s="25"/>
      <c r="JH6" s="25"/>
      <c r="JI6" s="25"/>
      <c r="JJ6" s="25"/>
      <c r="JK6" s="25"/>
      <c r="JL6" s="25"/>
      <c r="JM6" s="25"/>
      <c r="JN6" s="25"/>
      <c r="JO6" s="25"/>
      <c r="JP6" s="25"/>
      <c r="JQ6" s="25"/>
      <c r="JR6" s="25"/>
      <c r="JS6" s="25"/>
      <c r="JT6" s="26">
        <v>1</v>
      </c>
      <c r="JU6" s="26">
        <v>1</v>
      </c>
      <c r="JV6" s="25"/>
      <c r="JW6" s="25"/>
      <c r="JX6" s="25"/>
      <c r="JY6" s="25"/>
      <c r="JZ6" s="25"/>
      <c r="KA6" s="25"/>
      <c r="KB6" s="25"/>
      <c r="KC6" s="25"/>
      <c r="KD6" s="25"/>
      <c r="KE6" s="25"/>
      <c r="KF6" s="25"/>
      <c r="KG6" s="25"/>
      <c r="KH6" s="25"/>
      <c r="KI6" s="25"/>
      <c r="KJ6" s="25"/>
      <c r="KK6" s="25" t="s">
        <v>235</v>
      </c>
      <c r="KL6" s="25" t="s">
        <v>235</v>
      </c>
      <c r="KM6" s="25"/>
      <c r="KN6" s="26">
        <v>5000</v>
      </c>
      <c r="KO6" s="25" t="s">
        <v>239</v>
      </c>
      <c r="KP6" s="25" t="s">
        <v>240</v>
      </c>
      <c r="KQ6" s="25"/>
      <c r="KR6" s="25" t="s">
        <v>238</v>
      </c>
      <c r="KS6" s="25"/>
      <c r="KT6" s="25"/>
      <c r="KU6" s="25"/>
      <c r="KV6" s="25"/>
      <c r="KW6" s="25"/>
      <c r="KX6" s="25"/>
      <c r="KY6" s="25"/>
      <c r="KZ6" s="25"/>
      <c r="LA6" s="25"/>
      <c r="LB6" s="25"/>
      <c r="LC6" s="25"/>
      <c r="LD6" s="25"/>
      <c r="LE6" s="25"/>
      <c r="LF6" s="25"/>
      <c r="LG6" s="25"/>
      <c r="LH6" s="25"/>
      <c r="LI6" s="26">
        <v>1</v>
      </c>
      <c r="LJ6" s="26">
        <v>1</v>
      </c>
      <c r="LK6" s="25"/>
      <c r="LL6" s="25"/>
      <c r="LM6" s="25"/>
      <c r="LN6" s="25"/>
      <c r="LO6" s="25"/>
      <c r="LP6" s="25"/>
      <c r="LQ6" s="25"/>
      <c r="LR6" s="25"/>
      <c r="LS6" s="25"/>
      <c r="LT6" s="25"/>
      <c r="LU6" s="25"/>
      <c r="LV6" s="25"/>
      <c r="LW6" s="25"/>
      <c r="LX6" s="25"/>
      <c r="LY6" s="25"/>
      <c r="LZ6" s="25" t="s">
        <v>235</v>
      </c>
      <c r="MA6" s="25" t="s">
        <v>244</v>
      </c>
      <c r="MB6" s="26">
        <v>1000</v>
      </c>
      <c r="MC6" s="25"/>
      <c r="MD6" s="25">
        <v>70</v>
      </c>
      <c r="ME6" s="25"/>
      <c r="MF6" s="25" t="s">
        <v>245</v>
      </c>
      <c r="MG6" s="25"/>
      <c r="MH6" s="25"/>
      <c r="MI6" s="25" t="s">
        <v>238</v>
      </c>
      <c r="MJ6" s="25"/>
      <c r="MK6" s="25"/>
      <c r="ML6" s="25"/>
      <c r="MM6" s="25"/>
      <c r="MN6" s="25"/>
      <c r="MO6" s="25"/>
      <c r="MP6" s="25"/>
      <c r="MQ6" s="25"/>
      <c r="MR6" s="25"/>
      <c r="MS6" s="25"/>
      <c r="MT6" s="25"/>
      <c r="MU6" s="25"/>
      <c r="MV6" s="25"/>
      <c r="MW6" s="25"/>
      <c r="MX6" s="25"/>
      <c r="MY6" s="25"/>
      <c r="MZ6" s="26">
        <v>1</v>
      </c>
      <c r="NA6" s="26">
        <v>1</v>
      </c>
      <c r="NB6" s="25"/>
      <c r="NC6" s="25"/>
      <c r="ND6" s="25"/>
      <c r="NE6" s="25"/>
      <c r="NF6" s="25"/>
      <c r="NG6" s="25"/>
      <c r="NH6" s="25"/>
      <c r="NI6" s="25"/>
      <c r="NJ6" s="25"/>
      <c r="NK6" s="25"/>
      <c r="NL6" s="25"/>
      <c r="NM6" s="25"/>
      <c r="NN6" s="25"/>
      <c r="NO6" s="25"/>
      <c r="NP6" s="25"/>
      <c r="NQ6" s="25" t="s">
        <v>235</v>
      </c>
      <c r="NR6" s="25" t="s">
        <v>244</v>
      </c>
      <c r="NS6" s="26">
        <v>1000</v>
      </c>
      <c r="NT6" s="25"/>
      <c r="NU6" s="25">
        <v>100</v>
      </c>
      <c r="NV6" s="25"/>
      <c r="NW6" s="25" t="s">
        <v>245</v>
      </c>
      <c r="NX6" s="25"/>
      <c r="NY6" s="25"/>
      <c r="NZ6" s="25" t="s">
        <v>238</v>
      </c>
      <c r="OA6" s="25"/>
      <c r="OB6" s="25"/>
      <c r="OC6" s="25"/>
      <c r="OD6" s="25"/>
      <c r="OE6" s="25"/>
      <c r="OF6" s="25"/>
      <c r="OG6" s="25"/>
      <c r="OH6" s="25"/>
      <c r="OI6" s="25"/>
      <c r="OJ6" s="25"/>
      <c r="OK6" s="25"/>
      <c r="OL6" s="25"/>
      <c r="OM6" s="25"/>
      <c r="ON6" s="25"/>
      <c r="OO6" s="25"/>
      <c r="OP6" s="25"/>
      <c r="OQ6" s="26">
        <v>1</v>
      </c>
      <c r="OR6" s="26">
        <v>1</v>
      </c>
      <c r="OS6" s="25"/>
      <c r="OT6" s="25"/>
      <c r="OU6" s="25"/>
      <c r="OV6" s="25"/>
      <c r="OW6" s="25"/>
      <c r="OX6" s="25"/>
      <c r="OY6" s="25"/>
      <c r="OZ6" s="25"/>
      <c r="PA6" s="25"/>
      <c r="PB6" s="25"/>
      <c r="PC6" s="25"/>
      <c r="PD6" s="25"/>
      <c r="PE6" s="25"/>
      <c r="PF6" s="25"/>
      <c r="PG6" s="25"/>
      <c r="PH6" s="25" t="s">
        <v>235</v>
      </c>
      <c r="PI6" s="25" t="s">
        <v>244</v>
      </c>
      <c r="PJ6" s="26">
        <v>1000</v>
      </c>
      <c r="PK6" s="25"/>
      <c r="PL6" s="25">
        <v>350</v>
      </c>
      <c r="PM6" s="25"/>
      <c r="PN6" s="25" t="s">
        <v>236</v>
      </c>
      <c r="PO6" s="25"/>
      <c r="PP6" s="25" t="s">
        <v>237</v>
      </c>
      <c r="PQ6" s="25" t="s">
        <v>238</v>
      </c>
      <c r="PR6" s="25"/>
      <c r="PS6" s="25"/>
      <c r="PT6" s="25"/>
      <c r="PU6" s="25"/>
      <c r="PV6" s="25"/>
      <c r="PW6" s="25"/>
      <c r="PX6" s="25"/>
      <c r="PY6" s="25"/>
      <c r="PZ6" s="25"/>
      <c r="QA6" s="25"/>
      <c r="QB6" s="25"/>
      <c r="QC6" s="25"/>
      <c r="QD6" s="25"/>
      <c r="QE6" s="25"/>
      <c r="QF6" s="25"/>
      <c r="QG6" s="25"/>
      <c r="QH6" s="26">
        <v>1</v>
      </c>
      <c r="QI6" s="26">
        <v>1</v>
      </c>
      <c r="QJ6" s="25"/>
      <c r="QK6" s="25"/>
      <c r="QL6" s="25"/>
      <c r="QM6" s="25"/>
      <c r="QN6" s="25"/>
      <c r="QO6" s="25"/>
      <c r="QP6" s="25"/>
      <c r="QQ6" s="25"/>
      <c r="QR6" s="25"/>
      <c r="QS6" s="25"/>
      <c r="QT6" s="25"/>
      <c r="QU6" s="25"/>
      <c r="QV6" s="25"/>
      <c r="QW6" s="25"/>
      <c r="QX6" s="25"/>
      <c r="QY6" s="25" t="s">
        <v>235</v>
      </c>
      <c r="QZ6" s="25" t="s">
        <v>235</v>
      </c>
      <c r="RA6" s="25"/>
      <c r="RB6" s="26">
        <v>1000</v>
      </c>
      <c r="RC6" s="25" t="s">
        <v>245</v>
      </c>
      <c r="RD6" s="25"/>
      <c r="RE6" s="25"/>
      <c r="RF6" s="25" t="s">
        <v>238</v>
      </c>
      <c r="RG6" s="25"/>
      <c r="RH6" s="25"/>
      <c r="RI6" s="25"/>
      <c r="RJ6" s="25"/>
      <c r="RK6" s="25"/>
      <c r="RL6" s="25"/>
      <c r="RM6" s="25"/>
      <c r="RN6" s="25"/>
      <c r="RO6" s="25"/>
      <c r="RP6" s="25"/>
      <c r="RQ6" s="25"/>
      <c r="RR6" s="25"/>
      <c r="RS6" s="25"/>
      <c r="RT6" s="25"/>
      <c r="RU6" s="25"/>
      <c r="RV6" s="25"/>
      <c r="RW6" s="26">
        <v>1</v>
      </c>
      <c r="RX6" s="26">
        <v>1</v>
      </c>
      <c r="RY6" s="25"/>
      <c r="RZ6" s="25"/>
      <c r="SA6" s="25"/>
      <c r="SB6" s="25"/>
      <c r="SC6" s="25"/>
      <c r="SD6" s="25"/>
      <c r="SE6" s="25"/>
      <c r="SF6" s="25"/>
      <c r="SG6" s="25"/>
      <c r="SH6" s="25"/>
      <c r="SI6" s="25"/>
      <c r="SJ6" s="25"/>
      <c r="SK6" s="25"/>
      <c r="SL6" s="25"/>
      <c r="SM6" s="25"/>
      <c r="SN6" s="25" t="s">
        <v>235</v>
      </c>
      <c r="SO6" s="25" t="s">
        <v>244</v>
      </c>
      <c r="SP6" s="26">
        <v>1000</v>
      </c>
      <c r="SQ6" s="25"/>
      <c r="SR6" s="25">
        <v>150</v>
      </c>
      <c r="SS6" s="25"/>
      <c r="ST6" s="25" t="s">
        <v>245</v>
      </c>
      <c r="SU6" s="25"/>
      <c r="SV6" s="25"/>
      <c r="SW6" s="25" t="s">
        <v>238</v>
      </c>
      <c r="SX6" s="25"/>
      <c r="SY6" s="25"/>
      <c r="SZ6" s="25"/>
      <c r="TA6" s="25"/>
      <c r="TB6" s="25"/>
      <c r="TC6" s="25"/>
      <c r="TD6" s="25"/>
      <c r="TE6" s="25"/>
      <c r="TF6" s="25"/>
      <c r="TG6" s="25"/>
      <c r="TH6" s="25"/>
      <c r="TI6" s="25"/>
      <c r="TJ6" s="25"/>
      <c r="TK6" s="25"/>
      <c r="TL6" s="25"/>
      <c r="TM6" s="25"/>
      <c r="TN6" s="26">
        <v>1</v>
      </c>
      <c r="TO6" s="26">
        <v>1</v>
      </c>
      <c r="TP6" s="25"/>
      <c r="TQ6" s="25"/>
      <c r="TR6" s="25"/>
      <c r="TS6" s="25"/>
      <c r="TT6" s="25"/>
      <c r="TU6" s="25"/>
      <c r="TV6" s="25"/>
      <c r="TW6" s="25"/>
      <c r="TX6" s="25"/>
      <c r="TY6" s="25"/>
      <c r="TZ6" s="25"/>
      <c r="UA6" s="25"/>
      <c r="UB6" s="25"/>
      <c r="UC6" s="25"/>
      <c r="UD6" s="25"/>
      <c r="UE6" s="25" t="s">
        <v>235</v>
      </c>
      <c r="UF6" s="25" t="s">
        <v>244</v>
      </c>
      <c r="UG6" s="26">
        <v>1000</v>
      </c>
      <c r="UH6" s="25"/>
      <c r="UI6" s="25">
        <v>90</v>
      </c>
      <c r="UJ6" s="25"/>
      <c r="UK6" s="25" t="s">
        <v>245</v>
      </c>
      <c r="UL6" s="25"/>
      <c r="UM6" s="25"/>
      <c r="UN6" s="25" t="s">
        <v>238</v>
      </c>
      <c r="UO6" s="25"/>
      <c r="UP6" s="25"/>
      <c r="UQ6" s="25"/>
      <c r="UR6" s="25"/>
      <c r="US6" s="25"/>
      <c r="UT6" s="25"/>
      <c r="UU6" s="25"/>
      <c r="UV6" s="25"/>
      <c r="UW6" s="25"/>
      <c r="UX6" s="25"/>
      <c r="UY6" s="25"/>
      <c r="UZ6" s="25"/>
      <c r="VA6" s="25"/>
      <c r="VB6" s="25"/>
      <c r="VC6" s="25"/>
      <c r="VD6" s="25"/>
      <c r="VE6" s="26">
        <v>1</v>
      </c>
      <c r="VF6" s="26">
        <v>1</v>
      </c>
      <c r="VG6" s="25"/>
      <c r="VH6" s="25"/>
      <c r="VI6" s="25"/>
      <c r="VJ6" s="25"/>
      <c r="VK6" s="25"/>
      <c r="VL6" s="25"/>
      <c r="VM6" s="25"/>
      <c r="VN6" s="25"/>
      <c r="VO6" s="25"/>
      <c r="VP6" s="25"/>
      <c r="VQ6" s="25"/>
      <c r="VR6" s="25"/>
      <c r="VS6" s="25"/>
      <c r="VT6" s="25"/>
      <c r="VU6" s="25"/>
      <c r="VV6" s="25" t="s">
        <v>235</v>
      </c>
      <c r="VW6" s="25" t="s">
        <v>235</v>
      </c>
      <c r="VX6" s="25"/>
      <c r="VY6" s="26">
        <v>1000</v>
      </c>
      <c r="VZ6" s="25" t="s">
        <v>236</v>
      </c>
      <c r="WA6" s="25"/>
      <c r="WB6" s="25" t="s">
        <v>237</v>
      </c>
      <c r="WC6" s="25" t="s">
        <v>238</v>
      </c>
      <c r="WD6" s="25"/>
      <c r="WE6" s="25"/>
      <c r="WF6" s="25"/>
      <c r="WG6" s="25"/>
      <c r="WH6" s="25"/>
      <c r="WI6" s="25"/>
      <c r="WJ6" s="25"/>
      <c r="WK6" s="25"/>
      <c r="WL6" s="25"/>
      <c r="WM6" s="25"/>
      <c r="WN6" s="25"/>
      <c r="WO6" s="25"/>
      <c r="WP6" s="25"/>
      <c r="WQ6" s="25"/>
      <c r="WR6" s="25"/>
      <c r="WS6" s="25"/>
      <c r="WT6" s="26">
        <v>1</v>
      </c>
      <c r="WU6" s="26">
        <v>1</v>
      </c>
      <c r="WV6" s="25"/>
      <c r="WW6" s="25"/>
      <c r="WX6" s="25"/>
      <c r="WY6" s="25"/>
      <c r="WZ6" s="25"/>
      <c r="XA6" s="25"/>
      <c r="XB6" s="25"/>
      <c r="XC6" s="25"/>
      <c r="XD6" s="25"/>
      <c r="XE6" s="25"/>
      <c r="XF6" s="25"/>
      <c r="XG6" s="25"/>
      <c r="XH6" s="25"/>
      <c r="XI6" s="25"/>
      <c r="XJ6" s="25"/>
      <c r="XK6" s="25" t="s">
        <v>235</v>
      </c>
      <c r="XL6" s="25" t="s">
        <v>246</v>
      </c>
      <c r="XM6" s="25"/>
      <c r="XN6" s="26">
        <v>1000</v>
      </c>
      <c r="XO6" s="26">
        <v>220</v>
      </c>
      <c r="XP6" s="25"/>
      <c r="XQ6" s="25" t="s">
        <v>236</v>
      </c>
      <c r="XR6" s="25"/>
      <c r="XS6" s="25" t="s">
        <v>237</v>
      </c>
      <c r="XT6" s="25" t="s">
        <v>238</v>
      </c>
      <c r="XU6" s="25"/>
      <c r="XV6" s="25"/>
      <c r="XW6" s="25"/>
      <c r="XX6" s="25"/>
      <c r="XY6" s="25"/>
      <c r="XZ6" s="25"/>
      <c r="YA6" s="25"/>
      <c r="YB6" s="25"/>
      <c r="YC6" s="25"/>
      <c r="YD6" s="25"/>
      <c r="YE6" s="25"/>
      <c r="YF6" s="25"/>
      <c r="YG6" s="25"/>
      <c r="YH6" s="25"/>
      <c r="YI6" s="25"/>
      <c r="YJ6" s="25"/>
      <c r="YK6" s="26">
        <v>1</v>
      </c>
      <c r="YL6" s="26">
        <v>1</v>
      </c>
      <c r="YM6" s="25"/>
      <c r="YN6" s="25"/>
      <c r="YO6" s="25"/>
      <c r="YP6" s="25"/>
      <c r="YQ6" s="25"/>
      <c r="YR6" s="25"/>
      <c r="YS6" s="25"/>
      <c r="YT6" s="25"/>
      <c r="YU6" s="25"/>
      <c r="YV6" s="25"/>
      <c r="YW6" s="25"/>
      <c r="YX6" s="25"/>
      <c r="YY6" s="25"/>
      <c r="YZ6" s="25"/>
      <c r="ZA6" s="25"/>
      <c r="ZB6" s="25" t="s">
        <v>235</v>
      </c>
      <c r="ZC6" s="25" t="s">
        <v>246</v>
      </c>
      <c r="ZD6" s="25"/>
      <c r="ZE6" s="26">
        <v>1000</v>
      </c>
      <c r="ZF6" s="26">
        <v>45</v>
      </c>
      <c r="ZG6" s="25"/>
      <c r="ZH6" s="25" t="s">
        <v>236</v>
      </c>
      <c r="ZI6" s="25"/>
      <c r="ZJ6" s="25" t="s">
        <v>237</v>
      </c>
      <c r="ZK6" s="25" t="s">
        <v>238</v>
      </c>
      <c r="ZL6" s="25"/>
      <c r="ZM6" s="25"/>
      <c r="ZN6" s="25"/>
      <c r="ZO6" s="25"/>
      <c r="ZP6" s="25"/>
      <c r="ZQ6" s="25"/>
      <c r="ZR6" s="25"/>
      <c r="ZS6" s="25"/>
      <c r="ZT6" s="25"/>
      <c r="ZU6" s="25"/>
      <c r="ZV6" s="25"/>
      <c r="ZW6" s="25"/>
      <c r="ZX6" s="25"/>
      <c r="ZY6" s="25"/>
      <c r="ZZ6" s="25"/>
      <c r="AAA6" s="25"/>
      <c r="AAB6" s="26">
        <v>1</v>
      </c>
      <c r="AAC6" s="26">
        <v>1</v>
      </c>
      <c r="AAD6" s="25"/>
      <c r="AAE6" s="25"/>
      <c r="AAF6" s="25"/>
      <c r="AAG6" s="25"/>
      <c r="AAH6" s="25"/>
      <c r="AAI6" s="25"/>
      <c r="AAJ6" s="25"/>
      <c r="AAK6" s="25"/>
      <c r="AAL6" s="25"/>
      <c r="AAM6" s="25"/>
      <c r="AAN6" s="25"/>
      <c r="AAO6" s="25"/>
      <c r="AAP6" s="25"/>
      <c r="AAQ6" s="25"/>
      <c r="AAR6" s="25"/>
      <c r="AAS6" s="25" t="s">
        <v>235</v>
      </c>
      <c r="AAT6" s="25" t="s">
        <v>235</v>
      </c>
      <c r="AAU6" s="25"/>
      <c r="AAV6" s="26">
        <v>200</v>
      </c>
      <c r="AAW6" s="25" t="s">
        <v>236</v>
      </c>
      <c r="AAX6" s="25"/>
      <c r="AAY6" s="25" t="s">
        <v>237</v>
      </c>
      <c r="AAZ6" s="25" t="s">
        <v>238</v>
      </c>
      <c r="ABA6" s="25"/>
      <c r="ABB6" s="25"/>
      <c r="ABC6" s="25"/>
      <c r="ABD6" s="25"/>
      <c r="ABE6" s="25"/>
      <c r="ABF6" s="25"/>
      <c r="ABG6" s="25"/>
      <c r="ABH6" s="25"/>
      <c r="ABI6" s="25"/>
      <c r="ABJ6" s="25"/>
      <c r="ABK6" s="25"/>
      <c r="ABL6" s="25"/>
      <c r="ABM6" s="25"/>
      <c r="ABN6" s="25"/>
      <c r="ABO6" s="25"/>
      <c r="ABP6" s="25"/>
      <c r="ABQ6" s="26">
        <v>1</v>
      </c>
      <c r="ABR6" s="26">
        <v>1</v>
      </c>
      <c r="ABS6" s="25"/>
      <c r="ABT6" s="25"/>
      <c r="ABU6" s="25"/>
      <c r="ABV6" s="25"/>
      <c r="ABW6" s="25"/>
      <c r="ABX6" s="25"/>
      <c r="ABY6" s="25"/>
      <c r="ABZ6" s="25"/>
      <c r="ACA6" s="25"/>
      <c r="ACB6" s="25"/>
      <c r="ACC6" s="25"/>
      <c r="ACD6" s="25"/>
      <c r="ACE6" s="25"/>
      <c r="ACF6" s="25"/>
      <c r="ACG6" s="25"/>
      <c r="ACH6" s="25" t="s">
        <v>235</v>
      </c>
      <c r="ACI6" s="25" t="s">
        <v>235</v>
      </c>
      <c r="ACJ6" s="25"/>
      <c r="ACK6" s="26">
        <v>1000</v>
      </c>
      <c r="ACL6" s="25" t="s">
        <v>236</v>
      </c>
      <c r="ACM6" s="25"/>
      <c r="ACN6" s="25" t="s">
        <v>237</v>
      </c>
      <c r="ACO6" s="25" t="s">
        <v>238</v>
      </c>
      <c r="ACP6" s="25"/>
      <c r="ACQ6" s="25"/>
      <c r="ACR6" s="25"/>
      <c r="ACS6" s="25"/>
      <c r="ACT6" s="25"/>
      <c r="ACU6" s="25"/>
      <c r="ACV6" s="25"/>
      <c r="ACW6" s="25"/>
      <c r="ACX6" s="25"/>
      <c r="ACY6" s="25"/>
      <c r="ACZ6" s="25"/>
      <c r="ADA6" s="25"/>
      <c r="ADB6" s="25"/>
      <c r="ADC6" s="25"/>
      <c r="ADD6" s="25"/>
      <c r="ADE6" s="25"/>
      <c r="ADF6" s="26">
        <v>1</v>
      </c>
      <c r="ADG6" s="26">
        <v>1</v>
      </c>
      <c r="ADH6" s="25"/>
      <c r="ADI6" s="25"/>
      <c r="ADJ6" s="25"/>
      <c r="ADK6" s="25"/>
      <c r="ADL6" s="25"/>
      <c r="ADM6" s="25"/>
      <c r="ADN6" s="25"/>
      <c r="ADO6" s="25"/>
      <c r="ADP6" s="25"/>
      <c r="ADQ6" s="25"/>
      <c r="ADR6" s="25"/>
      <c r="ADS6" s="25"/>
      <c r="ADT6" s="25"/>
      <c r="ADU6" s="25"/>
      <c r="ADV6" s="25"/>
      <c r="ADW6" s="25" t="s">
        <v>235</v>
      </c>
      <c r="ADX6" s="25" t="s">
        <v>235</v>
      </c>
      <c r="ADY6" s="25"/>
      <c r="ADZ6" s="26">
        <v>2000</v>
      </c>
      <c r="AEA6" s="25" t="s">
        <v>236</v>
      </c>
      <c r="AEB6" s="25"/>
      <c r="AEC6" s="25" t="s">
        <v>237</v>
      </c>
      <c r="AED6" s="25" t="s">
        <v>238</v>
      </c>
      <c r="AEE6" s="25"/>
      <c r="AEF6" s="25"/>
      <c r="AEG6" s="25"/>
      <c r="AEH6" s="25"/>
      <c r="AEI6" s="25"/>
      <c r="AEJ6" s="25"/>
      <c r="AEK6" s="25"/>
      <c r="AEL6" s="25"/>
      <c r="AEM6" s="25"/>
      <c r="AEN6" s="25"/>
      <c r="AEO6" s="25"/>
      <c r="AEP6" s="25"/>
      <c r="AEQ6" s="25"/>
      <c r="AER6" s="25"/>
      <c r="AES6" s="25"/>
      <c r="AET6" s="25"/>
      <c r="AEU6" s="26">
        <v>1</v>
      </c>
      <c r="AEV6" s="26">
        <v>1</v>
      </c>
      <c r="AEW6" s="25"/>
      <c r="AEX6" s="25"/>
      <c r="AEY6" s="25"/>
      <c r="AEZ6" s="25"/>
      <c r="AFA6" s="25"/>
      <c r="AFB6" s="25"/>
      <c r="AFC6" s="25"/>
      <c r="AFD6" s="25"/>
      <c r="AFE6" s="25"/>
      <c r="AFF6" s="25"/>
      <c r="AFG6" s="25"/>
      <c r="AFH6" s="25"/>
      <c r="AFI6" s="25"/>
      <c r="AFJ6" s="25"/>
      <c r="AFK6" s="25"/>
      <c r="AFL6" s="25"/>
      <c r="AFM6" s="25"/>
      <c r="AFN6" s="25"/>
      <c r="AFO6" s="25"/>
      <c r="AFP6" s="25"/>
      <c r="AFQ6" s="25"/>
      <c r="AFR6" s="25"/>
      <c r="AFS6" s="25"/>
      <c r="AFT6" s="25"/>
      <c r="AFU6" s="25"/>
      <c r="AFV6" s="25"/>
      <c r="AFW6" s="25"/>
      <c r="AFX6" s="25"/>
      <c r="AFY6" s="25"/>
      <c r="AFZ6" s="25"/>
      <c r="AGA6" s="25"/>
      <c r="AGB6" s="25"/>
      <c r="AGC6" s="25"/>
      <c r="AGD6" s="25"/>
      <c r="AGE6" s="25"/>
      <c r="AGF6" s="25"/>
      <c r="AGG6" s="25"/>
      <c r="AGH6" s="25"/>
      <c r="AGI6" s="25"/>
      <c r="AGJ6" s="25"/>
      <c r="AGK6" s="25"/>
      <c r="AGL6" s="25"/>
      <c r="AGM6" s="25"/>
      <c r="AGN6" s="25"/>
      <c r="AGO6" s="25"/>
      <c r="AGP6" s="25"/>
      <c r="AGQ6" s="25"/>
      <c r="AGR6" s="25"/>
      <c r="AGS6" s="25"/>
      <c r="AGT6" s="25"/>
      <c r="AGU6" s="25"/>
      <c r="AGV6" s="25"/>
      <c r="AGW6" s="25"/>
      <c r="AGX6" s="25"/>
      <c r="AGY6" s="25"/>
      <c r="AGZ6" s="25"/>
      <c r="AHA6" s="25"/>
      <c r="AHB6" s="25" t="s">
        <v>235</v>
      </c>
      <c r="AHC6" s="25" t="s">
        <v>235</v>
      </c>
      <c r="AHD6" s="25"/>
      <c r="AHE6" s="26">
        <v>1000</v>
      </c>
      <c r="AHF6" s="25" t="s">
        <v>236</v>
      </c>
      <c r="AHG6" s="25"/>
      <c r="AHH6" s="25" t="s">
        <v>237</v>
      </c>
      <c r="AHI6" s="25" t="s">
        <v>238</v>
      </c>
      <c r="AHJ6" s="25"/>
      <c r="AHK6" s="25"/>
      <c r="AHL6" s="25"/>
      <c r="AHM6" s="25"/>
      <c r="AHN6" s="25"/>
      <c r="AHO6" s="25"/>
      <c r="AHP6" s="25"/>
      <c r="AHQ6" s="25"/>
      <c r="AHR6" s="25"/>
      <c r="AHS6" s="25"/>
      <c r="AHT6" s="25"/>
      <c r="AHU6" s="25"/>
      <c r="AHV6" s="25"/>
      <c r="AHW6" s="25"/>
      <c r="AHX6" s="25"/>
      <c r="AHY6" s="25"/>
      <c r="AHZ6" s="26">
        <v>1</v>
      </c>
      <c r="AIA6" s="26">
        <v>1</v>
      </c>
      <c r="AIB6" s="25"/>
      <c r="AIC6" s="25"/>
      <c r="AID6" s="25"/>
      <c r="AIE6" s="25"/>
      <c r="AIF6" s="25"/>
      <c r="AIG6" s="25"/>
      <c r="AIH6" s="25"/>
      <c r="AII6" s="25"/>
      <c r="AIJ6" s="25"/>
      <c r="AIK6" s="25"/>
      <c r="AIL6" s="25"/>
      <c r="AIM6" s="25"/>
      <c r="AIN6" s="25"/>
      <c r="AIO6" s="25"/>
      <c r="AIP6" s="25"/>
      <c r="AIQ6">
        <v>60298084</v>
      </c>
    </row>
    <row r="7" spans="1:927" x14ac:dyDescent="0.3">
      <c r="A7" s="25" t="s">
        <v>260</v>
      </c>
      <c r="B7" s="25" t="s">
        <v>261</v>
      </c>
      <c r="C7" s="25" t="s">
        <v>262</v>
      </c>
      <c r="D7" s="25" t="s">
        <v>230</v>
      </c>
      <c r="E7" s="25" t="s">
        <v>231</v>
      </c>
      <c r="F7" s="25" t="s">
        <v>232</v>
      </c>
      <c r="G7" s="25" t="s">
        <v>232</v>
      </c>
      <c r="H7" s="25" t="s">
        <v>233</v>
      </c>
      <c r="I7" s="25" t="s">
        <v>234</v>
      </c>
      <c r="J7" s="25" t="s">
        <v>235</v>
      </c>
      <c r="K7" s="25" t="s">
        <v>235</v>
      </c>
      <c r="L7" s="25"/>
      <c r="M7" s="26">
        <v>1000</v>
      </c>
      <c r="N7" s="25" t="s">
        <v>236</v>
      </c>
      <c r="O7" s="25"/>
      <c r="P7" s="25" t="s">
        <v>237</v>
      </c>
      <c r="Q7" s="25" t="s">
        <v>238</v>
      </c>
      <c r="R7" s="25"/>
      <c r="S7" s="25"/>
      <c r="T7" s="25"/>
      <c r="U7" s="25"/>
      <c r="V7" s="25"/>
      <c r="W7" s="25"/>
      <c r="X7" s="25"/>
      <c r="Y7" s="25"/>
      <c r="Z7" s="25"/>
      <c r="AA7" s="25"/>
      <c r="AB7" s="25"/>
      <c r="AC7" s="25"/>
      <c r="AD7" s="25"/>
      <c r="AE7" s="25"/>
      <c r="AF7" s="25"/>
      <c r="AG7" s="25"/>
      <c r="AH7" s="26">
        <v>1</v>
      </c>
      <c r="AI7" s="26">
        <v>1</v>
      </c>
      <c r="AJ7" s="25"/>
      <c r="AK7" s="25"/>
      <c r="AL7" s="25"/>
      <c r="AM7" s="25"/>
      <c r="AN7" s="25"/>
      <c r="AO7" s="25"/>
      <c r="AP7" s="25"/>
      <c r="AQ7" s="25"/>
      <c r="AR7" s="25"/>
      <c r="AS7" s="25"/>
      <c r="AT7" s="25"/>
      <c r="AU7" s="25"/>
      <c r="AV7" s="25"/>
      <c r="AW7" s="25"/>
      <c r="AX7" s="25"/>
      <c r="AY7" s="25" t="s">
        <v>235</v>
      </c>
      <c r="AZ7" s="25" t="s">
        <v>235</v>
      </c>
      <c r="BA7" s="25"/>
      <c r="BB7" s="26">
        <v>1500</v>
      </c>
      <c r="BC7" s="25" t="s">
        <v>236</v>
      </c>
      <c r="BD7" s="25"/>
      <c r="BE7" s="25" t="s">
        <v>237</v>
      </c>
      <c r="BF7" s="25" t="s">
        <v>238</v>
      </c>
      <c r="BG7" s="25"/>
      <c r="BH7" s="25"/>
      <c r="BI7" s="25"/>
      <c r="BJ7" s="25"/>
      <c r="BK7" s="25"/>
      <c r="BL7" s="25"/>
      <c r="BM7" s="25"/>
      <c r="BN7" s="25"/>
      <c r="BO7" s="25"/>
      <c r="BP7" s="25"/>
      <c r="BQ7" s="25"/>
      <c r="BR7" s="25"/>
      <c r="BS7" s="25"/>
      <c r="BT7" s="25"/>
      <c r="BU7" s="25"/>
      <c r="BV7" s="25"/>
      <c r="BW7" s="26">
        <v>1</v>
      </c>
      <c r="BX7" s="26">
        <v>1</v>
      </c>
      <c r="BY7" s="25"/>
      <c r="BZ7" s="25"/>
      <c r="CA7" s="25"/>
      <c r="CB7" s="25"/>
      <c r="CC7" s="25"/>
      <c r="CD7" s="25"/>
      <c r="CE7" s="25"/>
      <c r="CF7" s="25"/>
      <c r="CG7" s="25"/>
      <c r="CH7" s="25"/>
      <c r="CI7" s="25"/>
      <c r="CJ7" s="25"/>
      <c r="CK7" s="25"/>
      <c r="CL7" s="25"/>
      <c r="CM7" s="25"/>
      <c r="CN7" s="25" t="s">
        <v>235</v>
      </c>
      <c r="CO7" s="25" t="s">
        <v>235</v>
      </c>
      <c r="CP7" s="25"/>
      <c r="CQ7" s="26">
        <v>3500</v>
      </c>
      <c r="CR7" s="25" t="s">
        <v>236</v>
      </c>
      <c r="CS7" s="25"/>
      <c r="CT7" s="25" t="s">
        <v>237</v>
      </c>
      <c r="CU7" s="25" t="s">
        <v>238</v>
      </c>
      <c r="CV7" s="25"/>
      <c r="CW7" s="25"/>
      <c r="CX7" s="25"/>
      <c r="CY7" s="25"/>
      <c r="CZ7" s="25"/>
      <c r="DA7" s="25"/>
      <c r="DB7" s="25"/>
      <c r="DC7" s="25"/>
      <c r="DD7" s="25"/>
      <c r="DE7" s="25"/>
      <c r="DF7" s="25"/>
      <c r="DG7" s="25"/>
      <c r="DH7" s="25"/>
      <c r="DI7" s="25"/>
      <c r="DJ7" s="25"/>
      <c r="DK7" s="25"/>
      <c r="DL7" s="26">
        <v>1</v>
      </c>
      <c r="DM7" s="26">
        <v>1</v>
      </c>
      <c r="DN7" s="25"/>
      <c r="DO7" s="25"/>
      <c r="DP7" s="25"/>
      <c r="DQ7" s="25"/>
      <c r="DR7" s="25"/>
      <c r="DS7" s="25"/>
      <c r="DT7" s="25"/>
      <c r="DU7" s="25"/>
      <c r="DV7" s="25"/>
      <c r="DW7" s="25"/>
      <c r="DX7" s="25"/>
      <c r="DY7" s="25"/>
      <c r="DZ7" s="25"/>
      <c r="EA7" s="25"/>
      <c r="EB7" s="25"/>
      <c r="EC7" s="25" t="s">
        <v>235</v>
      </c>
      <c r="ED7" s="25" t="s">
        <v>235</v>
      </c>
      <c r="EE7" s="25"/>
      <c r="EF7" s="26">
        <v>3500</v>
      </c>
      <c r="EG7" s="25" t="s">
        <v>236</v>
      </c>
      <c r="EH7" s="25"/>
      <c r="EI7" s="25" t="s">
        <v>241</v>
      </c>
      <c r="EJ7" s="25" t="s">
        <v>238</v>
      </c>
      <c r="EK7" s="25"/>
      <c r="EL7" s="25"/>
      <c r="EM7" s="25"/>
      <c r="EN7" s="25"/>
      <c r="EO7" s="25"/>
      <c r="EP7" s="25"/>
      <c r="EQ7" s="25"/>
      <c r="ER7" s="25"/>
      <c r="ES7" s="25"/>
      <c r="ET7" s="25"/>
      <c r="EU7" s="25"/>
      <c r="EV7" s="25"/>
      <c r="EW7" s="25"/>
      <c r="EX7" s="25"/>
      <c r="EY7" s="25"/>
      <c r="EZ7" s="25"/>
      <c r="FA7" s="26">
        <v>1</v>
      </c>
      <c r="FB7" s="26">
        <v>1</v>
      </c>
      <c r="FC7" s="25"/>
      <c r="FD7" s="25"/>
      <c r="FE7" s="25"/>
      <c r="FF7" s="25"/>
      <c r="FG7" s="25"/>
      <c r="FH7" s="25"/>
      <c r="FI7" s="25"/>
      <c r="FJ7" s="25"/>
      <c r="FK7" s="25"/>
      <c r="FL7" s="25"/>
      <c r="FM7" s="25"/>
      <c r="FN7" s="25"/>
      <c r="FO7" s="25"/>
      <c r="FP7" s="25"/>
      <c r="FQ7" s="25"/>
      <c r="FR7" s="25" t="s">
        <v>235</v>
      </c>
      <c r="FS7" s="25" t="s">
        <v>235</v>
      </c>
      <c r="FT7" s="25"/>
      <c r="FU7" s="26">
        <v>3000</v>
      </c>
      <c r="FV7" s="25" t="s">
        <v>236</v>
      </c>
      <c r="FW7" s="25"/>
      <c r="FX7" s="25" t="s">
        <v>237</v>
      </c>
      <c r="FY7" s="25" t="s">
        <v>238</v>
      </c>
      <c r="FZ7" s="25"/>
      <c r="GA7" s="25"/>
      <c r="GB7" s="25"/>
      <c r="GC7" s="25"/>
      <c r="GD7" s="25"/>
      <c r="GE7" s="25"/>
      <c r="GF7" s="25"/>
      <c r="GG7" s="25"/>
      <c r="GH7" s="25"/>
      <c r="GI7" s="25"/>
      <c r="GJ7" s="25"/>
      <c r="GK7" s="25"/>
      <c r="GL7" s="25"/>
      <c r="GM7" s="25"/>
      <c r="GN7" s="25"/>
      <c r="GO7" s="25"/>
      <c r="GP7" s="26">
        <v>1</v>
      </c>
      <c r="GQ7" s="26">
        <v>1</v>
      </c>
      <c r="GR7" s="25"/>
      <c r="GS7" s="25"/>
      <c r="GT7" s="25"/>
      <c r="GU7" s="25"/>
      <c r="GV7" s="25"/>
      <c r="GW7" s="25"/>
      <c r="GX7" s="25"/>
      <c r="GY7" s="25"/>
      <c r="GZ7" s="25"/>
      <c r="HA7" s="25"/>
      <c r="HB7" s="25"/>
      <c r="HC7" s="25"/>
      <c r="HD7" s="25"/>
      <c r="HE7" s="25"/>
      <c r="HF7" s="25"/>
      <c r="HG7" s="25" t="s">
        <v>235</v>
      </c>
      <c r="HH7" s="25" t="s">
        <v>235</v>
      </c>
      <c r="HI7" s="25"/>
      <c r="HJ7" s="26">
        <v>12500</v>
      </c>
      <c r="HK7" s="25" t="s">
        <v>236</v>
      </c>
      <c r="HL7" s="25"/>
      <c r="HM7" s="25" t="s">
        <v>237</v>
      </c>
      <c r="HN7" s="25" t="s">
        <v>238</v>
      </c>
      <c r="HO7" s="25"/>
      <c r="HP7" s="25"/>
      <c r="HQ7" s="25"/>
      <c r="HR7" s="25"/>
      <c r="HS7" s="25"/>
      <c r="HT7" s="25"/>
      <c r="HU7" s="25"/>
      <c r="HV7" s="25"/>
      <c r="HW7" s="25"/>
      <c r="HX7" s="25"/>
      <c r="HY7" s="25"/>
      <c r="HZ7" s="25"/>
      <c r="IA7" s="25"/>
      <c r="IB7" s="25"/>
      <c r="IC7" s="25"/>
      <c r="ID7" s="25"/>
      <c r="IE7" s="26">
        <v>1</v>
      </c>
      <c r="IF7" s="26">
        <v>1</v>
      </c>
      <c r="IG7" s="25"/>
      <c r="IH7" s="25"/>
      <c r="II7" s="25"/>
      <c r="IJ7" s="25"/>
      <c r="IK7" s="25"/>
      <c r="IL7" s="25"/>
      <c r="IM7" s="25"/>
      <c r="IN7" s="25"/>
      <c r="IO7" s="25"/>
      <c r="IP7" s="25"/>
      <c r="IQ7" s="25"/>
      <c r="IR7" s="25"/>
      <c r="IS7" s="25"/>
      <c r="IT7" s="25"/>
      <c r="IU7" s="25"/>
      <c r="IV7" s="25" t="s">
        <v>235</v>
      </c>
      <c r="IW7" s="25" t="s">
        <v>235</v>
      </c>
      <c r="IX7" s="25"/>
      <c r="IY7" s="26">
        <v>5000</v>
      </c>
      <c r="IZ7" s="25" t="s">
        <v>239</v>
      </c>
      <c r="JA7" s="25" t="s">
        <v>240</v>
      </c>
      <c r="JB7" s="25"/>
      <c r="JC7" s="25" t="s">
        <v>238</v>
      </c>
      <c r="JD7" s="25"/>
      <c r="JE7" s="25"/>
      <c r="JF7" s="25"/>
      <c r="JG7" s="25"/>
      <c r="JH7" s="25"/>
      <c r="JI7" s="25"/>
      <c r="JJ7" s="25"/>
      <c r="JK7" s="25"/>
      <c r="JL7" s="25"/>
      <c r="JM7" s="25"/>
      <c r="JN7" s="25"/>
      <c r="JO7" s="25"/>
      <c r="JP7" s="25"/>
      <c r="JQ7" s="25"/>
      <c r="JR7" s="25"/>
      <c r="JS7" s="25"/>
      <c r="JT7" s="26">
        <v>1</v>
      </c>
      <c r="JU7" s="26">
        <v>1</v>
      </c>
      <c r="JV7" s="25"/>
      <c r="JW7" s="25"/>
      <c r="JX7" s="25"/>
      <c r="JY7" s="25"/>
      <c r="JZ7" s="25"/>
      <c r="KA7" s="25"/>
      <c r="KB7" s="25"/>
      <c r="KC7" s="25"/>
      <c r="KD7" s="25"/>
      <c r="KE7" s="25"/>
      <c r="KF7" s="25"/>
      <c r="KG7" s="25"/>
      <c r="KH7" s="25"/>
      <c r="KI7" s="25"/>
      <c r="KJ7" s="25"/>
      <c r="KK7" s="25" t="s">
        <v>235</v>
      </c>
      <c r="KL7" s="25" t="s">
        <v>235</v>
      </c>
      <c r="KM7" s="25"/>
      <c r="KN7" s="26">
        <v>5000</v>
      </c>
      <c r="KO7" s="25" t="s">
        <v>239</v>
      </c>
      <c r="KP7" s="25" t="s">
        <v>240</v>
      </c>
      <c r="KQ7" s="25"/>
      <c r="KR7" s="25" t="s">
        <v>238</v>
      </c>
      <c r="KS7" s="25"/>
      <c r="KT7" s="25"/>
      <c r="KU7" s="25"/>
      <c r="KV7" s="25"/>
      <c r="KW7" s="25"/>
      <c r="KX7" s="25"/>
      <c r="KY7" s="25"/>
      <c r="KZ7" s="25"/>
      <c r="LA7" s="25"/>
      <c r="LB7" s="25"/>
      <c r="LC7" s="25"/>
      <c r="LD7" s="25"/>
      <c r="LE7" s="25"/>
      <c r="LF7" s="25"/>
      <c r="LG7" s="25"/>
      <c r="LH7" s="25"/>
      <c r="LI7" s="26">
        <v>1</v>
      </c>
      <c r="LJ7" s="26">
        <v>1</v>
      </c>
      <c r="LK7" s="25"/>
      <c r="LL7" s="25"/>
      <c r="LM7" s="25"/>
      <c r="LN7" s="25"/>
      <c r="LO7" s="25"/>
      <c r="LP7" s="25"/>
      <c r="LQ7" s="25"/>
      <c r="LR7" s="25"/>
      <c r="LS7" s="25"/>
      <c r="LT7" s="25"/>
      <c r="LU7" s="25"/>
      <c r="LV7" s="25"/>
      <c r="LW7" s="25"/>
      <c r="LX7" s="25"/>
      <c r="LY7" s="25"/>
      <c r="LZ7" s="25" t="s">
        <v>235</v>
      </c>
      <c r="MA7" s="25" t="s">
        <v>244</v>
      </c>
      <c r="MB7" s="26">
        <v>1000</v>
      </c>
      <c r="MC7" s="25"/>
      <c r="MD7" s="25">
        <v>70</v>
      </c>
      <c r="ME7" s="25"/>
      <c r="MF7" s="25" t="s">
        <v>245</v>
      </c>
      <c r="MG7" s="25"/>
      <c r="MH7" s="25"/>
      <c r="MI7" s="25" t="s">
        <v>238</v>
      </c>
      <c r="MJ7" s="25"/>
      <c r="MK7" s="25"/>
      <c r="ML7" s="25"/>
      <c r="MM7" s="25"/>
      <c r="MN7" s="25"/>
      <c r="MO7" s="25"/>
      <c r="MP7" s="25"/>
      <c r="MQ7" s="25"/>
      <c r="MR7" s="25"/>
      <c r="MS7" s="25"/>
      <c r="MT7" s="25"/>
      <c r="MU7" s="25"/>
      <c r="MV7" s="25"/>
      <c r="MW7" s="25"/>
      <c r="MX7" s="25"/>
      <c r="MY7" s="25"/>
      <c r="MZ7" s="26">
        <v>1</v>
      </c>
      <c r="NA7" s="26">
        <v>1</v>
      </c>
      <c r="NB7" s="25"/>
      <c r="NC7" s="25"/>
      <c r="ND7" s="25"/>
      <c r="NE7" s="25"/>
      <c r="NF7" s="25"/>
      <c r="NG7" s="25"/>
      <c r="NH7" s="25"/>
      <c r="NI7" s="25"/>
      <c r="NJ7" s="25"/>
      <c r="NK7" s="25"/>
      <c r="NL7" s="25"/>
      <c r="NM7" s="25"/>
      <c r="NN7" s="25"/>
      <c r="NO7" s="25"/>
      <c r="NP7" s="25"/>
      <c r="NQ7" s="25" t="s">
        <v>235</v>
      </c>
      <c r="NR7" s="25" t="s">
        <v>244</v>
      </c>
      <c r="NS7" s="26">
        <v>1000</v>
      </c>
      <c r="NT7" s="25"/>
      <c r="NU7" s="25">
        <v>100</v>
      </c>
      <c r="NV7" s="25"/>
      <c r="NW7" s="25" t="s">
        <v>245</v>
      </c>
      <c r="NX7" s="25"/>
      <c r="NY7" s="25"/>
      <c r="NZ7" s="25" t="s">
        <v>238</v>
      </c>
      <c r="OA7" s="25"/>
      <c r="OB7" s="25"/>
      <c r="OC7" s="25"/>
      <c r="OD7" s="25"/>
      <c r="OE7" s="25"/>
      <c r="OF7" s="25"/>
      <c r="OG7" s="25"/>
      <c r="OH7" s="25"/>
      <c r="OI7" s="25"/>
      <c r="OJ7" s="25"/>
      <c r="OK7" s="25"/>
      <c r="OL7" s="25"/>
      <c r="OM7" s="25"/>
      <c r="ON7" s="25"/>
      <c r="OO7" s="25"/>
      <c r="OP7" s="25"/>
      <c r="OQ7" s="26">
        <v>1</v>
      </c>
      <c r="OR7" s="26">
        <v>1</v>
      </c>
      <c r="OS7" s="25"/>
      <c r="OT7" s="25"/>
      <c r="OU7" s="25"/>
      <c r="OV7" s="25"/>
      <c r="OW7" s="25"/>
      <c r="OX7" s="25"/>
      <c r="OY7" s="25"/>
      <c r="OZ7" s="25"/>
      <c r="PA7" s="25"/>
      <c r="PB7" s="25"/>
      <c r="PC7" s="25"/>
      <c r="PD7" s="25"/>
      <c r="PE7" s="25"/>
      <c r="PF7" s="25"/>
      <c r="PG7" s="25"/>
      <c r="PH7" s="25" t="s">
        <v>235</v>
      </c>
      <c r="PI7" s="25" t="s">
        <v>244</v>
      </c>
      <c r="PJ7" s="26">
        <v>1000</v>
      </c>
      <c r="PK7" s="25"/>
      <c r="PL7" s="25">
        <v>350</v>
      </c>
      <c r="PM7" s="25"/>
      <c r="PN7" s="25" t="s">
        <v>236</v>
      </c>
      <c r="PO7" s="25"/>
      <c r="PP7" s="25" t="s">
        <v>237</v>
      </c>
      <c r="PQ7" s="25" t="s">
        <v>238</v>
      </c>
      <c r="PR7" s="25"/>
      <c r="PS7" s="25"/>
      <c r="PT7" s="25"/>
      <c r="PU7" s="25"/>
      <c r="PV7" s="25"/>
      <c r="PW7" s="25"/>
      <c r="PX7" s="25"/>
      <c r="PY7" s="25"/>
      <c r="PZ7" s="25"/>
      <c r="QA7" s="25"/>
      <c r="QB7" s="25"/>
      <c r="QC7" s="25"/>
      <c r="QD7" s="25"/>
      <c r="QE7" s="25"/>
      <c r="QF7" s="25"/>
      <c r="QG7" s="25"/>
      <c r="QH7" s="26">
        <v>1</v>
      </c>
      <c r="QI7" s="26">
        <v>1</v>
      </c>
      <c r="QJ7" s="25"/>
      <c r="QK7" s="25"/>
      <c r="QL7" s="25"/>
      <c r="QM7" s="25"/>
      <c r="QN7" s="25"/>
      <c r="QO7" s="25"/>
      <c r="QP7" s="25"/>
      <c r="QQ7" s="25"/>
      <c r="QR7" s="25"/>
      <c r="QS7" s="25"/>
      <c r="QT7" s="25"/>
      <c r="QU7" s="25"/>
      <c r="QV7" s="25"/>
      <c r="QW7" s="25"/>
      <c r="QX7" s="25"/>
      <c r="QY7" s="25" t="s">
        <v>235</v>
      </c>
      <c r="QZ7" s="25" t="s">
        <v>235</v>
      </c>
      <c r="RA7" s="25"/>
      <c r="RB7" s="26">
        <v>1000</v>
      </c>
      <c r="RC7" s="25" t="s">
        <v>245</v>
      </c>
      <c r="RD7" s="25"/>
      <c r="RE7" s="25"/>
      <c r="RF7" s="25" t="s">
        <v>238</v>
      </c>
      <c r="RG7" s="25"/>
      <c r="RH7" s="25"/>
      <c r="RI7" s="25"/>
      <c r="RJ7" s="25"/>
      <c r="RK7" s="25"/>
      <c r="RL7" s="25"/>
      <c r="RM7" s="25"/>
      <c r="RN7" s="25"/>
      <c r="RO7" s="25"/>
      <c r="RP7" s="25"/>
      <c r="RQ7" s="25"/>
      <c r="RR7" s="25"/>
      <c r="RS7" s="25"/>
      <c r="RT7" s="25"/>
      <c r="RU7" s="25"/>
      <c r="RV7" s="25"/>
      <c r="RW7" s="26">
        <v>1</v>
      </c>
      <c r="RX7" s="26">
        <v>1</v>
      </c>
      <c r="RY7" s="25"/>
      <c r="RZ7" s="25"/>
      <c r="SA7" s="25"/>
      <c r="SB7" s="25"/>
      <c r="SC7" s="25"/>
      <c r="SD7" s="25"/>
      <c r="SE7" s="25"/>
      <c r="SF7" s="25"/>
      <c r="SG7" s="25"/>
      <c r="SH7" s="25"/>
      <c r="SI7" s="25"/>
      <c r="SJ7" s="25"/>
      <c r="SK7" s="25"/>
      <c r="SL7" s="25"/>
      <c r="SM7" s="25"/>
      <c r="SN7" s="25" t="s">
        <v>235</v>
      </c>
      <c r="SO7" s="25" t="s">
        <v>244</v>
      </c>
      <c r="SP7" s="26">
        <v>1000</v>
      </c>
      <c r="SQ7" s="25"/>
      <c r="SR7" s="25">
        <v>150</v>
      </c>
      <c r="SS7" s="25"/>
      <c r="ST7" s="25" t="s">
        <v>245</v>
      </c>
      <c r="SU7" s="25"/>
      <c r="SV7" s="25"/>
      <c r="SW7" s="25" t="s">
        <v>238</v>
      </c>
      <c r="SX7" s="25"/>
      <c r="SY7" s="25"/>
      <c r="SZ7" s="25"/>
      <c r="TA7" s="25"/>
      <c r="TB7" s="25"/>
      <c r="TC7" s="25"/>
      <c r="TD7" s="25"/>
      <c r="TE7" s="25"/>
      <c r="TF7" s="25"/>
      <c r="TG7" s="25"/>
      <c r="TH7" s="25"/>
      <c r="TI7" s="25"/>
      <c r="TJ7" s="25"/>
      <c r="TK7" s="25"/>
      <c r="TL7" s="25"/>
      <c r="TM7" s="25"/>
      <c r="TN7" s="26">
        <v>1</v>
      </c>
      <c r="TO7" s="26">
        <v>1</v>
      </c>
      <c r="TP7" s="25"/>
      <c r="TQ7" s="25"/>
      <c r="TR7" s="25"/>
      <c r="TS7" s="25"/>
      <c r="TT7" s="25"/>
      <c r="TU7" s="25"/>
      <c r="TV7" s="25"/>
      <c r="TW7" s="25"/>
      <c r="TX7" s="25"/>
      <c r="TY7" s="25"/>
      <c r="TZ7" s="25"/>
      <c r="UA7" s="25"/>
      <c r="UB7" s="25"/>
      <c r="UC7" s="25"/>
      <c r="UD7" s="25"/>
      <c r="UE7" s="25" t="s">
        <v>235</v>
      </c>
      <c r="UF7" s="25" t="s">
        <v>244</v>
      </c>
      <c r="UG7" s="26">
        <v>1000</v>
      </c>
      <c r="UH7" s="25"/>
      <c r="UI7" s="25">
        <v>90</v>
      </c>
      <c r="UJ7" s="25"/>
      <c r="UK7" s="25" t="s">
        <v>245</v>
      </c>
      <c r="UL7" s="25"/>
      <c r="UM7" s="25"/>
      <c r="UN7" s="25" t="s">
        <v>238</v>
      </c>
      <c r="UO7" s="25"/>
      <c r="UP7" s="25"/>
      <c r="UQ7" s="25"/>
      <c r="UR7" s="25"/>
      <c r="US7" s="25"/>
      <c r="UT7" s="25"/>
      <c r="UU7" s="25"/>
      <c r="UV7" s="25"/>
      <c r="UW7" s="25"/>
      <c r="UX7" s="25"/>
      <c r="UY7" s="25"/>
      <c r="UZ7" s="25"/>
      <c r="VA7" s="25"/>
      <c r="VB7" s="25"/>
      <c r="VC7" s="25"/>
      <c r="VD7" s="25"/>
      <c r="VE7" s="26">
        <v>1</v>
      </c>
      <c r="VF7" s="26">
        <v>1</v>
      </c>
      <c r="VG7" s="25"/>
      <c r="VH7" s="25"/>
      <c r="VI7" s="25"/>
      <c r="VJ7" s="25"/>
      <c r="VK7" s="25"/>
      <c r="VL7" s="25"/>
      <c r="VM7" s="25"/>
      <c r="VN7" s="25"/>
      <c r="VO7" s="25"/>
      <c r="VP7" s="25"/>
      <c r="VQ7" s="25"/>
      <c r="VR7" s="25"/>
      <c r="VS7" s="25"/>
      <c r="VT7" s="25"/>
      <c r="VU7" s="25"/>
      <c r="VV7" s="25" t="s">
        <v>235</v>
      </c>
      <c r="VW7" s="25" t="s">
        <v>235</v>
      </c>
      <c r="VX7" s="25"/>
      <c r="VY7" s="26">
        <v>1000</v>
      </c>
      <c r="VZ7" s="25" t="s">
        <v>236</v>
      </c>
      <c r="WA7" s="25"/>
      <c r="WB7" s="25" t="s">
        <v>237</v>
      </c>
      <c r="WC7" s="25" t="s">
        <v>238</v>
      </c>
      <c r="WD7" s="25"/>
      <c r="WE7" s="25"/>
      <c r="WF7" s="25"/>
      <c r="WG7" s="25"/>
      <c r="WH7" s="25"/>
      <c r="WI7" s="25"/>
      <c r="WJ7" s="25"/>
      <c r="WK7" s="25"/>
      <c r="WL7" s="25"/>
      <c r="WM7" s="25"/>
      <c r="WN7" s="25"/>
      <c r="WO7" s="25"/>
      <c r="WP7" s="25"/>
      <c r="WQ7" s="25"/>
      <c r="WR7" s="25"/>
      <c r="WS7" s="25"/>
      <c r="WT7" s="26">
        <v>1</v>
      </c>
      <c r="WU7" s="26">
        <v>1</v>
      </c>
      <c r="WV7" s="25"/>
      <c r="WW7" s="25"/>
      <c r="WX7" s="25"/>
      <c r="WY7" s="25"/>
      <c r="WZ7" s="25"/>
      <c r="XA7" s="25"/>
      <c r="XB7" s="25"/>
      <c r="XC7" s="25"/>
      <c r="XD7" s="25"/>
      <c r="XE7" s="25"/>
      <c r="XF7" s="25"/>
      <c r="XG7" s="25"/>
      <c r="XH7" s="25"/>
      <c r="XI7" s="25"/>
      <c r="XJ7" s="25"/>
      <c r="XK7" s="25" t="s">
        <v>235</v>
      </c>
      <c r="XL7" s="25" t="s">
        <v>246</v>
      </c>
      <c r="XM7" s="25"/>
      <c r="XN7" s="26">
        <v>1000</v>
      </c>
      <c r="XO7" s="26">
        <v>220</v>
      </c>
      <c r="XP7" s="25"/>
      <c r="XQ7" s="25" t="s">
        <v>236</v>
      </c>
      <c r="XR7" s="25"/>
      <c r="XS7" s="25" t="s">
        <v>237</v>
      </c>
      <c r="XT7" s="25" t="s">
        <v>238</v>
      </c>
      <c r="XU7" s="25"/>
      <c r="XV7" s="25"/>
      <c r="XW7" s="25"/>
      <c r="XX7" s="25"/>
      <c r="XY7" s="25"/>
      <c r="XZ7" s="25"/>
      <c r="YA7" s="25"/>
      <c r="YB7" s="25"/>
      <c r="YC7" s="25"/>
      <c r="YD7" s="25"/>
      <c r="YE7" s="25"/>
      <c r="YF7" s="25"/>
      <c r="YG7" s="25"/>
      <c r="YH7" s="25"/>
      <c r="YI7" s="25"/>
      <c r="YJ7" s="25"/>
      <c r="YK7" s="26">
        <v>1</v>
      </c>
      <c r="YL7" s="26">
        <v>1</v>
      </c>
      <c r="YM7" s="25"/>
      <c r="YN7" s="25"/>
      <c r="YO7" s="25"/>
      <c r="YP7" s="25"/>
      <c r="YQ7" s="25"/>
      <c r="YR7" s="25"/>
      <c r="YS7" s="25"/>
      <c r="YT7" s="25"/>
      <c r="YU7" s="25"/>
      <c r="YV7" s="25"/>
      <c r="YW7" s="25"/>
      <c r="YX7" s="25"/>
      <c r="YY7" s="25"/>
      <c r="YZ7" s="25"/>
      <c r="ZA7" s="25"/>
      <c r="ZB7" s="25" t="s">
        <v>235</v>
      </c>
      <c r="ZC7" s="25" t="s">
        <v>246</v>
      </c>
      <c r="ZD7" s="25"/>
      <c r="ZE7" s="26">
        <v>1000</v>
      </c>
      <c r="ZF7" s="26">
        <v>45</v>
      </c>
      <c r="ZG7" s="25"/>
      <c r="ZH7" s="25" t="s">
        <v>236</v>
      </c>
      <c r="ZI7" s="25"/>
      <c r="ZJ7" s="25" t="s">
        <v>237</v>
      </c>
      <c r="ZK7" s="25" t="s">
        <v>238</v>
      </c>
      <c r="ZL7" s="25"/>
      <c r="ZM7" s="25"/>
      <c r="ZN7" s="25"/>
      <c r="ZO7" s="25"/>
      <c r="ZP7" s="25"/>
      <c r="ZQ7" s="25"/>
      <c r="ZR7" s="25"/>
      <c r="ZS7" s="25"/>
      <c r="ZT7" s="25"/>
      <c r="ZU7" s="25"/>
      <c r="ZV7" s="25"/>
      <c r="ZW7" s="25"/>
      <c r="ZX7" s="25"/>
      <c r="ZY7" s="25"/>
      <c r="ZZ7" s="25"/>
      <c r="AAA7" s="25"/>
      <c r="AAB7" s="26">
        <v>1</v>
      </c>
      <c r="AAC7" s="26">
        <v>1</v>
      </c>
      <c r="AAD7" s="25"/>
      <c r="AAE7" s="25"/>
      <c r="AAF7" s="25"/>
      <c r="AAG7" s="25"/>
      <c r="AAH7" s="25"/>
      <c r="AAI7" s="25"/>
      <c r="AAJ7" s="25"/>
      <c r="AAK7" s="25"/>
      <c r="AAL7" s="25"/>
      <c r="AAM7" s="25"/>
      <c r="AAN7" s="25"/>
      <c r="AAO7" s="25"/>
      <c r="AAP7" s="25"/>
      <c r="AAQ7" s="25"/>
      <c r="AAR7" s="25"/>
      <c r="AAS7" s="25" t="s">
        <v>235</v>
      </c>
      <c r="AAT7" s="25" t="s">
        <v>235</v>
      </c>
      <c r="AAU7" s="25"/>
      <c r="AAV7" s="26">
        <v>200</v>
      </c>
      <c r="AAW7" s="25" t="s">
        <v>236</v>
      </c>
      <c r="AAX7" s="25"/>
      <c r="AAY7" s="25" t="s">
        <v>237</v>
      </c>
      <c r="AAZ7" s="25" t="s">
        <v>238</v>
      </c>
      <c r="ABA7" s="25"/>
      <c r="ABB7" s="25"/>
      <c r="ABC7" s="25"/>
      <c r="ABD7" s="25"/>
      <c r="ABE7" s="25"/>
      <c r="ABF7" s="25"/>
      <c r="ABG7" s="25"/>
      <c r="ABH7" s="25"/>
      <c r="ABI7" s="25"/>
      <c r="ABJ7" s="25"/>
      <c r="ABK7" s="25"/>
      <c r="ABL7" s="25"/>
      <c r="ABM7" s="25"/>
      <c r="ABN7" s="25"/>
      <c r="ABO7" s="25"/>
      <c r="ABP7" s="25"/>
      <c r="ABQ7" s="26">
        <v>1</v>
      </c>
      <c r="ABR7" s="26">
        <v>1</v>
      </c>
      <c r="ABS7" s="25"/>
      <c r="ABT7" s="25"/>
      <c r="ABU7" s="25"/>
      <c r="ABV7" s="25"/>
      <c r="ABW7" s="25"/>
      <c r="ABX7" s="25"/>
      <c r="ABY7" s="25"/>
      <c r="ABZ7" s="25"/>
      <c r="ACA7" s="25"/>
      <c r="ACB7" s="25"/>
      <c r="ACC7" s="25"/>
      <c r="ACD7" s="25"/>
      <c r="ACE7" s="25"/>
      <c r="ACF7" s="25"/>
      <c r="ACG7" s="25"/>
      <c r="ACH7" s="25" t="s">
        <v>235</v>
      </c>
      <c r="ACI7" s="25" t="s">
        <v>235</v>
      </c>
      <c r="ACJ7" s="25"/>
      <c r="ACK7" s="26">
        <v>1000</v>
      </c>
      <c r="ACL7" s="25" t="s">
        <v>236</v>
      </c>
      <c r="ACM7" s="25"/>
      <c r="ACN7" s="25" t="s">
        <v>237</v>
      </c>
      <c r="ACO7" s="25" t="s">
        <v>238</v>
      </c>
      <c r="ACP7" s="25"/>
      <c r="ACQ7" s="25"/>
      <c r="ACR7" s="25"/>
      <c r="ACS7" s="25"/>
      <c r="ACT7" s="25"/>
      <c r="ACU7" s="25"/>
      <c r="ACV7" s="25"/>
      <c r="ACW7" s="25"/>
      <c r="ACX7" s="25"/>
      <c r="ACY7" s="25"/>
      <c r="ACZ7" s="25"/>
      <c r="ADA7" s="25"/>
      <c r="ADB7" s="25"/>
      <c r="ADC7" s="25"/>
      <c r="ADD7" s="25"/>
      <c r="ADE7" s="25"/>
      <c r="ADF7" s="26">
        <v>1</v>
      </c>
      <c r="ADG7" s="26">
        <v>1</v>
      </c>
      <c r="ADH7" s="25"/>
      <c r="ADI7" s="25"/>
      <c r="ADJ7" s="25"/>
      <c r="ADK7" s="25"/>
      <c r="ADL7" s="25"/>
      <c r="ADM7" s="25"/>
      <c r="ADN7" s="25"/>
      <c r="ADO7" s="25"/>
      <c r="ADP7" s="25"/>
      <c r="ADQ7" s="25"/>
      <c r="ADR7" s="25"/>
      <c r="ADS7" s="25"/>
      <c r="ADT7" s="25"/>
      <c r="ADU7" s="25"/>
      <c r="ADV7" s="25"/>
      <c r="ADW7" s="25" t="s">
        <v>235</v>
      </c>
      <c r="ADX7" s="25" t="s">
        <v>235</v>
      </c>
      <c r="ADY7" s="25"/>
      <c r="ADZ7" s="26">
        <v>2000</v>
      </c>
      <c r="AEA7" s="25" t="s">
        <v>236</v>
      </c>
      <c r="AEB7" s="25"/>
      <c r="AEC7" s="25" t="s">
        <v>237</v>
      </c>
      <c r="AED7" s="25" t="s">
        <v>238</v>
      </c>
      <c r="AEE7" s="25"/>
      <c r="AEF7" s="25"/>
      <c r="AEG7" s="25"/>
      <c r="AEH7" s="25"/>
      <c r="AEI7" s="25"/>
      <c r="AEJ7" s="25"/>
      <c r="AEK7" s="25"/>
      <c r="AEL7" s="25"/>
      <c r="AEM7" s="25"/>
      <c r="AEN7" s="25"/>
      <c r="AEO7" s="25"/>
      <c r="AEP7" s="25"/>
      <c r="AEQ7" s="25"/>
      <c r="AER7" s="25"/>
      <c r="AES7" s="25"/>
      <c r="AET7" s="25"/>
      <c r="AEU7" s="26">
        <v>2</v>
      </c>
      <c r="AEV7" s="26">
        <v>1</v>
      </c>
      <c r="AEW7" s="25"/>
      <c r="AEX7" s="25"/>
      <c r="AEY7" s="25"/>
      <c r="AEZ7" s="25"/>
      <c r="AFA7" s="25"/>
      <c r="AFB7" s="25"/>
      <c r="AFC7" s="25"/>
      <c r="AFD7" s="25"/>
      <c r="AFE7" s="25"/>
      <c r="AFF7" s="25"/>
      <c r="AFG7" s="25"/>
      <c r="AFH7" s="25"/>
      <c r="AFI7" s="25"/>
      <c r="AFJ7" s="25"/>
      <c r="AFK7" s="25"/>
      <c r="AFL7" s="25"/>
      <c r="AFM7" s="25"/>
      <c r="AFN7" s="25"/>
      <c r="AFO7" s="25"/>
      <c r="AFP7" s="25"/>
      <c r="AFQ7" s="25"/>
      <c r="AFR7" s="25"/>
      <c r="AFS7" s="25"/>
      <c r="AFT7" s="25"/>
      <c r="AFU7" s="25"/>
      <c r="AFV7" s="25"/>
      <c r="AFW7" s="25"/>
      <c r="AFX7" s="25"/>
      <c r="AFY7" s="25"/>
      <c r="AFZ7" s="25"/>
      <c r="AGA7" s="25"/>
      <c r="AGB7" s="25"/>
      <c r="AGC7" s="25"/>
      <c r="AGD7" s="25"/>
      <c r="AGE7" s="25"/>
      <c r="AGF7" s="25"/>
      <c r="AGG7" s="25"/>
      <c r="AGH7" s="25"/>
      <c r="AGI7" s="25"/>
      <c r="AGJ7" s="25"/>
      <c r="AGK7" s="25"/>
      <c r="AGL7" s="25"/>
      <c r="AGM7" s="25"/>
      <c r="AGN7" s="25"/>
      <c r="AGO7" s="25"/>
      <c r="AGP7" s="25"/>
      <c r="AGQ7" s="25"/>
      <c r="AGR7" s="25"/>
      <c r="AGS7" s="25"/>
      <c r="AGT7" s="25"/>
      <c r="AGU7" s="25"/>
      <c r="AGV7" s="25"/>
      <c r="AGW7" s="25"/>
      <c r="AGX7" s="25"/>
      <c r="AGY7" s="25"/>
      <c r="AGZ7" s="25"/>
      <c r="AHA7" s="25"/>
      <c r="AHB7" s="25"/>
      <c r="AHC7" s="25"/>
      <c r="AHD7" s="25"/>
      <c r="AHE7" s="25"/>
      <c r="AHF7" s="25"/>
      <c r="AHG7" s="25"/>
      <c r="AHH7" s="25"/>
      <c r="AHI7" s="25"/>
      <c r="AHJ7" s="25"/>
      <c r="AHK7" s="25"/>
      <c r="AHL7" s="25"/>
      <c r="AHM7" s="25"/>
      <c r="AHN7" s="25"/>
      <c r="AHO7" s="25"/>
      <c r="AHP7" s="25"/>
      <c r="AHQ7" s="25"/>
      <c r="AHR7" s="25"/>
      <c r="AHS7" s="25"/>
      <c r="AHT7" s="25"/>
      <c r="AHU7" s="25"/>
      <c r="AHV7" s="25"/>
      <c r="AHW7" s="25"/>
      <c r="AHX7" s="25"/>
      <c r="AHY7" s="25"/>
      <c r="AHZ7" s="25"/>
      <c r="AIA7" s="25"/>
      <c r="AIB7" s="25"/>
      <c r="AIC7" s="25"/>
      <c r="AID7" s="25"/>
      <c r="AIE7" s="25"/>
      <c r="AIF7" s="25"/>
      <c r="AIG7" s="25"/>
      <c r="AIH7" s="25"/>
      <c r="AII7" s="25"/>
      <c r="AIJ7" s="25"/>
      <c r="AIK7" s="25"/>
      <c r="AIL7" s="25"/>
      <c r="AIM7" s="25"/>
      <c r="AIN7" s="25"/>
      <c r="AIO7" s="25"/>
      <c r="AIP7" s="25"/>
      <c r="AIQ7">
        <v>60298065</v>
      </c>
    </row>
    <row r="8" spans="1:927" x14ac:dyDescent="0.3">
      <c r="A8" s="25" t="s">
        <v>263</v>
      </c>
      <c r="B8" s="25" t="s">
        <v>264</v>
      </c>
      <c r="C8" s="25" t="s">
        <v>265</v>
      </c>
      <c r="D8" s="25" t="s">
        <v>230</v>
      </c>
      <c r="E8" s="25" t="s">
        <v>231</v>
      </c>
      <c r="F8" s="25" t="s">
        <v>232</v>
      </c>
      <c r="G8" s="25" t="s">
        <v>232</v>
      </c>
      <c r="H8" s="25" t="s">
        <v>233</v>
      </c>
      <c r="I8" s="25" t="s">
        <v>266</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t="s">
        <v>235</v>
      </c>
      <c r="AFM8" s="25" t="s">
        <v>267</v>
      </c>
      <c r="AFN8" s="25" t="s">
        <v>235</v>
      </c>
      <c r="AFO8" s="25"/>
      <c r="AFP8" s="26">
        <v>100</v>
      </c>
      <c r="AFQ8" s="25" t="s">
        <v>245</v>
      </c>
      <c r="AFR8" s="25"/>
      <c r="AFS8" s="25"/>
      <c r="AFT8" s="25" t="s">
        <v>238</v>
      </c>
      <c r="AFU8" s="25"/>
      <c r="AFV8" s="25"/>
      <c r="AFW8" s="25"/>
      <c r="AFX8" s="25"/>
      <c r="AFY8" s="25"/>
      <c r="AFZ8" s="25"/>
      <c r="AGA8" s="25"/>
      <c r="AGB8" s="25"/>
      <c r="AGC8" s="25"/>
      <c r="AGD8" s="25"/>
      <c r="AGE8" s="25"/>
      <c r="AGF8" s="25"/>
      <c r="AGG8" s="25"/>
      <c r="AGH8" s="25"/>
      <c r="AGI8" s="25"/>
      <c r="AGJ8" s="25"/>
      <c r="AGK8" s="26">
        <v>1</v>
      </c>
      <c r="AGL8" s="26">
        <v>1</v>
      </c>
      <c r="AGM8" s="25"/>
      <c r="AGN8" s="25"/>
      <c r="AGO8" s="25"/>
      <c r="AGP8" s="25"/>
      <c r="AGQ8" s="25"/>
      <c r="AGR8" s="25"/>
      <c r="AGS8" s="25"/>
      <c r="AGT8" s="25"/>
      <c r="AGU8" s="25"/>
      <c r="AGV8" s="25"/>
      <c r="AGW8" s="25"/>
      <c r="AGX8" s="25"/>
      <c r="AGY8" s="25"/>
      <c r="AGZ8" s="25"/>
      <c r="AHA8" s="25"/>
      <c r="AHB8" s="25" t="s">
        <v>235</v>
      </c>
      <c r="AHC8" s="25" t="s">
        <v>235</v>
      </c>
      <c r="AHD8" s="25"/>
      <c r="AHE8" s="26">
        <v>1000</v>
      </c>
      <c r="AHF8" s="25" t="s">
        <v>236</v>
      </c>
      <c r="AHG8" s="25"/>
      <c r="AHH8" s="25" t="s">
        <v>237</v>
      </c>
      <c r="AHI8" s="25" t="s">
        <v>235</v>
      </c>
      <c r="AHJ8" s="25" t="s">
        <v>242</v>
      </c>
      <c r="AHK8" s="26">
        <v>0</v>
      </c>
      <c r="AHL8" s="26">
        <v>0</v>
      </c>
      <c r="AHM8" s="26">
        <v>1</v>
      </c>
      <c r="AHN8" s="26">
        <v>0</v>
      </c>
      <c r="AHO8" s="26">
        <v>0</v>
      </c>
      <c r="AHP8" s="26">
        <v>0</v>
      </c>
      <c r="AHQ8" s="26">
        <v>0</v>
      </c>
      <c r="AHR8" s="26">
        <v>0</v>
      </c>
      <c r="AHS8" s="26">
        <v>0</v>
      </c>
      <c r="AHT8" s="26">
        <v>1</v>
      </c>
      <c r="AHU8" s="26">
        <v>0</v>
      </c>
      <c r="AHV8" s="26">
        <v>0</v>
      </c>
      <c r="AHW8" s="26">
        <v>0</v>
      </c>
      <c r="AHX8" s="25" t="s">
        <v>268</v>
      </c>
      <c r="AHY8" s="26">
        <v>2</v>
      </c>
      <c r="AHZ8" s="26">
        <v>1</v>
      </c>
      <c r="AIA8" s="26">
        <v>1</v>
      </c>
      <c r="AIB8" s="25"/>
      <c r="AIC8" s="25"/>
      <c r="AID8" s="25"/>
      <c r="AIE8" s="25"/>
      <c r="AIF8" s="25"/>
      <c r="AIG8" s="25"/>
      <c r="AIH8" s="25"/>
      <c r="AII8" s="25"/>
      <c r="AIJ8" s="25"/>
      <c r="AIK8" s="25"/>
      <c r="AIL8" s="25"/>
      <c r="AIM8" s="25"/>
      <c r="AIN8" s="25"/>
      <c r="AIO8" s="25"/>
      <c r="AIP8" s="25"/>
      <c r="AIQ8">
        <v>60298040</v>
      </c>
    </row>
    <row r="9" spans="1:927" x14ac:dyDescent="0.3">
      <c r="A9" s="25" t="s">
        <v>269</v>
      </c>
      <c r="B9" s="25" t="s">
        <v>270</v>
      </c>
      <c r="C9" s="25" t="s">
        <v>271</v>
      </c>
      <c r="D9" s="25" t="s">
        <v>230</v>
      </c>
      <c r="E9" s="25" t="s">
        <v>231</v>
      </c>
      <c r="F9" s="25" t="s">
        <v>232</v>
      </c>
      <c r="G9" s="25" t="s">
        <v>232</v>
      </c>
      <c r="H9" s="25" t="s">
        <v>233</v>
      </c>
      <c r="I9" s="25" t="s">
        <v>272</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t="s">
        <v>235</v>
      </c>
      <c r="AHC9" s="25" t="s">
        <v>235</v>
      </c>
      <c r="AHD9" s="25"/>
      <c r="AHE9" s="26">
        <v>1000</v>
      </c>
      <c r="AHF9" s="25" t="s">
        <v>236</v>
      </c>
      <c r="AHG9" s="25"/>
      <c r="AHH9" s="25" t="s">
        <v>237</v>
      </c>
      <c r="AHI9" s="25" t="s">
        <v>235</v>
      </c>
      <c r="AHJ9" s="25" t="s">
        <v>242</v>
      </c>
      <c r="AHK9" s="26">
        <v>0</v>
      </c>
      <c r="AHL9" s="26">
        <v>0</v>
      </c>
      <c r="AHM9" s="26">
        <v>1</v>
      </c>
      <c r="AHN9" s="26">
        <v>0</v>
      </c>
      <c r="AHO9" s="26">
        <v>0</v>
      </c>
      <c r="AHP9" s="26">
        <v>0</v>
      </c>
      <c r="AHQ9" s="26">
        <v>0</v>
      </c>
      <c r="AHR9" s="26">
        <v>0</v>
      </c>
      <c r="AHS9" s="26">
        <v>0</v>
      </c>
      <c r="AHT9" s="26">
        <v>0</v>
      </c>
      <c r="AHU9" s="26">
        <v>0</v>
      </c>
      <c r="AHV9" s="26">
        <v>1</v>
      </c>
      <c r="AHW9" s="26">
        <v>0</v>
      </c>
      <c r="AHX9" s="25" t="s">
        <v>273</v>
      </c>
      <c r="AHY9" s="26">
        <v>1</v>
      </c>
      <c r="AHZ9" s="26">
        <v>1</v>
      </c>
      <c r="AIA9" s="26">
        <v>1</v>
      </c>
      <c r="AIB9" s="25"/>
      <c r="AIC9" s="25"/>
      <c r="AID9" s="25"/>
      <c r="AIE9" s="25"/>
      <c r="AIF9" s="25"/>
      <c r="AIG9" s="25"/>
      <c r="AIH9" s="25"/>
      <c r="AII9" s="25"/>
      <c r="AIJ9" s="25"/>
      <c r="AIK9" s="25"/>
      <c r="AIL9" s="25"/>
      <c r="AIM9" s="25"/>
      <c r="AIN9" s="25"/>
      <c r="AIO9" s="25"/>
      <c r="AIP9" s="25"/>
      <c r="AIQ9">
        <v>60298034</v>
      </c>
    </row>
    <row r="10" spans="1:927" x14ac:dyDescent="0.3">
      <c r="A10" s="25" t="s">
        <v>274</v>
      </c>
      <c r="B10" s="25" t="s">
        <v>275</v>
      </c>
      <c r="C10" s="25" t="s">
        <v>276</v>
      </c>
      <c r="D10" s="25" t="s">
        <v>277</v>
      </c>
      <c r="E10" s="25" t="s">
        <v>278</v>
      </c>
      <c r="F10" s="25" t="s">
        <v>279</v>
      </c>
      <c r="G10" s="25" t="s">
        <v>280</v>
      </c>
      <c r="H10" s="25" t="s">
        <v>281</v>
      </c>
      <c r="I10" s="25" t="s">
        <v>282</v>
      </c>
      <c r="J10" s="25" t="s">
        <v>235</v>
      </c>
      <c r="K10" s="25" t="s">
        <v>235</v>
      </c>
      <c r="L10" s="25"/>
      <c r="M10" s="26">
        <v>3500</v>
      </c>
      <c r="N10" s="25" t="s">
        <v>236</v>
      </c>
      <c r="O10" s="25"/>
      <c r="P10" s="25" t="s">
        <v>237</v>
      </c>
      <c r="Q10" s="25" t="s">
        <v>238</v>
      </c>
      <c r="R10" s="25"/>
      <c r="S10" s="25"/>
      <c r="T10" s="25"/>
      <c r="U10" s="25"/>
      <c r="V10" s="25"/>
      <c r="W10" s="25"/>
      <c r="X10" s="25"/>
      <c r="Y10" s="25"/>
      <c r="Z10" s="25"/>
      <c r="AA10" s="25"/>
      <c r="AB10" s="25"/>
      <c r="AC10" s="25"/>
      <c r="AD10" s="25"/>
      <c r="AE10" s="25"/>
      <c r="AF10" s="25"/>
      <c r="AG10" s="25"/>
      <c r="AH10" s="26" t="e">
        <v>#N/A</v>
      </c>
      <c r="AI10" s="26">
        <v>3</v>
      </c>
      <c r="AJ10" s="25"/>
      <c r="AK10" s="25"/>
      <c r="AL10" s="25"/>
      <c r="AM10" s="25"/>
      <c r="AN10" s="25"/>
      <c r="AO10" s="25"/>
      <c r="AP10" s="25"/>
      <c r="AQ10" s="25"/>
      <c r="AR10" s="25"/>
      <c r="AS10" s="25"/>
      <c r="AT10" s="25"/>
      <c r="AU10" s="25"/>
      <c r="AV10" s="25"/>
      <c r="AW10" s="25"/>
      <c r="AX10" s="25"/>
      <c r="AY10" s="25" t="s">
        <v>235</v>
      </c>
      <c r="AZ10" s="25" t="s">
        <v>235</v>
      </c>
      <c r="BA10" s="25"/>
      <c r="BB10" s="26">
        <v>1500</v>
      </c>
      <c r="BC10" s="25" t="s">
        <v>236</v>
      </c>
      <c r="BD10" s="25"/>
      <c r="BE10" s="25" t="s">
        <v>237</v>
      </c>
      <c r="BF10" s="25" t="s">
        <v>238</v>
      </c>
      <c r="BG10" s="25"/>
      <c r="BH10" s="25"/>
      <c r="BI10" s="25"/>
      <c r="BJ10" s="25"/>
      <c r="BK10" s="25"/>
      <c r="BL10" s="25"/>
      <c r="BM10" s="25"/>
      <c r="BN10" s="25"/>
      <c r="BO10" s="25"/>
      <c r="BP10" s="25"/>
      <c r="BQ10" s="25"/>
      <c r="BR10" s="25"/>
      <c r="BS10" s="25"/>
      <c r="BT10" s="25"/>
      <c r="BU10" s="25"/>
      <c r="BV10" s="25"/>
      <c r="BW10" s="26" t="e">
        <v>#N/A</v>
      </c>
      <c r="BX10" s="26">
        <v>3</v>
      </c>
      <c r="BY10" s="25"/>
      <c r="BZ10" s="25"/>
      <c r="CA10" s="25"/>
      <c r="CB10" s="25"/>
      <c r="CC10" s="25"/>
      <c r="CD10" s="25"/>
      <c r="CE10" s="25"/>
      <c r="CF10" s="25"/>
      <c r="CG10" s="25"/>
      <c r="CH10" s="25"/>
      <c r="CI10" s="25"/>
      <c r="CJ10" s="25"/>
      <c r="CK10" s="25"/>
      <c r="CL10" s="25"/>
      <c r="CM10" s="25"/>
      <c r="CN10" s="25" t="s">
        <v>235</v>
      </c>
      <c r="CO10" s="25" t="s">
        <v>235</v>
      </c>
      <c r="CP10" s="25"/>
      <c r="CQ10" s="26">
        <v>2500</v>
      </c>
      <c r="CR10" s="25" t="s">
        <v>236</v>
      </c>
      <c r="CS10" s="25"/>
      <c r="CT10" s="25" t="s">
        <v>237</v>
      </c>
      <c r="CU10" s="25" t="s">
        <v>238</v>
      </c>
      <c r="CV10" s="25"/>
      <c r="CW10" s="25"/>
      <c r="CX10" s="25"/>
      <c r="CY10" s="25"/>
      <c r="CZ10" s="25"/>
      <c r="DA10" s="25"/>
      <c r="DB10" s="25"/>
      <c r="DC10" s="25"/>
      <c r="DD10" s="25"/>
      <c r="DE10" s="25"/>
      <c r="DF10" s="25"/>
      <c r="DG10" s="25"/>
      <c r="DH10" s="25"/>
      <c r="DI10" s="25"/>
      <c r="DJ10" s="25"/>
      <c r="DK10" s="25"/>
      <c r="DL10" s="26" t="e">
        <v>#N/A</v>
      </c>
      <c r="DM10" s="26">
        <v>2</v>
      </c>
      <c r="DN10" s="25"/>
      <c r="DO10" s="25"/>
      <c r="DP10" s="25"/>
      <c r="DQ10" s="25"/>
      <c r="DR10" s="25"/>
      <c r="DS10" s="25"/>
      <c r="DT10" s="25"/>
      <c r="DU10" s="25"/>
      <c r="DV10" s="25"/>
      <c r="DW10" s="25"/>
      <c r="DX10" s="25"/>
      <c r="DY10" s="25"/>
      <c r="DZ10" s="25"/>
      <c r="EA10" s="25"/>
      <c r="EB10" s="25"/>
      <c r="EC10" s="25" t="s">
        <v>235</v>
      </c>
      <c r="ED10" s="25" t="s">
        <v>235</v>
      </c>
      <c r="EE10" s="25"/>
      <c r="EF10" s="26">
        <v>4000</v>
      </c>
      <c r="EG10" s="25" t="s">
        <v>236</v>
      </c>
      <c r="EH10" s="25"/>
      <c r="EI10" s="25" t="s">
        <v>237</v>
      </c>
      <c r="EJ10" s="25" t="s">
        <v>238</v>
      </c>
      <c r="EK10" s="25"/>
      <c r="EL10" s="25"/>
      <c r="EM10" s="25"/>
      <c r="EN10" s="25"/>
      <c r="EO10" s="25"/>
      <c r="EP10" s="25"/>
      <c r="EQ10" s="25"/>
      <c r="ER10" s="25"/>
      <c r="ES10" s="25"/>
      <c r="ET10" s="25"/>
      <c r="EU10" s="25"/>
      <c r="EV10" s="25"/>
      <c r="EW10" s="25"/>
      <c r="EX10" s="25"/>
      <c r="EY10" s="25"/>
      <c r="EZ10" s="25"/>
      <c r="FA10" s="26" t="e">
        <v>#N/A</v>
      </c>
      <c r="FB10" s="26">
        <v>3</v>
      </c>
      <c r="FC10" s="25"/>
      <c r="FD10" s="25"/>
      <c r="FE10" s="25"/>
      <c r="FF10" s="25"/>
      <c r="FG10" s="25"/>
      <c r="FH10" s="25"/>
      <c r="FI10" s="25"/>
      <c r="FJ10" s="25"/>
      <c r="FK10" s="25"/>
      <c r="FL10" s="25"/>
      <c r="FM10" s="25"/>
      <c r="FN10" s="25"/>
      <c r="FO10" s="25"/>
      <c r="FP10" s="25"/>
      <c r="FQ10" s="25"/>
      <c r="FR10" s="25" t="s">
        <v>235</v>
      </c>
      <c r="FS10" s="25" t="s">
        <v>235</v>
      </c>
      <c r="FT10" s="25"/>
      <c r="FU10" s="26">
        <v>3000</v>
      </c>
      <c r="FV10" s="25" t="s">
        <v>236</v>
      </c>
      <c r="FW10" s="25"/>
      <c r="FX10" s="25" t="s">
        <v>237</v>
      </c>
      <c r="FY10" s="25" t="s">
        <v>238</v>
      </c>
      <c r="FZ10" s="25"/>
      <c r="GA10" s="25"/>
      <c r="GB10" s="25"/>
      <c r="GC10" s="25"/>
      <c r="GD10" s="25"/>
      <c r="GE10" s="25"/>
      <c r="GF10" s="25"/>
      <c r="GG10" s="25"/>
      <c r="GH10" s="25"/>
      <c r="GI10" s="25"/>
      <c r="GJ10" s="25"/>
      <c r="GK10" s="25"/>
      <c r="GL10" s="25"/>
      <c r="GM10" s="25"/>
      <c r="GN10" s="25"/>
      <c r="GO10" s="25"/>
      <c r="GP10" s="25" t="e">
        <v>#N/A</v>
      </c>
      <c r="GQ10" s="26">
        <v>3</v>
      </c>
      <c r="GR10" s="25"/>
      <c r="GS10" s="25"/>
      <c r="GT10" s="25"/>
      <c r="GU10" s="25"/>
      <c r="GV10" s="25"/>
      <c r="GW10" s="25"/>
      <c r="GX10" s="25"/>
      <c r="GY10" s="25"/>
      <c r="GZ10" s="25"/>
      <c r="HA10" s="25"/>
      <c r="HB10" s="25"/>
      <c r="HC10" s="25"/>
      <c r="HD10" s="25"/>
      <c r="HE10" s="25"/>
      <c r="HF10" s="25"/>
      <c r="HG10" s="25" t="s">
        <v>235</v>
      </c>
      <c r="HH10" s="25" t="s">
        <v>235</v>
      </c>
      <c r="HI10" s="25"/>
      <c r="HJ10" s="26">
        <v>15000</v>
      </c>
      <c r="HK10" s="25" t="s">
        <v>236</v>
      </c>
      <c r="HL10" s="25"/>
      <c r="HM10" s="25" t="s">
        <v>237</v>
      </c>
      <c r="HN10" s="25" t="s">
        <v>238</v>
      </c>
      <c r="HO10" s="25"/>
      <c r="HP10" s="25"/>
      <c r="HQ10" s="25"/>
      <c r="HR10" s="25"/>
      <c r="HS10" s="25"/>
      <c r="HT10" s="25"/>
      <c r="HU10" s="25"/>
      <c r="HV10" s="25"/>
      <c r="HW10" s="25"/>
      <c r="HX10" s="25"/>
      <c r="HY10" s="25"/>
      <c r="HZ10" s="25"/>
      <c r="IA10" s="25"/>
      <c r="IB10" s="25"/>
      <c r="IC10" s="25"/>
      <c r="ID10" s="25"/>
      <c r="IE10" s="25" t="e">
        <v>#N/A</v>
      </c>
      <c r="IF10" s="26">
        <v>3</v>
      </c>
      <c r="IG10" s="25"/>
      <c r="IH10" s="25"/>
      <c r="II10" s="25"/>
      <c r="IJ10" s="25"/>
      <c r="IK10" s="25"/>
      <c r="IL10" s="25"/>
      <c r="IM10" s="25"/>
      <c r="IN10" s="25"/>
      <c r="IO10" s="25"/>
      <c r="IP10" s="25"/>
      <c r="IQ10" s="25"/>
      <c r="IR10" s="25"/>
      <c r="IS10" s="25"/>
      <c r="IT10" s="25"/>
      <c r="IU10" s="25"/>
      <c r="IV10" s="25" t="s">
        <v>235</v>
      </c>
      <c r="IW10" s="25" t="s">
        <v>235</v>
      </c>
      <c r="IX10" s="25"/>
      <c r="IY10" s="26">
        <v>6000</v>
      </c>
      <c r="IZ10" s="25" t="s">
        <v>236</v>
      </c>
      <c r="JA10" s="25"/>
      <c r="JB10" s="25" t="s">
        <v>237</v>
      </c>
      <c r="JC10" s="25" t="s">
        <v>238</v>
      </c>
      <c r="JD10" s="25"/>
      <c r="JE10" s="25"/>
      <c r="JF10" s="25"/>
      <c r="JG10" s="25"/>
      <c r="JH10" s="25"/>
      <c r="JI10" s="25"/>
      <c r="JJ10" s="25"/>
      <c r="JK10" s="25"/>
      <c r="JL10" s="25"/>
      <c r="JM10" s="25"/>
      <c r="JN10" s="25"/>
      <c r="JO10" s="25"/>
      <c r="JP10" s="25"/>
      <c r="JQ10" s="25"/>
      <c r="JR10" s="25"/>
      <c r="JS10" s="25"/>
      <c r="JT10" s="25" t="e">
        <v>#N/A</v>
      </c>
      <c r="JU10" s="26">
        <v>3</v>
      </c>
      <c r="JV10" s="25"/>
      <c r="JW10" s="25"/>
      <c r="JX10" s="25"/>
      <c r="JY10" s="25"/>
      <c r="JZ10" s="25"/>
      <c r="KA10" s="25"/>
      <c r="KB10" s="25"/>
      <c r="KC10" s="25"/>
      <c r="KD10" s="25"/>
      <c r="KE10" s="25"/>
      <c r="KF10" s="25"/>
      <c r="KG10" s="25"/>
      <c r="KH10" s="25"/>
      <c r="KI10" s="25"/>
      <c r="KJ10" s="25"/>
      <c r="KK10" s="25" t="s">
        <v>235</v>
      </c>
      <c r="KL10" s="25" t="s">
        <v>235</v>
      </c>
      <c r="KM10" s="25"/>
      <c r="KN10" s="26">
        <v>4000</v>
      </c>
      <c r="KO10" s="25" t="s">
        <v>236</v>
      </c>
      <c r="KP10" s="25"/>
      <c r="KQ10" s="25" t="s">
        <v>237</v>
      </c>
      <c r="KR10" s="25" t="s">
        <v>238</v>
      </c>
      <c r="KS10" s="25"/>
      <c r="KT10" s="25"/>
      <c r="KU10" s="25"/>
      <c r="KV10" s="25"/>
      <c r="KW10" s="25"/>
      <c r="KX10" s="25"/>
      <c r="KY10" s="25"/>
      <c r="KZ10" s="25"/>
      <c r="LA10" s="25"/>
      <c r="LB10" s="25"/>
      <c r="LC10" s="25"/>
      <c r="LD10" s="25"/>
      <c r="LE10" s="25"/>
      <c r="LF10" s="25"/>
      <c r="LG10" s="25"/>
      <c r="LH10" s="25"/>
      <c r="LI10" s="25" t="e">
        <v>#N/A</v>
      </c>
      <c r="LJ10" s="26">
        <v>3</v>
      </c>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t="s">
        <v>235</v>
      </c>
      <c r="PI10" s="25" t="s">
        <v>246</v>
      </c>
      <c r="PJ10" s="25"/>
      <c r="PK10" s="26">
        <v>1000</v>
      </c>
      <c r="PL10" s="26">
        <v>300</v>
      </c>
      <c r="PM10" s="25"/>
      <c r="PN10" s="25" t="s">
        <v>236</v>
      </c>
      <c r="PO10" s="25"/>
      <c r="PP10" s="25" t="s">
        <v>237</v>
      </c>
      <c r="PQ10" s="25" t="s">
        <v>238</v>
      </c>
      <c r="PR10" s="25"/>
      <c r="PS10" s="25"/>
      <c r="PT10" s="25"/>
      <c r="PU10" s="25"/>
      <c r="PV10" s="25"/>
      <c r="PW10" s="25"/>
      <c r="PX10" s="25"/>
      <c r="PY10" s="25"/>
      <c r="PZ10" s="25"/>
      <c r="QA10" s="25"/>
      <c r="QB10" s="25"/>
      <c r="QC10" s="25"/>
      <c r="QD10" s="25"/>
      <c r="QE10" s="25"/>
      <c r="QF10" s="25"/>
      <c r="QG10" s="25"/>
      <c r="QH10" s="26" t="e">
        <v>#N/A</v>
      </c>
      <c r="QI10" s="26">
        <v>3</v>
      </c>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t="s">
        <v>235</v>
      </c>
      <c r="VW10" s="25" t="s">
        <v>235</v>
      </c>
      <c r="VX10" s="25"/>
      <c r="VY10" s="26">
        <v>1300</v>
      </c>
      <c r="VZ10" s="25" t="s">
        <v>236</v>
      </c>
      <c r="WA10" s="25"/>
      <c r="WB10" s="25" t="s">
        <v>237</v>
      </c>
      <c r="WC10" s="25" t="s">
        <v>238</v>
      </c>
      <c r="WD10" s="25"/>
      <c r="WE10" s="25"/>
      <c r="WF10" s="25"/>
      <c r="WG10" s="25"/>
      <c r="WH10" s="25"/>
      <c r="WI10" s="25"/>
      <c r="WJ10" s="25"/>
      <c r="WK10" s="25"/>
      <c r="WL10" s="25"/>
      <c r="WM10" s="25"/>
      <c r="WN10" s="25"/>
      <c r="WO10" s="25"/>
      <c r="WP10" s="25"/>
      <c r="WQ10" s="25"/>
      <c r="WR10" s="25"/>
      <c r="WS10" s="25"/>
      <c r="WT10" s="26" t="e">
        <v>#N/A</v>
      </c>
      <c r="WU10" s="26">
        <v>3</v>
      </c>
      <c r="WV10" s="25"/>
      <c r="WW10" s="25"/>
      <c r="WX10" s="25"/>
      <c r="WY10" s="25"/>
      <c r="WZ10" s="25"/>
      <c r="XA10" s="25"/>
      <c r="XB10" s="25"/>
      <c r="XC10" s="25"/>
      <c r="XD10" s="25"/>
      <c r="XE10" s="25"/>
      <c r="XF10" s="25"/>
      <c r="XG10" s="25"/>
      <c r="XH10" s="25"/>
      <c r="XI10" s="25"/>
      <c r="XJ10" s="25"/>
      <c r="XK10" s="25" t="s">
        <v>235</v>
      </c>
      <c r="XL10" s="25" t="s">
        <v>246</v>
      </c>
      <c r="XM10" s="25"/>
      <c r="XN10" s="26">
        <v>1000</v>
      </c>
      <c r="XO10" s="26">
        <v>200</v>
      </c>
      <c r="XP10" s="25"/>
      <c r="XQ10" s="25" t="s">
        <v>236</v>
      </c>
      <c r="XR10" s="25"/>
      <c r="XS10" s="25" t="s">
        <v>237</v>
      </c>
      <c r="XT10" s="25" t="s">
        <v>238</v>
      </c>
      <c r="XU10" s="25"/>
      <c r="XV10" s="25"/>
      <c r="XW10" s="25"/>
      <c r="XX10" s="25"/>
      <c r="XY10" s="25"/>
      <c r="XZ10" s="25"/>
      <c r="YA10" s="25"/>
      <c r="YB10" s="25"/>
      <c r="YC10" s="25"/>
      <c r="YD10" s="25"/>
      <c r="YE10" s="25"/>
      <c r="YF10" s="25"/>
      <c r="YG10" s="25"/>
      <c r="YH10" s="25"/>
      <c r="YI10" s="25"/>
      <c r="YJ10" s="25"/>
      <c r="YK10" s="26" t="e">
        <v>#N/A</v>
      </c>
      <c r="YL10" s="26">
        <v>3</v>
      </c>
      <c r="YM10" s="25"/>
      <c r="YN10" s="25"/>
      <c r="YO10" s="25"/>
      <c r="YP10" s="25"/>
      <c r="YQ10" s="25"/>
      <c r="YR10" s="25"/>
      <c r="YS10" s="25"/>
      <c r="YT10" s="25"/>
      <c r="YU10" s="25"/>
      <c r="YV10" s="25"/>
      <c r="YW10" s="25"/>
      <c r="YX10" s="25"/>
      <c r="YY10" s="25"/>
      <c r="YZ10" s="25"/>
      <c r="ZA10" s="25"/>
      <c r="ZB10" s="25" t="s">
        <v>235</v>
      </c>
      <c r="ZC10" s="25" t="s">
        <v>246</v>
      </c>
      <c r="ZD10" s="25"/>
      <c r="ZE10" s="25">
        <v>18000</v>
      </c>
      <c r="ZF10" s="25">
        <v>40</v>
      </c>
      <c r="ZG10" s="25"/>
      <c r="ZH10" s="25" t="s">
        <v>236</v>
      </c>
      <c r="ZI10" s="25"/>
      <c r="ZJ10" s="25" t="s">
        <v>237</v>
      </c>
      <c r="ZK10" s="25" t="s">
        <v>238</v>
      </c>
      <c r="ZL10" s="25"/>
      <c r="ZM10" s="25"/>
      <c r="ZN10" s="25"/>
      <c r="ZO10" s="25"/>
      <c r="ZP10" s="25"/>
      <c r="ZQ10" s="25"/>
      <c r="ZR10" s="25"/>
      <c r="ZS10" s="25"/>
      <c r="ZT10" s="25"/>
      <c r="ZU10" s="25"/>
      <c r="ZV10" s="25"/>
      <c r="ZW10" s="25"/>
      <c r="ZX10" s="25"/>
      <c r="ZY10" s="25"/>
      <c r="ZZ10" s="25"/>
      <c r="AAA10" s="25"/>
      <c r="AAB10" s="25" t="e">
        <v>#N/A</v>
      </c>
      <c r="AAC10" s="26">
        <v>3</v>
      </c>
      <c r="AAD10" s="25"/>
      <c r="AAE10" s="25"/>
      <c r="AAF10" s="25"/>
      <c r="AAG10" s="25"/>
      <c r="AAH10" s="25"/>
      <c r="AAI10" s="25"/>
      <c r="AAJ10" s="25"/>
      <c r="AAK10" s="25"/>
      <c r="AAL10" s="25"/>
      <c r="AAM10" s="25"/>
      <c r="AAN10" s="25"/>
      <c r="AAO10" s="25"/>
      <c r="AAP10" s="25"/>
      <c r="AAQ10" s="25"/>
      <c r="AAR10" s="25"/>
      <c r="AAS10" s="25" t="s">
        <v>235</v>
      </c>
      <c r="AAT10" s="25" t="s">
        <v>235</v>
      </c>
      <c r="AAU10" s="25"/>
      <c r="AAV10" s="26">
        <v>200</v>
      </c>
      <c r="AAW10" s="25" t="s">
        <v>236</v>
      </c>
      <c r="AAX10" s="25"/>
      <c r="AAY10" s="25" t="s">
        <v>237</v>
      </c>
      <c r="AAZ10" s="25" t="s">
        <v>238</v>
      </c>
      <c r="ABA10" s="25"/>
      <c r="ABB10" s="25"/>
      <c r="ABC10" s="25"/>
      <c r="ABD10" s="25"/>
      <c r="ABE10" s="25"/>
      <c r="ABF10" s="25"/>
      <c r="ABG10" s="25"/>
      <c r="ABH10" s="25"/>
      <c r="ABI10" s="25"/>
      <c r="ABJ10" s="25"/>
      <c r="ABK10" s="25"/>
      <c r="ABL10" s="25"/>
      <c r="ABM10" s="25"/>
      <c r="ABN10" s="25"/>
      <c r="ABO10" s="25"/>
      <c r="ABP10" s="25"/>
      <c r="ABQ10" s="25"/>
      <c r="ABR10" s="25" t="e">
        <v>#N/A</v>
      </c>
      <c r="ABS10" s="25"/>
      <c r="ABT10" s="25"/>
      <c r="ABU10" s="25"/>
      <c r="ABV10" s="25"/>
      <c r="ABW10" s="25"/>
      <c r="ABX10" s="25"/>
      <c r="ABY10" s="25"/>
      <c r="ABZ10" s="25"/>
      <c r="ACA10" s="25"/>
      <c r="ACB10" s="25"/>
      <c r="ACC10" s="25"/>
      <c r="ACD10" s="25"/>
      <c r="ACE10" s="25"/>
      <c r="ACF10" s="25"/>
      <c r="ACG10" s="25"/>
      <c r="ACH10" s="25" t="s">
        <v>235</v>
      </c>
      <c r="ACI10" s="25" t="s">
        <v>235</v>
      </c>
      <c r="ACJ10" s="25"/>
      <c r="ACK10" s="26">
        <v>1000</v>
      </c>
      <c r="ACL10" s="25" t="s">
        <v>236</v>
      </c>
      <c r="ACM10" s="25"/>
      <c r="ACN10" s="25" t="s">
        <v>237</v>
      </c>
      <c r="ACO10" s="25" t="s">
        <v>238</v>
      </c>
      <c r="ACP10" s="25"/>
      <c r="ACQ10" s="25"/>
      <c r="ACR10" s="25"/>
      <c r="ACS10" s="25"/>
      <c r="ACT10" s="25"/>
      <c r="ACU10" s="25"/>
      <c r="ACV10" s="25"/>
      <c r="ACW10" s="25"/>
      <c r="ACX10" s="25"/>
      <c r="ACY10" s="25"/>
      <c r="ACZ10" s="25"/>
      <c r="ADA10" s="25"/>
      <c r="ADB10" s="25"/>
      <c r="ADC10" s="25"/>
      <c r="ADD10" s="25"/>
      <c r="ADE10" s="25"/>
      <c r="ADF10" s="25" t="e">
        <v>#N/A</v>
      </c>
      <c r="ADG10" s="26">
        <v>3</v>
      </c>
      <c r="ADH10" s="25"/>
      <c r="ADI10" s="25"/>
      <c r="ADJ10" s="25"/>
      <c r="ADK10" s="25"/>
      <c r="ADL10" s="25"/>
      <c r="ADM10" s="25"/>
      <c r="ADN10" s="25"/>
      <c r="ADO10" s="25"/>
      <c r="ADP10" s="25"/>
      <c r="ADQ10" s="25"/>
      <c r="ADR10" s="25"/>
      <c r="ADS10" s="25"/>
      <c r="ADT10" s="25"/>
      <c r="ADU10" s="25"/>
      <c r="ADV10" s="25"/>
      <c r="ADW10" s="25" t="s">
        <v>235</v>
      </c>
      <c r="ADX10" s="25" t="s">
        <v>235</v>
      </c>
      <c r="ADY10" s="25"/>
      <c r="ADZ10" s="25">
        <v>2000</v>
      </c>
      <c r="AEA10" s="25" t="s">
        <v>236</v>
      </c>
      <c r="AEB10" s="25"/>
      <c r="AEC10" s="25" t="s">
        <v>237</v>
      </c>
      <c r="AED10" s="25" t="s">
        <v>238</v>
      </c>
      <c r="AEE10" s="25"/>
      <c r="AEF10" s="25"/>
      <c r="AEG10" s="25"/>
      <c r="AEH10" s="25"/>
      <c r="AEI10" s="25"/>
      <c r="AEJ10" s="25"/>
      <c r="AEK10" s="25"/>
      <c r="AEL10" s="25"/>
      <c r="AEM10" s="25"/>
      <c r="AEN10" s="25"/>
      <c r="AEO10" s="25"/>
      <c r="AEP10" s="25"/>
      <c r="AEQ10" s="25"/>
      <c r="AER10" s="25"/>
      <c r="AES10" s="25"/>
      <c r="AET10" s="25"/>
      <c r="AEU10" s="25" t="e">
        <v>#N/A</v>
      </c>
      <c r="AEV10" s="26">
        <v>3</v>
      </c>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v>60298024</v>
      </c>
    </row>
    <row r="11" spans="1:927" x14ac:dyDescent="0.3">
      <c r="A11" s="25" t="s">
        <v>283</v>
      </c>
      <c r="B11" s="25" t="s">
        <v>284</v>
      </c>
      <c r="C11" s="25" t="s">
        <v>285</v>
      </c>
      <c r="D11" s="25" t="s">
        <v>277</v>
      </c>
      <c r="E11" s="25" t="s">
        <v>278</v>
      </c>
      <c r="F11" s="25" t="s">
        <v>279</v>
      </c>
      <c r="G11" s="25" t="s">
        <v>280</v>
      </c>
      <c r="H11" s="25" t="s">
        <v>281</v>
      </c>
      <c r="I11" s="25" t="s">
        <v>282</v>
      </c>
      <c r="J11" s="25" t="s">
        <v>235</v>
      </c>
      <c r="K11" s="25" t="s">
        <v>235</v>
      </c>
      <c r="L11" s="25"/>
      <c r="M11" s="26">
        <v>2500</v>
      </c>
      <c r="N11" s="25" t="s">
        <v>236</v>
      </c>
      <c r="O11" s="25"/>
      <c r="P11" s="25" t="s">
        <v>237</v>
      </c>
      <c r="Q11" s="25" t="s">
        <v>238</v>
      </c>
      <c r="R11" s="25"/>
      <c r="S11" s="25"/>
      <c r="T11" s="25"/>
      <c r="U11" s="25"/>
      <c r="V11" s="25"/>
      <c r="W11" s="25"/>
      <c r="X11" s="25"/>
      <c r="Y11" s="25"/>
      <c r="Z11" s="25"/>
      <c r="AA11" s="25"/>
      <c r="AB11" s="25"/>
      <c r="AC11" s="25"/>
      <c r="AD11" s="25"/>
      <c r="AE11" s="25"/>
      <c r="AF11" s="25"/>
      <c r="AG11" s="25"/>
      <c r="AH11" s="26" t="e">
        <v>#N/A</v>
      </c>
      <c r="AI11" s="26">
        <v>2</v>
      </c>
      <c r="AJ11" s="25"/>
      <c r="AK11" s="25"/>
      <c r="AL11" s="25"/>
      <c r="AM11" s="25"/>
      <c r="AN11" s="25"/>
      <c r="AO11" s="25"/>
      <c r="AP11" s="25"/>
      <c r="AQ11" s="25"/>
      <c r="AR11" s="25"/>
      <c r="AS11" s="25"/>
      <c r="AT11" s="25"/>
      <c r="AU11" s="25"/>
      <c r="AV11" s="25"/>
      <c r="AW11" s="25"/>
      <c r="AX11" s="25"/>
      <c r="AY11" s="25" t="s">
        <v>235</v>
      </c>
      <c r="AZ11" s="25" t="s">
        <v>235</v>
      </c>
      <c r="BA11" s="25"/>
      <c r="BB11" s="26">
        <v>1500</v>
      </c>
      <c r="BC11" s="25" t="s">
        <v>236</v>
      </c>
      <c r="BD11" s="25"/>
      <c r="BE11" s="25" t="s">
        <v>237</v>
      </c>
      <c r="BF11" s="25" t="s">
        <v>238</v>
      </c>
      <c r="BG11" s="25"/>
      <c r="BH11" s="25"/>
      <c r="BI11" s="25"/>
      <c r="BJ11" s="25"/>
      <c r="BK11" s="25"/>
      <c r="BL11" s="25"/>
      <c r="BM11" s="25"/>
      <c r="BN11" s="25"/>
      <c r="BO11" s="25"/>
      <c r="BP11" s="25"/>
      <c r="BQ11" s="25"/>
      <c r="BR11" s="25"/>
      <c r="BS11" s="25"/>
      <c r="BT11" s="25"/>
      <c r="BU11" s="25"/>
      <c r="BV11" s="25"/>
      <c r="BW11" s="26" t="e">
        <v>#N/A</v>
      </c>
      <c r="BX11" s="26">
        <v>2</v>
      </c>
      <c r="BY11" s="25"/>
      <c r="BZ11" s="25"/>
      <c r="CA11" s="25"/>
      <c r="CB11" s="25"/>
      <c r="CC11" s="25"/>
      <c r="CD11" s="25"/>
      <c r="CE11" s="25"/>
      <c r="CF11" s="25"/>
      <c r="CG11" s="25"/>
      <c r="CH11" s="25"/>
      <c r="CI11" s="25"/>
      <c r="CJ11" s="25"/>
      <c r="CK11" s="25"/>
      <c r="CL11" s="25"/>
      <c r="CM11" s="25"/>
      <c r="CN11" s="25" t="s">
        <v>235</v>
      </c>
      <c r="CO11" s="25" t="s">
        <v>235</v>
      </c>
      <c r="CP11" s="25"/>
      <c r="CQ11" s="26">
        <v>3000</v>
      </c>
      <c r="CR11" s="25" t="s">
        <v>236</v>
      </c>
      <c r="CS11" s="25"/>
      <c r="CT11" s="25" t="s">
        <v>237</v>
      </c>
      <c r="CU11" s="25" t="s">
        <v>238</v>
      </c>
      <c r="CV11" s="25"/>
      <c r="CW11" s="25"/>
      <c r="CX11" s="25"/>
      <c r="CY11" s="25"/>
      <c r="CZ11" s="25"/>
      <c r="DA11" s="25"/>
      <c r="DB11" s="25"/>
      <c r="DC11" s="25"/>
      <c r="DD11" s="25"/>
      <c r="DE11" s="25"/>
      <c r="DF11" s="25"/>
      <c r="DG11" s="25"/>
      <c r="DH11" s="25"/>
      <c r="DI11" s="25"/>
      <c r="DJ11" s="25"/>
      <c r="DK11" s="25"/>
      <c r="DL11" s="26" t="e">
        <v>#N/A</v>
      </c>
      <c r="DM11" s="26">
        <v>2</v>
      </c>
      <c r="DN11" s="25"/>
      <c r="DO11" s="25"/>
      <c r="DP11" s="25"/>
      <c r="DQ11" s="25"/>
      <c r="DR11" s="25"/>
      <c r="DS11" s="25"/>
      <c r="DT11" s="25"/>
      <c r="DU11" s="25"/>
      <c r="DV11" s="25"/>
      <c r="DW11" s="25"/>
      <c r="DX11" s="25"/>
      <c r="DY11" s="25"/>
      <c r="DZ11" s="25"/>
      <c r="EA11" s="25"/>
      <c r="EB11" s="25"/>
      <c r="EC11" s="25" t="s">
        <v>235</v>
      </c>
      <c r="ED11" s="25" t="s">
        <v>235</v>
      </c>
      <c r="EE11" s="25"/>
      <c r="EF11" s="26">
        <v>4000</v>
      </c>
      <c r="EG11" s="25" t="s">
        <v>236</v>
      </c>
      <c r="EH11" s="25"/>
      <c r="EI11" s="25" t="s">
        <v>237</v>
      </c>
      <c r="EJ11" s="25" t="s">
        <v>238</v>
      </c>
      <c r="EK11" s="25"/>
      <c r="EL11" s="25"/>
      <c r="EM11" s="25"/>
      <c r="EN11" s="25"/>
      <c r="EO11" s="25"/>
      <c r="EP11" s="25"/>
      <c r="EQ11" s="25"/>
      <c r="ER11" s="25"/>
      <c r="ES11" s="25"/>
      <c r="ET11" s="25"/>
      <c r="EU11" s="25"/>
      <c r="EV11" s="25"/>
      <c r="EW11" s="25"/>
      <c r="EX11" s="25"/>
      <c r="EY11" s="25"/>
      <c r="EZ11" s="25"/>
      <c r="FA11" s="26" t="e">
        <v>#N/A</v>
      </c>
      <c r="FB11" s="26">
        <v>2</v>
      </c>
      <c r="FC11" s="25"/>
      <c r="FD11" s="25"/>
      <c r="FE11" s="25"/>
      <c r="FF11" s="25"/>
      <c r="FG11" s="25"/>
      <c r="FH11" s="25"/>
      <c r="FI11" s="25"/>
      <c r="FJ11" s="25"/>
      <c r="FK11" s="25"/>
      <c r="FL11" s="25"/>
      <c r="FM11" s="25"/>
      <c r="FN11" s="25"/>
      <c r="FO11" s="25"/>
      <c r="FP11" s="25"/>
      <c r="FQ11" s="25"/>
      <c r="FR11" s="25" t="s">
        <v>235</v>
      </c>
      <c r="FS11" s="25" t="s">
        <v>235</v>
      </c>
      <c r="FT11" s="25"/>
      <c r="FU11" s="26">
        <v>3000</v>
      </c>
      <c r="FV11" s="25" t="s">
        <v>236</v>
      </c>
      <c r="FW11" s="25"/>
      <c r="FX11" s="25" t="s">
        <v>237</v>
      </c>
      <c r="FY11" s="25" t="s">
        <v>238</v>
      </c>
      <c r="FZ11" s="25"/>
      <c r="GA11" s="25"/>
      <c r="GB11" s="25"/>
      <c r="GC11" s="25"/>
      <c r="GD11" s="25"/>
      <c r="GE11" s="25"/>
      <c r="GF11" s="25"/>
      <c r="GG11" s="25"/>
      <c r="GH11" s="25"/>
      <c r="GI11" s="25"/>
      <c r="GJ11" s="25"/>
      <c r="GK11" s="25"/>
      <c r="GL11" s="25"/>
      <c r="GM11" s="25"/>
      <c r="GN11" s="25"/>
      <c r="GO11" s="25"/>
      <c r="GP11" s="25" t="e">
        <v>#N/A</v>
      </c>
      <c r="GQ11" s="26">
        <v>2</v>
      </c>
      <c r="GR11" s="25"/>
      <c r="GS11" s="25"/>
      <c r="GT11" s="25"/>
      <c r="GU11" s="25"/>
      <c r="GV11" s="25"/>
      <c r="GW11" s="25"/>
      <c r="GX11" s="25"/>
      <c r="GY11" s="25"/>
      <c r="GZ11" s="25"/>
      <c r="HA11" s="25"/>
      <c r="HB11" s="25"/>
      <c r="HC11" s="25"/>
      <c r="HD11" s="25"/>
      <c r="HE11" s="25"/>
      <c r="HF11" s="25"/>
      <c r="HG11" s="25" t="s">
        <v>235</v>
      </c>
      <c r="HH11" s="25" t="s">
        <v>235</v>
      </c>
      <c r="HI11" s="25"/>
      <c r="HJ11" s="26">
        <v>15000</v>
      </c>
      <c r="HK11" s="25" t="s">
        <v>236</v>
      </c>
      <c r="HL11" s="25"/>
      <c r="HM11" s="25" t="s">
        <v>237</v>
      </c>
      <c r="HN11" s="25" t="s">
        <v>238</v>
      </c>
      <c r="HO11" s="25"/>
      <c r="HP11" s="25"/>
      <c r="HQ11" s="25"/>
      <c r="HR11" s="25"/>
      <c r="HS11" s="25"/>
      <c r="HT11" s="25"/>
      <c r="HU11" s="25"/>
      <c r="HV11" s="25"/>
      <c r="HW11" s="25"/>
      <c r="HX11" s="25"/>
      <c r="HY11" s="25"/>
      <c r="HZ11" s="25"/>
      <c r="IA11" s="25"/>
      <c r="IB11" s="25"/>
      <c r="IC11" s="25"/>
      <c r="ID11" s="25"/>
      <c r="IE11" s="25" t="e">
        <v>#N/A</v>
      </c>
      <c r="IF11" s="25" t="e">
        <v>#N/A</v>
      </c>
      <c r="IG11" s="25"/>
      <c r="IH11" s="25"/>
      <c r="II11" s="25"/>
      <c r="IJ11" s="25"/>
      <c r="IK11" s="25"/>
      <c r="IL11" s="25"/>
      <c r="IM11" s="25"/>
      <c r="IN11" s="25"/>
      <c r="IO11" s="25"/>
      <c r="IP11" s="25"/>
      <c r="IQ11" s="25"/>
      <c r="IR11" s="25"/>
      <c r="IS11" s="25"/>
      <c r="IT11" s="25"/>
      <c r="IU11" s="25"/>
      <c r="IV11" s="25" t="s">
        <v>235</v>
      </c>
      <c r="IW11" s="25" t="s">
        <v>235</v>
      </c>
      <c r="IX11" s="25"/>
      <c r="IY11" s="26">
        <v>6000</v>
      </c>
      <c r="IZ11" s="25" t="s">
        <v>236</v>
      </c>
      <c r="JA11" s="25"/>
      <c r="JB11" s="25" t="s">
        <v>237</v>
      </c>
      <c r="JC11" s="25" t="s">
        <v>238</v>
      </c>
      <c r="JD11" s="25"/>
      <c r="JE11" s="25"/>
      <c r="JF11" s="25"/>
      <c r="JG11" s="25"/>
      <c r="JH11" s="25"/>
      <c r="JI11" s="25"/>
      <c r="JJ11" s="25"/>
      <c r="JK11" s="25"/>
      <c r="JL11" s="25"/>
      <c r="JM11" s="25"/>
      <c r="JN11" s="25"/>
      <c r="JO11" s="25"/>
      <c r="JP11" s="25"/>
      <c r="JQ11" s="25"/>
      <c r="JR11" s="25"/>
      <c r="JS11" s="25"/>
      <c r="JT11" s="25" t="e">
        <v>#N/A</v>
      </c>
      <c r="JU11" s="26">
        <v>2</v>
      </c>
      <c r="JV11" s="25"/>
      <c r="JW11" s="25"/>
      <c r="JX11" s="25"/>
      <c r="JY11" s="25"/>
      <c r="JZ11" s="25"/>
      <c r="KA11" s="25"/>
      <c r="KB11" s="25"/>
      <c r="KC11" s="25"/>
      <c r="KD11" s="25"/>
      <c r="KE11" s="25"/>
      <c r="KF11" s="25"/>
      <c r="KG11" s="25"/>
      <c r="KH11" s="25"/>
      <c r="KI11" s="25"/>
      <c r="KJ11" s="25"/>
      <c r="KK11" s="25" t="s">
        <v>235</v>
      </c>
      <c r="KL11" s="25" t="s">
        <v>235</v>
      </c>
      <c r="KM11" s="25"/>
      <c r="KN11" s="26">
        <v>4500</v>
      </c>
      <c r="KO11" s="25" t="s">
        <v>236</v>
      </c>
      <c r="KP11" s="25"/>
      <c r="KQ11" s="25" t="s">
        <v>237</v>
      </c>
      <c r="KR11" s="25" t="s">
        <v>238</v>
      </c>
      <c r="KS11" s="25"/>
      <c r="KT11" s="25"/>
      <c r="KU11" s="25"/>
      <c r="KV11" s="25"/>
      <c r="KW11" s="25"/>
      <c r="KX11" s="25"/>
      <c r="KY11" s="25"/>
      <c r="KZ11" s="25"/>
      <c r="LA11" s="25"/>
      <c r="LB11" s="25"/>
      <c r="LC11" s="25"/>
      <c r="LD11" s="25"/>
      <c r="LE11" s="25"/>
      <c r="LF11" s="25"/>
      <c r="LG11" s="25"/>
      <c r="LH11" s="25"/>
      <c r="LI11" s="25" t="e">
        <v>#N/A</v>
      </c>
      <c r="LJ11" s="26">
        <v>2</v>
      </c>
      <c r="LK11" s="25"/>
      <c r="LL11" s="25"/>
      <c r="LM11" s="25"/>
      <c r="LN11" s="25"/>
      <c r="LO11" s="25"/>
      <c r="LP11" s="25"/>
      <c r="LQ11" s="25"/>
      <c r="LR11" s="25"/>
      <c r="LS11" s="25"/>
      <c r="LT11" s="25"/>
      <c r="LU11" s="25"/>
      <c r="LV11" s="25"/>
      <c r="LW11" s="25"/>
      <c r="LX11" s="25"/>
      <c r="LY11" s="25"/>
      <c r="LZ11" s="25"/>
      <c r="MA11" s="25"/>
      <c r="MB11" s="25"/>
      <c r="MC11" s="25"/>
      <c r="MD11" s="25"/>
      <c r="ME11" s="25"/>
      <c r="MF11" s="25"/>
      <c r="MG11" s="25"/>
      <c r="MH11" s="25"/>
      <c r="MI11" s="25"/>
      <c r="MJ11" s="25"/>
      <c r="MK11" s="25"/>
      <c r="ML11" s="25"/>
      <c r="MM11" s="25"/>
      <c r="MN11" s="25"/>
      <c r="MO11" s="25"/>
      <c r="MP11" s="25"/>
      <c r="MQ11" s="25"/>
      <c r="MR11" s="25"/>
      <c r="MS11" s="25"/>
      <c r="MT11" s="25"/>
      <c r="MU11" s="25"/>
      <c r="MV11" s="25"/>
      <c r="MW11" s="25"/>
      <c r="MX11" s="25"/>
      <c r="MY11" s="25"/>
      <c r="MZ11" s="25"/>
      <c r="NA11" s="25"/>
      <c r="NB11" s="25"/>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5"/>
      <c r="OB11" s="25"/>
      <c r="OC11" s="25"/>
      <c r="OD11" s="25"/>
      <c r="OE11" s="25"/>
      <c r="OF11" s="25"/>
      <c r="OG11" s="25"/>
      <c r="OH11" s="25"/>
      <c r="OI11" s="25"/>
      <c r="OJ11" s="25"/>
      <c r="OK11" s="25"/>
      <c r="OL11" s="25"/>
      <c r="OM11" s="25"/>
      <c r="ON11" s="25"/>
      <c r="OO11" s="25"/>
      <c r="OP11" s="25"/>
      <c r="OQ11" s="25"/>
      <c r="OR11" s="25"/>
      <c r="OS11" s="25"/>
      <c r="OT11" s="25"/>
      <c r="OU11" s="25"/>
      <c r="OV11" s="25"/>
      <c r="OW11" s="25"/>
      <c r="OX11" s="25"/>
      <c r="OY11" s="25"/>
      <c r="OZ11" s="25"/>
      <c r="PA11" s="25"/>
      <c r="PB11" s="25"/>
      <c r="PC11" s="25"/>
      <c r="PD11" s="25"/>
      <c r="PE11" s="25"/>
      <c r="PF11" s="25"/>
      <c r="PG11" s="25"/>
      <c r="PH11" s="25" t="s">
        <v>235</v>
      </c>
      <c r="PI11" s="25" t="s">
        <v>246</v>
      </c>
      <c r="PJ11" s="25"/>
      <c r="PK11" s="26">
        <v>1000</v>
      </c>
      <c r="PL11" s="26">
        <v>300</v>
      </c>
      <c r="PM11" s="25"/>
      <c r="PN11" s="25" t="s">
        <v>236</v>
      </c>
      <c r="PO11" s="25"/>
      <c r="PP11" s="25" t="s">
        <v>237</v>
      </c>
      <c r="PQ11" s="25" t="s">
        <v>238</v>
      </c>
      <c r="PR11" s="25"/>
      <c r="PS11" s="25"/>
      <c r="PT11" s="25"/>
      <c r="PU11" s="25"/>
      <c r="PV11" s="25"/>
      <c r="PW11" s="25"/>
      <c r="PX11" s="25"/>
      <c r="PY11" s="25"/>
      <c r="PZ11" s="25"/>
      <c r="QA11" s="25"/>
      <c r="QB11" s="25"/>
      <c r="QC11" s="25"/>
      <c r="QD11" s="25"/>
      <c r="QE11" s="25"/>
      <c r="QF11" s="25"/>
      <c r="QG11" s="25"/>
      <c r="QH11" s="26" t="e">
        <v>#N/A</v>
      </c>
      <c r="QI11" s="26">
        <v>2</v>
      </c>
      <c r="QJ11" s="25"/>
      <c r="QK11" s="25"/>
      <c r="QL11" s="25"/>
      <c r="QM11" s="25"/>
      <c r="QN11" s="25"/>
      <c r="QO11" s="25"/>
      <c r="QP11" s="25"/>
      <c r="QQ11" s="25"/>
      <c r="QR11" s="25"/>
      <c r="QS11" s="25"/>
      <c r="QT11" s="25"/>
      <c r="QU11" s="25"/>
      <c r="QV11" s="25"/>
      <c r="QW11" s="25"/>
      <c r="QX11" s="25"/>
      <c r="QY11" s="25"/>
      <c r="QZ11" s="25"/>
      <c r="RA11" s="25"/>
      <c r="RB11" s="25"/>
      <c r="RC11" s="25"/>
      <c r="RD11" s="25"/>
      <c r="RE11" s="25"/>
      <c r="RF11" s="25"/>
      <c r="RG11" s="25"/>
      <c r="RH11" s="25"/>
      <c r="RI11" s="25"/>
      <c r="RJ11" s="25"/>
      <c r="RK11" s="25"/>
      <c r="RL11" s="25"/>
      <c r="RM11" s="25"/>
      <c r="RN11" s="25"/>
      <c r="RO11" s="25"/>
      <c r="RP11" s="25"/>
      <c r="RQ11" s="25"/>
      <c r="RR11" s="25"/>
      <c r="RS11" s="25"/>
      <c r="RT11" s="25"/>
      <c r="RU11" s="25"/>
      <c r="RV11" s="25"/>
      <c r="RW11" s="25"/>
      <c r="RX11" s="25"/>
      <c r="RY11" s="25"/>
      <c r="RZ11" s="25"/>
      <c r="SA11" s="25"/>
      <c r="SB11" s="25"/>
      <c r="SC11" s="25"/>
      <c r="SD11" s="25"/>
      <c r="SE11" s="25"/>
      <c r="SF11" s="25"/>
      <c r="SG11" s="25"/>
      <c r="SH11" s="25"/>
      <c r="SI11" s="25"/>
      <c r="SJ11" s="25"/>
      <c r="SK11" s="25"/>
      <c r="SL11" s="25"/>
      <c r="SM11" s="25"/>
      <c r="SN11" s="25"/>
      <c r="SO11" s="25"/>
      <c r="SP11" s="25"/>
      <c r="SQ11" s="25"/>
      <c r="SR11" s="25"/>
      <c r="SS11" s="25"/>
      <c r="ST11" s="25"/>
      <c r="SU11" s="25"/>
      <c r="SV11" s="25"/>
      <c r="SW11" s="25"/>
      <c r="SX11" s="25"/>
      <c r="SY11" s="25"/>
      <c r="SZ11" s="25"/>
      <c r="TA11" s="25"/>
      <c r="TB11" s="25"/>
      <c r="TC11" s="25"/>
      <c r="TD11" s="25"/>
      <c r="TE11" s="25"/>
      <c r="TF11" s="25"/>
      <c r="TG11" s="25"/>
      <c r="TH11" s="25"/>
      <c r="TI11" s="25"/>
      <c r="TJ11" s="25"/>
      <c r="TK11" s="25"/>
      <c r="TL11" s="25"/>
      <c r="TM11" s="25"/>
      <c r="TN11" s="25"/>
      <c r="TO11" s="25"/>
      <c r="TP11" s="25"/>
      <c r="TQ11" s="25"/>
      <c r="TR11" s="25"/>
      <c r="TS11" s="25"/>
      <c r="TT11" s="25"/>
      <c r="TU11" s="25"/>
      <c r="TV11" s="25"/>
      <c r="TW11" s="25"/>
      <c r="TX11" s="25"/>
      <c r="TY11" s="25"/>
      <c r="TZ11" s="25"/>
      <c r="UA11" s="25"/>
      <c r="UB11" s="25"/>
      <c r="UC11" s="25"/>
      <c r="UD11" s="25"/>
      <c r="UE11" s="25"/>
      <c r="UF11" s="25"/>
      <c r="UG11" s="25"/>
      <c r="UH11" s="25"/>
      <c r="UI11" s="25"/>
      <c r="UJ11" s="25"/>
      <c r="UK11" s="25"/>
      <c r="UL11" s="25"/>
      <c r="UM11" s="25"/>
      <c r="UN11" s="25"/>
      <c r="UO11" s="25"/>
      <c r="UP11" s="25"/>
      <c r="UQ11" s="25"/>
      <c r="UR11" s="25"/>
      <c r="US11" s="25"/>
      <c r="UT11" s="25"/>
      <c r="UU11" s="25"/>
      <c r="UV11" s="25"/>
      <c r="UW11" s="25"/>
      <c r="UX11" s="25"/>
      <c r="UY11" s="25"/>
      <c r="UZ11" s="25"/>
      <c r="VA11" s="25"/>
      <c r="VB11" s="25"/>
      <c r="VC11" s="25"/>
      <c r="VD11" s="25"/>
      <c r="VE11" s="25"/>
      <c r="VF11" s="25"/>
      <c r="VG11" s="25"/>
      <c r="VH11" s="25"/>
      <c r="VI11" s="25"/>
      <c r="VJ11" s="25"/>
      <c r="VK11" s="25"/>
      <c r="VL11" s="25"/>
      <c r="VM11" s="25"/>
      <c r="VN11" s="25"/>
      <c r="VO11" s="25"/>
      <c r="VP11" s="25"/>
      <c r="VQ11" s="25"/>
      <c r="VR11" s="25"/>
      <c r="VS11" s="25"/>
      <c r="VT11" s="25"/>
      <c r="VU11" s="25"/>
      <c r="VV11" s="25" t="s">
        <v>235</v>
      </c>
      <c r="VW11" s="25" t="s">
        <v>235</v>
      </c>
      <c r="VX11" s="25"/>
      <c r="VY11" s="26">
        <v>1300</v>
      </c>
      <c r="VZ11" s="25" t="s">
        <v>236</v>
      </c>
      <c r="WA11" s="25"/>
      <c r="WB11" s="25" t="s">
        <v>237</v>
      </c>
      <c r="WC11" s="25" t="s">
        <v>238</v>
      </c>
      <c r="WD11" s="25"/>
      <c r="WE11" s="25"/>
      <c r="WF11" s="25"/>
      <c r="WG11" s="25"/>
      <c r="WH11" s="25"/>
      <c r="WI11" s="25"/>
      <c r="WJ11" s="25"/>
      <c r="WK11" s="25"/>
      <c r="WL11" s="25"/>
      <c r="WM11" s="25"/>
      <c r="WN11" s="25"/>
      <c r="WO11" s="25"/>
      <c r="WP11" s="25"/>
      <c r="WQ11" s="25"/>
      <c r="WR11" s="25"/>
      <c r="WS11" s="25"/>
      <c r="WT11" s="26" t="e">
        <v>#N/A</v>
      </c>
      <c r="WU11" s="26">
        <v>2</v>
      </c>
      <c r="WV11" s="25"/>
      <c r="WW11" s="25"/>
      <c r="WX11" s="25"/>
      <c r="WY11" s="25"/>
      <c r="WZ11" s="25"/>
      <c r="XA11" s="25"/>
      <c r="XB11" s="25"/>
      <c r="XC11" s="25"/>
      <c r="XD11" s="25"/>
      <c r="XE11" s="25"/>
      <c r="XF11" s="25"/>
      <c r="XG11" s="25"/>
      <c r="XH11" s="25"/>
      <c r="XI11" s="25"/>
      <c r="XJ11" s="25"/>
      <c r="XK11" s="25" t="s">
        <v>235</v>
      </c>
      <c r="XL11" s="25" t="s">
        <v>246</v>
      </c>
      <c r="XM11" s="25"/>
      <c r="XN11" s="26">
        <v>1000</v>
      </c>
      <c r="XO11" s="26">
        <v>200</v>
      </c>
      <c r="XP11" s="25"/>
      <c r="XQ11" s="25" t="s">
        <v>236</v>
      </c>
      <c r="XR11" s="25"/>
      <c r="XS11" s="25" t="s">
        <v>237</v>
      </c>
      <c r="XT11" s="25" t="s">
        <v>238</v>
      </c>
      <c r="XU11" s="25"/>
      <c r="XV11" s="25"/>
      <c r="XW11" s="25"/>
      <c r="XX11" s="25"/>
      <c r="XY11" s="25"/>
      <c r="XZ11" s="25"/>
      <c r="YA11" s="25"/>
      <c r="YB11" s="25"/>
      <c r="YC11" s="25"/>
      <c r="YD11" s="25"/>
      <c r="YE11" s="25"/>
      <c r="YF11" s="25"/>
      <c r="YG11" s="25"/>
      <c r="YH11" s="25"/>
      <c r="YI11" s="25"/>
      <c r="YJ11" s="25"/>
      <c r="YK11" s="26" t="e">
        <v>#N/A</v>
      </c>
      <c r="YL11" s="26">
        <v>2</v>
      </c>
      <c r="YM11" s="25"/>
      <c r="YN11" s="25"/>
      <c r="YO11" s="25"/>
      <c r="YP11" s="25"/>
      <c r="YQ11" s="25"/>
      <c r="YR11" s="25"/>
      <c r="YS11" s="25"/>
      <c r="YT11" s="25"/>
      <c r="YU11" s="25"/>
      <c r="YV11" s="25"/>
      <c r="YW11" s="25"/>
      <c r="YX11" s="25"/>
      <c r="YY11" s="25"/>
      <c r="YZ11" s="25"/>
      <c r="ZA11" s="25"/>
      <c r="ZB11" s="25" t="s">
        <v>235</v>
      </c>
      <c r="ZC11" s="25" t="s">
        <v>246</v>
      </c>
      <c r="ZD11" s="25"/>
      <c r="ZE11" s="26">
        <v>18000</v>
      </c>
      <c r="ZF11" s="26">
        <v>30</v>
      </c>
      <c r="ZG11" s="25"/>
      <c r="ZH11" s="25" t="s">
        <v>236</v>
      </c>
      <c r="ZI11" s="25"/>
      <c r="ZJ11" s="25" t="s">
        <v>237</v>
      </c>
      <c r="ZK11" s="25" t="s">
        <v>238</v>
      </c>
      <c r="ZL11" s="25"/>
      <c r="ZM11" s="25"/>
      <c r="ZN11" s="25"/>
      <c r="ZO11" s="25"/>
      <c r="ZP11" s="25"/>
      <c r="ZQ11" s="25"/>
      <c r="ZR11" s="25"/>
      <c r="ZS11" s="25"/>
      <c r="ZT11" s="25"/>
      <c r="ZU11" s="25"/>
      <c r="ZV11" s="25"/>
      <c r="ZW11" s="25"/>
      <c r="ZX11" s="25"/>
      <c r="ZY11" s="25"/>
      <c r="ZZ11" s="25"/>
      <c r="AAA11" s="25"/>
      <c r="AAB11" s="25" t="e">
        <v>#N/A</v>
      </c>
      <c r="AAC11" s="26">
        <v>2</v>
      </c>
      <c r="AAD11" s="25"/>
      <c r="AAE11" s="25"/>
      <c r="AAF11" s="25"/>
      <c r="AAG11" s="25"/>
      <c r="AAH11" s="25"/>
      <c r="AAI11" s="25"/>
      <c r="AAJ11" s="25"/>
      <c r="AAK11" s="25"/>
      <c r="AAL11" s="25"/>
      <c r="AAM11" s="25"/>
      <c r="AAN11" s="25"/>
      <c r="AAO11" s="25"/>
      <c r="AAP11" s="25"/>
      <c r="AAQ11" s="25"/>
      <c r="AAR11" s="25"/>
      <c r="AAS11" s="25" t="s">
        <v>235</v>
      </c>
      <c r="AAT11" s="25" t="s">
        <v>235</v>
      </c>
      <c r="AAU11" s="25"/>
      <c r="AAV11" s="26">
        <v>200</v>
      </c>
      <c r="AAW11" s="25" t="s">
        <v>236</v>
      </c>
      <c r="AAX11" s="25"/>
      <c r="AAY11" s="25" t="s">
        <v>237</v>
      </c>
      <c r="AAZ11" s="25" t="s">
        <v>238</v>
      </c>
      <c r="ABA11" s="25"/>
      <c r="ABB11" s="25"/>
      <c r="ABC11" s="25"/>
      <c r="ABD11" s="25"/>
      <c r="ABE11" s="25"/>
      <c r="ABF11" s="25"/>
      <c r="ABG11" s="25"/>
      <c r="ABH11" s="25"/>
      <c r="ABI11" s="25"/>
      <c r="ABJ11" s="25"/>
      <c r="ABK11" s="25"/>
      <c r="ABL11" s="25"/>
      <c r="ABM11" s="25"/>
      <c r="ABN11" s="25"/>
      <c r="ABO11" s="25"/>
      <c r="ABP11" s="25"/>
      <c r="ABQ11" s="26" t="e">
        <v>#N/A</v>
      </c>
      <c r="ABR11" s="26">
        <v>2</v>
      </c>
      <c r="ABS11" s="25"/>
      <c r="ABT11" s="25"/>
      <c r="ABU11" s="25"/>
      <c r="ABV11" s="25"/>
      <c r="ABW11" s="25"/>
      <c r="ABX11" s="25"/>
      <c r="ABY11" s="25"/>
      <c r="ABZ11" s="25"/>
      <c r="ACA11" s="25"/>
      <c r="ACB11" s="25"/>
      <c r="ACC11" s="25"/>
      <c r="ACD11" s="25"/>
      <c r="ACE11" s="25"/>
      <c r="ACF11" s="25"/>
      <c r="ACG11" s="25"/>
      <c r="ACH11" s="25" t="s">
        <v>235</v>
      </c>
      <c r="ACI11" s="25" t="s">
        <v>235</v>
      </c>
      <c r="ACJ11" s="25"/>
      <c r="ACK11" s="26">
        <v>1000</v>
      </c>
      <c r="ACL11" s="25" t="s">
        <v>236</v>
      </c>
      <c r="ACM11" s="25"/>
      <c r="ACN11" s="25" t="s">
        <v>237</v>
      </c>
      <c r="ACO11" s="25" t="s">
        <v>238</v>
      </c>
      <c r="ACP11" s="25"/>
      <c r="ACQ11" s="25"/>
      <c r="ACR11" s="25"/>
      <c r="ACS11" s="25"/>
      <c r="ACT11" s="25"/>
      <c r="ACU11" s="25"/>
      <c r="ACV11" s="25"/>
      <c r="ACW11" s="25"/>
      <c r="ACX11" s="25"/>
      <c r="ACY11" s="25"/>
      <c r="ACZ11" s="25"/>
      <c r="ADA11" s="25"/>
      <c r="ADB11" s="25"/>
      <c r="ADC11" s="25"/>
      <c r="ADD11" s="25"/>
      <c r="ADE11" s="25"/>
      <c r="ADF11" s="25" t="e">
        <v>#N/A</v>
      </c>
      <c r="ADG11" s="26">
        <v>2</v>
      </c>
      <c r="ADH11" s="25"/>
      <c r="ADI11" s="25"/>
      <c r="ADJ11" s="25"/>
      <c r="ADK11" s="25"/>
      <c r="ADL11" s="25"/>
      <c r="ADM11" s="25"/>
      <c r="ADN11" s="25"/>
      <c r="ADO11" s="25"/>
      <c r="ADP11" s="25"/>
      <c r="ADQ11" s="25"/>
      <c r="ADR11" s="25"/>
      <c r="ADS11" s="25"/>
      <c r="ADT11" s="25"/>
      <c r="ADU11" s="25"/>
      <c r="ADV11" s="25"/>
      <c r="ADW11" s="25" t="s">
        <v>235</v>
      </c>
      <c r="ADX11" s="25" t="s">
        <v>235</v>
      </c>
      <c r="ADY11" s="25"/>
      <c r="ADZ11" s="25">
        <v>2500</v>
      </c>
      <c r="AEA11" s="25" t="s">
        <v>236</v>
      </c>
      <c r="AEB11" s="25"/>
      <c r="AEC11" s="25" t="s">
        <v>237</v>
      </c>
      <c r="AED11" s="25" t="s">
        <v>238</v>
      </c>
      <c r="AEE11" s="25"/>
      <c r="AEF11" s="25"/>
      <c r="AEG11" s="25"/>
      <c r="AEH11" s="25"/>
      <c r="AEI11" s="25"/>
      <c r="AEJ11" s="25"/>
      <c r="AEK11" s="25"/>
      <c r="AEL11" s="25"/>
      <c r="AEM11" s="25"/>
      <c r="AEN11" s="25"/>
      <c r="AEO11" s="25"/>
      <c r="AEP11" s="25"/>
      <c r="AEQ11" s="25"/>
      <c r="AER11" s="25"/>
      <c r="AES11" s="25"/>
      <c r="AET11" s="25"/>
      <c r="AEU11" s="25" t="e">
        <v>#N/A</v>
      </c>
      <c r="AEV11" s="26">
        <v>2</v>
      </c>
      <c r="AEW11" s="25"/>
      <c r="AEX11" s="25"/>
      <c r="AEY11" s="25"/>
      <c r="AEZ11" s="25"/>
      <c r="AFA11" s="25"/>
      <c r="AFB11" s="25"/>
      <c r="AFC11" s="25"/>
      <c r="AFD11" s="25"/>
      <c r="AFE11" s="25"/>
      <c r="AFF11" s="25"/>
      <c r="AFG11" s="25"/>
      <c r="AFH11" s="25"/>
      <c r="AFI11" s="25"/>
      <c r="AFJ11" s="25"/>
      <c r="AFK11" s="25"/>
      <c r="AFL11" s="25"/>
      <c r="AFM11" s="25"/>
      <c r="AFN11" s="25"/>
      <c r="AFO11" s="25"/>
      <c r="AFP11" s="25"/>
      <c r="AFQ11" s="25"/>
      <c r="AFR11" s="25"/>
      <c r="AFS11" s="25"/>
      <c r="AFT11" s="25"/>
      <c r="AFU11" s="25"/>
      <c r="AFV11" s="25"/>
      <c r="AFW11" s="25"/>
      <c r="AFX11" s="25"/>
      <c r="AFY11" s="25"/>
      <c r="AFZ11" s="25"/>
      <c r="AGA11" s="25"/>
      <c r="AGB11" s="25"/>
      <c r="AGC11" s="25"/>
      <c r="AGD11" s="25"/>
      <c r="AGE11" s="25"/>
      <c r="AGF11" s="25"/>
      <c r="AGG11" s="25"/>
      <c r="AGH11" s="25"/>
      <c r="AGI11" s="25"/>
      <c r="AGJ11" s="25"/>
      <c r="AGK11" s="25"/>
      <c r="AGL11" s="25"/>
      <c r="AGM11" s="25"/>
      <c r="AGN11" s="25"/>
      <c r="AGO11" s="25"/>
      <c r="AGP11" s="25"/>
      <c r="AGQ11" s="25"/>
      <c r="AGR11" s="25"/>
      <c r="AGS11" s="25"/>
      <c r="AGT11" s="25"/>
      <c r="AGU11" s="25"/>
      <c r="AGV11" s="25"/>
      <c r="AGW11" s="25"/>
      <c r="AGX11" s="25"/>
      <c r="AGY11" s="25"/>
      <c r="AGZ11" s="25"/>
      <c r="AHA11" s="25"/>
      <c r="AHB11" s="25"/>
      <c r="AHC11" s="25"/>
      <c r="AHD11" s="25"/>
      <c r="AHE11" s="25"/>
      <c r="AHF11" s="25"/>
      <c r="AHG11" s="25"/>
      <c r="AHH11" s="25"/>
      <c r="AHI11" s="25"/>
      <c r="AHJ11" s="25"/>
      <c r="AHK11" s="25"/>
      <c r="AHL11" s="25"/>
      <c r="AHM11" s="25"/>
      <c r="AHN11" s="25"/>
      <c r="AHO11" s="25"/>
      <c r="AHP11" s="25"/>
      <c r="AHQ11" s="25"/>
      <c r="AHR11" s="25"/>
      <c r="AHS11" s="25"/>
      <c r="AHT11" s="25"/>
      <c r="AHU11" s="25"/>
      <c r="AHV11" s="25"/>
      <c r="AHW11" s="25"/>
      <c r="AHX11" s="25"/>
      <c r="AHY11" s="25"/>
      <c r="AHZ11" s="25"/>
      <c r="AIA11" s="25"/>
      <c r="AIB11" s="25"/>
      <c r="AIC11" s="25"/>
      <c r="AID11" s="25"/>
      <c r="AIE11" s="25"/>
      <c r="AIF11" s="25"/>
      <c r="AIG11" s="25"/>
      <c r="AIH11" s="25"/>
      <c r="AII11" s="25"/>
      <c r="AIJ11" s="25"/>
      <c r="AIK11" s="25"/>
      <c r="AIL11" s="25"/>
      <c r="AIM11" s="25"/>
      <c r="AIN11" s="25"/>
      <c r="AIO11" s="25"/>
      <c r="AIP11" s="25"/>
      <c r="AIQ11">
        <v>60297890</v>
      </c>
    </row>
    <row r="12" spans="1:927" x14ac:dyDescent="0.3">
      <c r="A12" s="25" t="s">
        <v>286</v>
      </c>
      <c r="B12" s="25" t="s">
        <v>287</v>
      </c>
      <c r="C12" s="25" t="s">
        <v>288</v>
      </c>
      <c r="D12" s="25" t="s">
        <v>277</v>
      </c>
      <c r="E12" s="25" t="s">
        <v>278</v>
      </c>
      <c r="F12" s="25" t="s">
        <v>279</v>
      </c>
      <c r="G12" s="25" t="s">
        <v>280</v>
      </c>
      <c r="H12" s="25" t="s">
        <v>281</v>
      </c>
      <c r="I12" s="25" t="s">
        <v>289</v>
      </c>
      <c r="J12" s="25" t="s">
        <v>235</v>
      </c>
      <c r="K12" s="25" t="s">
        <v>235</v>
      </c>
      <c r="L12" s="25"/>
      <c r="M12" s="26">
        <v>2500</v>
      </c>
      <c r="N12" s="25" t="s">
        <v>236</v>
      </c>
      <c r="O12" s="25"/>
      <c r="P12" s="25" t="s">
        <v>237</v>
      </c>
      <c r="Q12" s="25" t="s">
        <v>238</v>
      </c>
      <c r="R12" s="25"/>
      <c r="S12" s="25"/>
      <c r="T12" s="25"/>
      <c r="U12" s="25"/>
      <c r="V12" s="25"/>
      <c r="W12" s="25"/>
      <c r="X12" s="25"/>
      <c r="Y12" s="25"/>
      <c r="Z12" s="25"/>
      <c r="AA12" s="25"/>
      <c r="AB12" s="25"/>
      <c r="AC12" s="25"/>
      <c r="AD12" s="25"/>
      <c r="AE12" s="25"/>
      <c r="AF12" s="25"/>
      <c r="AG12" s="25"/>
      <c r="AH12" s="26" t="e">
        <v>#N/A</v>
      </c>
      <c r="AI12" s="26">
        <v>3</v>
      </c>
      <c r="AJ12" s="25"/>
      <c r="AK12" s="25"/>
      <c r="AL12" s="25"/>
      <c r="AM12" s="25"/>
      <c r="AN12" s="25"/>
      <c r="AO12" s="25"/>
      <c r="AP12" s="25"/>
      <c r="AQ12" s="25"/>
      <c r="AR12" s="25"/>
      <c r="AS12" s="25"/>
      <c r="AT12" s="25"/>
      <c r="AU12" s="25"/>
      <c r="AV12" s="25"/>
      <c r="AW12" s="25"/>
      <c r="AX12" s="25"/>
      <c r="AY12" s="25" t="s">
        <v>235</v>
      </c>
      <c r="AZ12" s="25" t="s">
        <v>235</v>
      </c>
      <c r="BA12" s="25"/>
      <c r="BB12" s="26">
        <v>1500</v>
      </c>
      <c r="BC12" s="25" t="s">
        <v>236</v>
      </c>
      <c r="BD12" s="25"/>
      <c r="BE12" s="25" t="s">
        <v>237</v>
      </c>
      <c r="BF12" s="25" t="s">
        <v>238</v>
      </c>
      <c r="BG12" s="25"/>
      <c r="BH12" s="25"/>
      <c r="BI12" s="25"/>
      <c r="BJ12" s="25"/>
      <c r="BK12" s="25"/>
      <c r="BL12" s="25"/>
      <c r="BM12" s="25"/>
      <c r="BN12" s="25"/>
      <c r="BO12" s="25"/>
      <c r="BP12" s="25"/>
      <c r="BQ12" s="25"/>
      <c r="BR12" s="25"/>
      <c r="BS12" s="25"/>
      <c r="BT12" s="25"/>
      <c r="BU12" s="25"/>
      <c r="BV12" s="25"/>
      <c r="BW12" s="26" t="e">
        <v>#N/A</v>
      </c>
      <c r="BX12" s="26">
        <v>3</v>
      </c>
      <c r="BY12" s="25"/>
      <c r="BZ12" s="25"/>
      <c r="CA12" s="25"/>
      <c r="CB12" s="25"/>
      <c r="CC12" s="25"/>
      <c r="CD12" s="25"/>
      <c r="CE12" s="25"/>
      <c r="CF12" s="25"/>
      <c r="CG12" s="25"/>
      <c r="CH12" s="25"/>
      <c r="CI12" s="25"/>
      <c r="CJ12" s="25"/>
      <c r="CK12" s="25"/>
      <c r="CL12" s="25"/>
      <c r="CM12" s="25"/>
      <c r="CN12" s="25" t="s">
        <v>235</v>
      </c>
      <c r="CO12" s="25" t="s">
        <v>235</v>
      </c>
      <c r="CP12" s="25"/>
      <c r="CQ12" s="26">
        <v>4000</v>
      </c>
      <c r="CR12" s="25" t="s">
        <v>236</v>
      </c>
      <c r="CS12" s="25"/>
      <c r="CT12" s="25" t="s">
        <v>237</v>
      </c>
      <c r="CU12" s="25" t="s">
        <v>238</v>
      </c>
      <c r="CV12" s="25"/>
      <c r="CW12" s="25"/>
      <c r="CX12" s="25"/>
      <c r="CY12" s="25"/>
      <c r="CZ12" s="25"/>
      <c r="DA12" s="25"/>
      <c r="DB12" s="25"/>
      <c r="DC12" s="25"/>
      <c r="DD12" s="25"/>
      <c r="DE12" s="25"/>
      <c r="DF12" s="25"/>
      <c r="DG12" s="25"/>
      <c r="DH12" s="25"/>
      <c r="DI12" s="25"/>
      <c r="DJ12" s="25"/>
      <c r="DK12" s="25"/>
      <c r="DL12" s="26" t="e">
        <v>#N/A</v>
      </c>
      <c r="DM12" s="26">
        <v>3</v>
      </c>
      <c r="DN12" s="25"/>
      <c r="DO12" s="25"/>
      <c r="DP12" s="25"/>
      <c r="DQ12" s="25"/>
      <c r="DR12" s="25"/>
      <c r="DS12" s="25"/>
      <c r="DT12" s="25"/>
      <c r="DU12" s="25"/>
      <c r="DV12" s="25"/>
      <c r="DW12" s="25"/>
      <c r="DX12" s="25"/>
      <c r="DY12" s="25"/>
      <c r="DZ12" s="25"/>
      <c r="EA12" s="25"/>
      <c r="EB12" s="25"/>
      <c r="EC12" s="25" t="s">
        <v>235</v>
      </c>
      <c r="ED12" s="25" t="s">
        <v>235</v>
      </c>
      <c r="EE12" s="25"/>
      <c r="EF12" s="26">
        <v>3500</v>
      </c>
      <c r="EG12" s="25" t="s">
        <v>236</v>
      </c>
      <c r="EH12" s="25"/>
      <c r="EI12" s="25" t="s">
        <v>237</v>
      </c>
      <c r="EJ12" s="25" t="s">
        <v>238</v>
      </c>
      <c r="EK12" s="25"/>
      <c r="EL12" s="25"/>
      <c r="EM12" s="25"/>
      <c r="EN12" s="25"/>
      <c r="EO12" s="25"/>
      <c r="EP12" s="25"/>
      <c r="EQ12" s="25"/>
      <c r="ER12" s="25"/>
      <c r="ES12" s="25"/>
      <c r="ET12" s="25"/>
      <c r="EU12" s="25"/>
      <c r="EV12" s="25"/>
      <c r="EW12" s="25"/>
      <c r="EX12" s="25"/>
      <c r="EY12" s="25"/>
      <c r="EZ12" s="25"/>
      <c r="FA12" s="26" t="e">
        <v>#N/A</v>
      </c>
      <c r="FB12" s="26">
        <v>3</v>
      </c>
      <c r="FC12" s="25"/>
      <c r="FD12" s="25"/>
      <c r="FE12" s="25"/>
      <c r="FF12" s="25"/>
      <c r="FG12" s="25"/>
      <c r="FH12" s="25"/>
      <c r="FI12" s="25"/>
      <c r="FJ12" s="25"/>
      <c r="FK12" s="25"/>
      <c r="FL12" s="25"/>
      <c r="FM12" s="25"/>
      <c r="FN12" s="25"/>
      <c r="FO12" s="25"/>
      <c r="FP12" s="25"/>
      <c r="FQ12" s="25"/>
      <c r="FR12" s="25" t="s">
        <v>235</v>
      </c>
      <c r="FS12" s="25" t="s">
        <v>235</v>
      </c>
      <c r="FT12" s="25"/>
      <c r="FU12" s="26">
        <v>3000</v>
      </c>
      <c r="FV12" s="25" t="s">
        <v>236</v>
      </c>
      <c r="FW12" s="25"/>
      <c r="FX12" s="25" t="s">
        <v>237</v>
      </c>
      <c r="FY12" s="25" t="s">
        <v>238</v>
      </c>
      <c r="FZ12" s="25"/>
      <c r="GA12" s="25"/>
      <c r="GB12" s="25"/>
      <c r="GC12" s="25"/>
      <c r="GD12" s="25"/>
      <c r="GE12" s="25"/>
      <c r="GF12" s="25"/>
      <c r="GG12" s="25"/>
      <c r="GH12" s="25"/>
      <c r="GI12" s="25"/>
      <c r="GJ12" s="25"/>
      <c r="GK12" s="25"/>
      <c r="GL12" s="25"/>
      <c r="GM12" s="25"/>
      <c r="GN12" s="25"/>
      <c r="GO12" s="25"/>
      <c r="GP12" s="25" t="e">
        <v>#N/A</v>
      </c>
      <c r="GQ12" s="26">
        <v>3</v>
      </c>
      <c r="GR12" s="25"/>
      <c r="GS12" s="25"/>
      <c r="GT12" s="25"/>
      <c r="GU12" s="25"/>
      <c r="GV12" s="25"/>
      <c r="GW12" s="25"/>
      <c r="GX12" s="25"/>
      <c r="GY12" s="25"/>
      <c r="GZ12" s="25"/>
      <c r="HA12" s="25"/>
      <c r="HB12" s="25"/>
      <c r="HC12" s="25"/>
      <c r="HD12" s="25"/>
      <c r="HE12" s="25"/>
      <c r="HF12" s="25"/>
      <c r="HG12" s="25" t="s">
        <v>235</v>
      </c>
      <c r="HH12" s="25" t="s">
        <v>235</v>
      </c>
      <c r="HI12" s="25"/>
      <c r="HJ12" s="26">
        <v>15000</v>
      </c>
      <c r="HK12" s="25" t="s">
        <v>236</v>
      </c>
      <c r="HL12" s="25"/>
      <c r="HM12" s="25" t="s">
        <v>237</v>
      </c>
      <c r="HN12" s="25" t="s">
        <v>238</v>
      </c>
      <c r="HO12" s="25"/>
      <c r="HP12" s="25"/>
      <c r="HQ12" s="25"/>
      <c r="HR12" s="25"/>
      <c r="HS12" s="25"/>
      <c r="HT12" s="25"/>
      <c r="HU12" s="25"/>
      <c r="HV12" s="25"/>
      <c r="HW12" s="25"/>
      <c r="HX12" s="25"/>
      <c r="HY12" s="25"/>
      <c r="HZ12" s="25"/>
      <c r="IA12" s="25"/>
      <c r="IB12" s="25"/>
      <c r="IC12" s="25"/>
      <c r="ID12" s="25"/>
      <c r="IE12" s="25" t="e">
        <v>#N/A</v>
      </c>
      <c r="IF12" s="26">
        <v>3</v>
      </c>
      <c r="IG12" s="25"/>
      <c r="IH12" s="25"/>
      <c r="II12" s="25"/>
      <c r="IJ12" s="25"/>
      <c r="IK12" s="25"/>
      <c r="IL12" s="25"/>
      <c r="IM12" s="25"/>
      <c r="IN12" s="25"/>
      <c r="IO12" s="25"/>
      <c r="IP12" s="25"/>
      <c r="IQ12" s="25"/>
      <c r="IR12" s="25"/>
      <c r="IS12" s="25"/>
      <c r="IT12" s="25"/>
      <c r="IU12" s="25"/>
      <c r="IV12" s="25" t="s">
        <v>235</v>
      </c>
      <c r="IW12" s="25" t="s">
        <v>235</v>
      </c>
      <c r="IX12" s="25"/>
      <c r="IY12" s="26">
        <v>5500</v>
      </c>
      <c r="IZ12" s="25" t="s">
        <v>236</v>
      </c>
      <c r="JA12" s="25"/>
      <c r="JB12" s="25" t="s">
        <v>237</v>
      </c>
      <c r="JC12" s="25" t="s">
        <v>238</v>
      </c>
      <c r="JD12" s="25"/>
      <c r="JE12" s="25"/>
      <c r="JF12" s="25"/>
      <c r="JG12" s="25"/>
      <c r="JH12" s="25"/>
      <c r="JI12" s="25"/>
      <c r="JJ12" s="25"/>
      <c r="JK12" s="25"/>
      <c r="JL12" s="25"/>
      <c r="JM12" s="25"/>
      <c r="JN12" s="25"/>
      <c r="JO12" s="25"/>
      <c r="JP12" s="25"/>
      <c r="JQ12" s="25"/>
      <c r="JR12" s="25"/>
      <c r="JS12" s="25"/>
      <c r="JT12" s="25" t="e">
        <v>#N/A</v>
      </c>
      <c r="JU12" s="26">
        <v>3</v>
      </c>
      <c r="JV12" s="25"/>
      <c r="JW12" s="25"/>
      <c r="JX12" s="25"/>
      <c r="JY12" s="25"/>
      <c r="JZ12" s="25"/>
      <c r="KA12" s="25"/>
      <c r="KB12" s="25"/>
      <c r="KC12" s="25"/>
      <c r="KD12" s="25"/>
      <c r="KE12" s="25"/>
      <c r="KF12" s="25"/>
      <c r="KG12" s="25"/>
      <c r="KH12" s="25"/>
      <c r="KI12" s="25"/>
      <c r="KJ12" s="25"/>
      <c r="KK12" s="25" t="s">
        <v>235</v>
      </c>
      <c r="KL12" s="25" t="s">
        <v>235</v>
      </c>
      <c r="KM12" s="25"/>
      <c r="KN12" s="26">
        <v>4200</v>
      </c>
      <c r="KO12" s="25" t="s">
        <v>236</v>
      </c>
      <c r="KP12" s="25"/>
      <c r="KQ12" s="25" t="s">
        <v>237</v>
      </c>
      <c r="KR12" s="25" t="s">
        <v>238</v>
      </c>
      <c r="KS12" s="25"/>
      <c r="KT12" s="25"/>
      <c r="KU12" s="25"/>
      <c r="KV12" s="25"/>
      <c r="KW12" s="25"/>
      <c r="KX12" s="25"/>
      <c r="KY12" s="25"/>
      <c r="KZ12" s="25"/>
      <c r="LA12" s="25"/>
      <c r="LB12" s="25"/>
      <c r="LC12" s="25"/>
      <c r="LD12" s="25"/>
      <c r="LE12" s="25"/>
      <c r="LF12" s="25"/>
      <c r="LG12" s="25"/>
      <c r="LH12" s="25"/>
      <c r="LI12" s="25" t="e">
        <v>#N/A</v>
      </c>
      <c r="LJ12" s="26">
        <v>3</v>
      </c>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t="s">
        <v>235</v>
      </c>
      <c r="VW12" s="25" t="s">
        <v>235</v>
      </c>
      <c r="VX12" s="25"/>
      <c r="VY12" s="26">
        <v>1300</v>
      </c>
      <c r="VZ12" s="25" t="s">
        <v>236</v>
      </c>
      <c r="WA12" s="25"/>
      <c r="WB12" s="25" t="s">
        <v>237</v>
      </c>
      <c r="WC12" s="25" t="s">
        <v>238</v>
      </c>
      <c r="WD12" s="25"/>
      <c r="WE12" s="25"/>
      <c r="WF12" s="25"/>
      <c r="WG12" s="25"/>
      <c r="WH12" s="25"/>
      <c r="WI12" s="25"/>
      <c r="WJ12" s="25"/>
      <c r="WK12" s="25"/>
      <c r="WL12" s="25"/>
      <c r="WM12" s="25"/>
      <c r="WN12" s="25"/>
      <c r="WO12" s="25"/>
      <c r="WP12" s="25"/>
      <c r="WQ12" s="25"/>
      <c r="WR12" s="25"/>
      <c r="WS12" s="25"/>
      <c r="WT12" s="26" t="e">
        <v>#N/A</v>
      </c>
      <c r="WU12" s="26">
        <v>3</v>
      </c>
      <c r="WV12" s="25"/>
      <c r="WW12" s="25"/>
      <c r="WX12" s="25"/>
      <c r="WY12" s="25"/>
      <c r="WZ12" s="25"/>
      <c r="XA12" s="25"/>
      <c r="XB12" s="25"/>
      <c r="XC12" s="25"/>
      <c r="XD12" s="25"/>
      <c r="XE12" s="25"/>
      <c r="XF12" s="25"/>
      <c r="XG12" s="25"/>
      <c r="XH12" s="25"/>
      <c r="XI12" s="25"/>
      <c r="XJ12" s="25"/>
      <c r="XK12" s="25" t="s">
        <v>235</v>
      </c>
      <c r="XL12" s="25" t="s">
        <v>246</v>
      </c>
      <c r="XM12" s="25"/>
      <c r="XN12" s="26">
        <v>1000</v>
      </c>
      <c r="XO12" s="26">
        <v>200</v>
      </c>
      <c r="XP12" s="25"/>
      <c r="XQ12" s="25" t="s">
        <v>236</v>
      </c>
      <c r="XR12" s="25"/>
      <c r="XS12" s="25" t="s">
        <v>237</v>
      </c>
      <c r="XT12" s="25" t="s">
        <v>238</v>
      </c>
      <c r="XU12" s="25"/>
      <c r="XV12" s="25"/>
      <c r="XW12" s="25"/>
      <c r="XX12" s="25"/>
      <c r="XY12" s="25"/>
      <c r="XZ12" s="25"/>
      <c r="YA12" s="25"/>
      <c r="YB12" s="25"/>
      <c r="YC12" s="25"/>
      <c r="YD12" s="25"/>
      <c r="YE12" s="25"/>
      <c r="YF12" s="25"/>
      <c r="YG12" s="25"/>
      <c r="YH12" s="25"/>
      <c r="YI12" s="25"/>
      <c r="YJ12" s="25"/>
      <c r="YK12" s="26" t="e">
        <v>#N/A</v>
      </c>
      <c r="YL12" s="26">
        <v>3</v>
      </c>
      <c r="YM12" s="25"/>
      <c r="YN12" s="25"/>
      <c r="YO12" s="25"/>
      <c r="YP12" s="25"/>
      <c r="YQ12" s="25"/>
      <c r="YR12" s="25"/>
      <c r="YS12" s="25"/>
      <c r="YT12" s="25"/>
      <c r="YU12" s="25"/>
      <c r="YV12" s="25"/>
      <c r="YW12" s="25"/>
      <c r="YX12" s="25"/>
      <c r="YY12" s="25"/>
      <c r="YZ12" s="25"/>
      <c r="ZA12" s="25"/>
      <c r="ZB12" s="25" t="s">
        <v>235</v>
      </c>
      <c r="ZC12" s="25" t="s">
        <v>246</v>
      </c>
      <c r="ZD12" s="25"/>
      <c r="ZE12" s="26">
        <v>18000</v>
      </c>
      <c r="ZF12" s="26">
        <v>35</v>
      </c>
      <c r="ZG12" s="25"/>
      <c r="ZH12" s="25" t="s">
        <v>236</v>
      </c>
      <c r="ZI12" s="25"/>
      <c r="ZJ12" s="25" t="s">
        <v>237</v>
      </c>
      <c r="ZK12" s="25" t="s">
        <v>238</v>
      </c>
      <c r="ZL12" s="25"/>
      <c r="ZM12" s="25"/>
      <c r="ZN12" s="25"/>
      <c r="ZO12" s="25"/>
      <c r="ZP12" s="25"/>
      <c r="ZQ12" s="25"/>
      <c r="ZR12" s="25"/>
      <c r="ZS12" s="25"/>
      <c r="ZT12" s="25"/>
      <c r="ZU12" s="25"/>
      <c r="ZV12" s="25"/>
      <c r="ZW12" s="25"/>
      <c r="ZX12" s="25"/>
      <c r="ZY12" s="25"/>
      <c r="ZZ12" s="25"/>
      <c r="AAA12" s="25"/>
      <c r="AAB12" s="25" t="e">
        <v>#N/A</v>
      </c>
      <c r="AAC12" s="26">
        <v>3</v>
      </c>
      <c r="AAD12" s="25"/>
      <c r="AAE12" s="25"/>
      <c r="AAF12" s="25"/>
      <c r="AAG12" s="25"/>
      <c r="AAH12" s="25"/>
      <c r="AAI12" s="25"/>
      <c r="AAJ12" s="25"/>
      <c r="AAK12" s="25"/>
      <c r="AAL12" s="25"/>
      <c r="AAM12" s="25"/>
      <c r="AAN12" s="25"/>
      <c r="AAO12" s="25"/>
      <c r="AAP12" s="25"/>
      <c r="AAQ12" s="25"/>
      <c r="AAR12" s="25"/>
      <c r="AAS12" s="25" t="s">
        <v>235</v>
      </c>
      <c r="AAT12" s="25" t="s">
        <v>235</v>
      </c>
      <c r="AAU12" s="25"/>
      <c r="AAV12" s="26">
        <v>200</v>
      </c>
      <c r="AAW12" s="25" t="s">
        <v>236</v>
      </c>
      <c r="AAX12" s="25"/>
      <c r="AAY12" s="25" t="s">
        <v>237</v>
      </c>
      <c r="AAZ12" s="25" t="s">
        <v>238</v>
      </c>
      <c r="ABA12" s="25"/>
      <c r="ABB12" s="25"/>
      <c r="ABC12" s="25"/>
      <c r="ABD12" s="25"/>
      <c r="ABE12" s="25"/>
      <c r="ABF12" s="25"/>
      <c r="ABG12" s="25"/>
      <c r="ABH12" s="25"/>
      <c r="ABI12" s="25"/>
      <c r="ABJ12" s="25"/>
      <c r="ABK12" s="25"/>
      <c r="ABL12" s="25"/>
      <c r="ABM12" s="25"/>
      <c r="ABN12" s="25"/>
      <c r="ABO12" s="25"/>
      <c r="ABP12" s="25"/>
      <c r="ABQ12" s="26" t="e">
        <v>#N/A</v>
      </c>
      <c r="ABR12" s="26">
        <v>3</v>
      </c>
      <c r="ABS12" s="25"/>
      <c r="ABT12" s="25"/>
      <c r="ABU12" s="25"/>
      <c r="ABV12" s="25"/>
      <c r="ABW12" s="25"/>
      <c r="ABX12" s="25"/>
      <c r="ABY12" s="25"/>
      <c r="ABZ12" s="25"/>
      <c r="ACA12" s="25"/>
      <c r="ACB12" s="25"/>
      <c r="ACC12" s="25"/>
      <c r="ACD12" s="25"/>
      <c r="ACE12" s="25"/>
      <c r="ACF12" s="25"/>
      <c r="ACG12" s="25"/>
      <c r="ACH12" s="25" t="s">
        <v>235</v>
      </c>
      <c r="ACI12" s="25" t="s">
        <v>235</v>
      </c>
      <c r="ACJ12" s="25"/>
      <c r="ACK12" s="26">
        <v>1000</v>
      </c>
      <c r="ACL12" s="25" t="s">
        <v>236</v>
      </c>
      <c r="ACM12" s="25"/>
      <c r="ACN12" s="25" t="s">
        <v>237</v>
      </c>
      <c r="ACO12" s="25" t="s">
        <v>238</v>
      </c>
      <c r="ACP12" s="25"/>
      <c r="ACQ12" s="25"/>
      <c r="ACR12" s="25"/>
      <c r="ACS12" s="25"/>
      <c r="ACT12" s="25"/>
      <c r="ACU12" s="25"/>
      <c r="ACV12" s="25"/>
      <c r="ACW12" s="25"/>
      <c r="ACX12" s="25"/>
      <c r="ACY12" s="25"/>
      <c r="ACZ12" s="25"/>
      <c r="ADA12" s="25"/>
      <c r="ADB12" s="25"/>
      <c r="ADC12" s="25"/>
      <c r="ADD12" s="25"/>
      <c r="ADE12" s="25"/>
      <c r="ADF12" s="25" t="e">
        <v>#N/A</v>
      </c>
      <c r="ADG12" s="26">
        <v>3</v>
      </c>
      <c r="ADH12" s="25"/>
      <c r="ADI12" s="25"/>
      <c r="ADJ12" s="25"/>
      <c r="ADK12" s="25"/>
      <c r="ADL12" s="25"/>
      <c r="ADM12" s="25"/>
      <c r="ADN12" s="25"/>
      <c r="ADO12" s="25"/>
      <c r="ADP12" s="25"/>
      <c r="ADQ12" s="25"/>
      <c r="ADR12" s="25"/>
      <c r="ADS12" s="25"/>
      <c r="ADT12" s="25"/>
      <c r="ADU12" s="25"/>
      <c r="ADV12" s="25"/>
      <c r="ADW12" s="25" t="s">
        <v>235</v>
      </c>
      <c r="ADX12" s="25" t="s">
        <v>235</v>
      </c>
      <c r="ADY12" s="25"/>
      <c r="ADZ12" s="25">
        <v>2500</v>
      </c>
      <c r="AEA12" s="25" t="s">
        <v>236</v>
      </c>
      <c r="AEB12" s="25"/>
      <c r="AEC12" s="25" t="s">
        <v>237</v>
      </c>
      <c r="AED12" s="25" t="s">
        <v>238</v>
      </c>
      <c r="AEE12" s="25"/>
      <c r="AEF12" s="25"/>
      <c r="AEG12" s="25"/>
      <c r="AEH12" s="25"/>
      <c r="AEI12" s="25"/>
      <c r="AEJ12" s="25"/>
      <c r="AEK12" s="25"/>
      <c r="AEL12" s="25"/>
      <c r="AEM12" s="25"/>
      <c r="AEN12" s="25"/>
      <c r="AEO12" s="25"/>
      <c r="AEP12" s="25"/>
      <c r="AEQ12" s="25"/>
      <c r="AER12" s="25"/>
      <c r="AES12" s="25"/>
      <c r="AET12" s="25"/>
      <c r="AEU12" s="25" t="e">
        <v>#N/A</v>
      </c>
      <c r="AEV12" s="26">
        <v>3</v>
      </c>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v>59927857</v>
      </c>
    </row>
    <row r="13" spans="1:927" x14ac:dyDescent="0.3">
      <c r="A13" s="25" t="s">
        <v>290</v>
      </c>
      <c r="B13" s="25" t="s">
        <v>291</v>
      </c>
      <c r="C13" s="25" t="s">
        <v>292</v>
      </c>
      <c r="D13" s="25" t="s">
        <v>277</v>
      </c>
      <c r="E13" s="25" t="s">
        <v>278</v>
      </c>
      <c r="F13" s="25" t="s">
        <v>279</v>
      </c>
      <c r="G13" s="25" t="s">
        <v>280</v>
      </c>
      <c r="H13" s="25" t="s">
        <v>281</v>
      </c>
      <c r="I13" s="25" t="s">
        <v>293</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c r="OE13" s="25"/>
      <c r="OF13" s="25"/>
      <c r="OG13" s="25"/>
      <c r="OH13" s="25"/>
      <c r="OI13" s="25"/>
      <c r="OJ13" s="25"/>
      <c r="OK13" s="25"/>
      <c r="OL13" s="25"/>
      <c r="OM13" s="25"/>
      <c r="ON13" s="25"/>
      <c r="OO13" s="25"/>
      <c r="OP13" s="25"/>
      <c r="OQ13" s="25"/>
      <c r="OR13" s="25"/>
      <c r="OS13" s="25"/>
      <c r="OT13" s="25"/>
      <c r="OU13" s="25"/>
      <c r="OV13" s="25"/>
      <c r="OW13" s="25"/>
      <c r="OX13" s="25"/>
      <c r="OY13" s="25"/>
      <c r="OZ13" s="25"/>
      <c r="PA13" s="25"/>
      <c r="PB13" s="25"/>
      <c r="PC13" s="25"/>
      <c r="PD13" s="25"/>
      <c r="PE13" s="25"/>
      <c r="PF13" s="25"/>
      <c r="PG13" s="25"/>
      <c r="PH13" s="25"/>
      <c r="PI13" s="25"/>
      <c r="PJ13" s="25"/>
      <c r="PK13" s="25"/>
      <c r="PL13" s="25"/>
      <c r="PM13" s="25"/>
      <c r="PN13" s="25"/>
      <c r="PO13" s="25"/>
      <c r="PP13" s="25"/>
      <c r="PQ13" s="25"/>
      <c r="PR13" s="25"/>
      <c r="PS13" s="25"/>
      <c r="PT13" s="25"/>
      <c r="PU13" s="25"/>
      <c r="PV13" s="25"/>
      <c r="PW13" s="25"/>
      <c r="PX13" s="25"/>
      <c r="PY13" s="25"/>
      <c r="PZ13" s="25"/>
      <c r="QA13" s="25"/>
      <c r="QB13" s="25"/>
      <c r="QC13" s="25"/>
      <c r="QD13" s="25"/>
      <c r="QE13" s="25"/>
      <c r="QF13" s="25"/>
      <c r="QG13" s="25"/>
      <c r="QH13" s="25"/>
      <c r="QI13" s="25"/>
      <c r="QJ13" s="25"/>
      <c r="QK13" s="25"/>
      <c r="QL13" s="25"/>
      <c r="QM13" s="25"/>
      <c r="QN13" s="25"/>
      <c r="QO13" s="25"/>
      <c r="QP13" s="25"/>
      <c r="QQ13" s="25"/>
      <c r="QR13" s="25"/>
      <c r="QS13" s="25"/>
      <c r="QT13" s="25"/>
      <c r="QU13" s="25"/>
      <c r="QV13" s="25"/>
      <c r="QW13" s="25"/>
      <c r="QX13" s="25"/>
      <c r="QY13" s="25" t="s">
        <v>235</v>
      </c>
      <c r="QZ13" s="25" t="s">
        <v>235</v>
      </c>
      <c r="RA13" s="25"/>
      <c r="RB13" s="26">
        <v>3000</v>
      </c>
      <c r="RC13" s="25" t="s">
        <v>239</v>
      </c>
      <c r="RD13" s="25" t="s">
        <v>278</v>
      </c>
      <c r="RE13" s="25"/>
      <c r="RF13" s="25" t="s">
        <v>238</v>
      </c>
      <c r="RG13" s="25"/>
      <c r="RH13" s="25"/>
      <c r="RI13" s="25"/>
      <c r="RJ13" s="25"/>
      <c r="RK13" s="25"/>
      <c r="RL13" s="25"/>
      <c r="RM13" s="25"/>
      <c r="RN13" s="25"/>
      <c r="RO13" s="25"/>
      <c r="RP13" s="25"/>
      <c r="RQ13" s="25"/>
      <c r="RR13" s="25"/>
      <c r="RS13" s="25"/>
      <c r="RT13" s="25"/>
      <c r="RU13" s="25"/>
      <c r="RV13" s="25"/>
      <c r="RW13" s="26" t="e">
        <v>#N/A</v>
      </c>
      <c r="RX13" s="26" t="e">
        <v>#N/A</v>
      </c>
      <c r="RY13" s="25"/>
      <c r="RZ13" s="25"/>
      <c r="SA13" s="25"/>
      <c r="SB13" s="25"/>
      <c r="SC13" s="25"/>
      <c r="SD13" s="25"/>
      <c r="SE13" s="25"/>
      <c r="SF13" s="25"/>
      <c r="SG13" s="25"/>
      <c r="SH13" s="25"/>
      <c r="SI13" s="25"/>
      <c r="SJ13" s="25"/>
      <c r="SK13" s="25"/>
      <c r="SL13" s="25"/>
      <c r="SM13" s="25"/>
      <c r="SN13" s="25"/>
      <c r="SO13" s="25"/>
      <c r="SP13" s="25"/>
      <c r="SQ13" s="25"/>
      <c r="SR13" s="25"/>
      <c r="SS13" s="25"/>
      <c r="ST13" s="25"/>
      <c r="SU13" s="25"/>
      <c r="SV13" s="25"/>
      <c r="SW13" s="25"/>
      <c r="SX13" s="25"/>
      <c r="SY13" s="25"/>
      <c r="SZ13" s="25"/>
      <c r="TA13" s="25"/>
      <c r="TB13" s="25"/>
      <c r="TC13" s="25"/>
      <c r="TD13" s="25"/>
      <c r="TE13" s="25"/>
      <c r="TF13" s="25"/>
      <c r="TG13" s="25"/>
      <c r="TH13" s="25"/>
      <c r="TI13" s="25"/>
      <c r="TJ13" s="25"/>
      <c r="TK13" s="25"/>
      <c r="TL13" s="25"/>
      <c r="TM13" s="25"/>
      <c r="TN13" s="25"/>
      <c r="TO13" s="25"/>
      <c r="TP13" s="25"/>
      <c r="TQ13" s="25"/>
      <c r="TR13" s="25"/>
      <c r="TS13" s="25"/>
      <c r="TT13" s="25"/>
      <c r="TU13" s="25"/>
      <c r="TV13" s="25"/>
      <c r="TW13" s="25"/>
      <c r="TX13" s="25"/>
      <c r="TY13" s="25"/>
      <c r="TZ13" s="25"/>
      <c r="UA13" s="25"/>
      <c r="UB13" s="25"/>
      <c r="UC13" s="25"/>
      <c r="UD13" s="25"/>
      <c r="UE13" s="25"/>
      <c r="UF13" s="25"/>
      <c r="UG13" s="25"/>
      <c r="UH13" s="25"/>
      <c r="UI13" s="25"/>
      <c r="UJ13" s="25"/>
      <c r="UK13" s="25"/>
      <c r="UL13" s="25"/>
      <c r="UM13" s="25"/>
      <c r="UN13" s="25"/>
      <c r="UO13" s="25"/>
      <c r="UP13" s="25"/>
      <c r="UQ13" s="25"/>
      <c r="UR13" s="25"/>
      <c r="US13" s="25"/>
      <c r="UT13" s="25"/>
      <c r="UU13" s="25"/>
      <c r="UV13" s="25"/>
      <c r="UW13" s="25"/>
      <c r="UX13" s="25"/>
      <c r="UY13" s="25"/>
      <c r="UZ13" s="25"/>
      <c r="VA13" s="25"/>
      <c r="VB13" s="25"/>
      <c r="VC13" s="25"/>
      <c r="VD13" s="25"/>
      <c r="VE13" s="25"/>
      <c r="VF13" s="25"/>
      <c r="VG13" s="25"/>
      <c r="VH13" s="25"/>
      <c r="VI13" s="25"/>
      <c r="VJ13" s="25"/>
      <c r="VK13" s="25"/>
      <c r="VL13" s="25"/>
      <c r="VM13" s="25"/>
      <c r="VN13" s="25"/>
      <c r="VO13" s="25"/>
      <c r="VP13" s="25"/>
      <c r="VQ13" s="25"/>
      <c r="VR13" s="25"/>
      <c r="VS13" s="25"/>
      <c r="VT13" s="25"/>
      <c r="VU13" s="25"/>
      <c r="VV13" s="25"/>
      <c r="VW13" s="25"/>
      <c r="VX13" s="25"/>
      <c r="VY13" s="25"/>
      <c r="VZ13" s="25"/>
      <c r="WA13" s="25"/>
      <c r="WB13" s="25"/>
      <c r="WC13" s="25"/>
      <c r="WD13" s="25"/>
      <c r="WE13" s="25"/>
      <c r="WF13" s="25"/>
      <c r="WG13" s="25"/>
      <c r="WH13" s="25"/>
      <c r="WI13" s="25"/>
      <c r="WJ13" s="25"/>
      <c r="WK13" s="25"/>
      <c r="WL13" s="25"/>
      <c r="WM13" s="25"/>
      <c r="WN13" s="25"/>
      <c r="WO13" s="25"/>
      <c r="WP13" s="25"/>
      <c r="WQ13" s="25"/>
      <c r="WR13" s="25"/>
      <c r="WS13" s="25"/>
      <c r="WT13" s="25"/>
      <c r="WU13" s="25"/>
      <c r="WV13" s="25"/>
      <c r="WW13" s="25"/>
      <c r="WX13" s="25"/>
      <c r="WY13" s="25"/>
      <c r="WZ13" s="25"/>
      <c r="XA13" s="25"/>
      <c r="XB13" s="25"/>
      <c r="XC13" s="25"/>
      <c r="XD13" s="25"/>
      <c r="XE13" s="25"/>
      <c r="XF13" s="25"/>
      <c r="XG13" s="25"/>
      <c r="XH13" s="25"/>
      <c r="XI13" s="25"/>
      <c r="XJ13" s="25"/>
      <c r="XK13" s="25"/>
      <c r="XL13" s="25"/>
      <c r="XM13" s="25"/>
      <c r="XN13" s="25"/>
      <c r="XO13" s="25"/>
      <c r="XP13" s="25"/>
      <c r="XQ13" s="25"/>
      <c r="XR13" s="25"/>
      <c r="XS13" s="25"/>
      <c r="XT13" s="25"/>
      <c r="XU13" s="25"/>
      <c r="XV13" s="25"/>
      <c r="XW13" s="25"/>
      <c r="XX13" s="25"/>
      <c r="XY13" s="25"/>
      <c r="XZ13" s="25"/>
      <c r="YA13" s="25"/>
      <c r="YB13" s="25"/>
      <c r="YC13" s="25"/>
      <c r="YD13" s="25"/>
      <c r="YE13" s="25"/>
      <c r="YF13" s="25"/>
      <c r="YG13" s="25"/>
      <c r="YH13" s="25"/>
      <c r="YI13" s="25"/>
      <c r="YJ13" s="25"/>
      <c r="YK13" s="25"/>
      <c r="YL13" s="25"/>
      <c r="YM13" s="25"/>
      <c r="YN13" s="25"/>
      <c r="YO13" s="25"/>
      <c r="YP13" s="25"/>
      <c r="YQ13" s="25"/>
      <c r="YR13" s="25"/>
      <c r="YS13" s="25"/>
      <c r="YT13" s="25"/>
      <c r="YU13" s="25"/>
      <c r="YV13" s="25"/>
      <c r="YW13" s="25"/>
      <c r="YX13" s="25"/>
      <c r="YY13" s="25"/>
      <c r="YZ13" s="25"/>
      <c r="ZA13" s="25"/>
      <c r="ZB13" s="25"/>
      <c r="ZC13" s="25"/>
      <c r="ZD13" s="25"/>
      <c r="ZE13" s="25"/>
      <c r="ZF13" s="25"/>
      <c r="ZG13" s="25"/>
      <c r="ZH13" s="25"/>
      <c r="ZI13" s="25"/>
      <c r="ZJ13" s="25"/>
      <c r="ZK13" s="25"/>
      <c r="ZL13" s="25"/>
      <c r="ZM13" s="25"/>
      <c r="ZN13" s="25"/>
      <c r="ZO13" s="25"/>
      <c r="ZP13" s="25"/>
      <c r="ZQ13" s="25"/>
      <c r="ZR13" s="25"/>
      <c r="ZS13" s="25"/>
      <c r="ZT13" s="25"/>
      <c r="ZU13" s="25"/>
      <c r="ZV13" s="25"/>
      <c r="ZW13" s="25"/>
      <c r="ZX13" s="25"/>
      <c r="ZY13" s="25"/>
      <c r="ZZ13" s="25"/>
      <c r="AAA13" s="25"/>
      <c r="AAB13" s="25"/>
      <c r="AAC13" s="25"/>
      <c r="AAD13" s="25"/>
      <c r="AAE13" s="25"/>
      <c r="AAF13" s="25"/>
      <c r="AAG13" s="25"/>
      <c r="AAH13" s="25"/>
      <c r="AAI13" s="25"/>
      <c r="AAJ13" s="25"/>
      <c r="AAK13" s="25"/>
      <c r="AAL13" s="25"/>
      <c r="AAM13" s="25"/>
      <c r="AAN13" s="25"/>
      <c r="AAO13" s="25"/>
      <c r="AAP13" s="25"/>
      <c r="AAQ13" s="25"/>
      <c r="AAR13" s="25"/>
      <c r="AAS13" s="25"/>
      <c r="AAT13" s="25"/>
      <c r="AAU13" s="25"/>
      <c r="AAV13" s="25"/>
      <c r="AAW13" s="25"/>
      <c r="AAX13" s="25"/>
      <c r="AAY13" s="25"/>
      <c r="AAZ13" s="25"/>
      <c r="ABA13" s="25"/>
      <c r="ABB13" s="25"/>
      <c r="ABC13" s="25"/>
      <c r="ABD13" s="25"/>
      <c r="ABE13" s="25"/>
      <c r="ABF13" s="25"/>
      <c r="ABG13" s="25"/>
      <c r="ABH13" s="25"/>
      <c r="ABI13" s="25"/>
      <c r="ABJ13" s="25"/>
      <c r="ABK13" s="25"/>
      <c r="ABL13" s="25"/>
      <c r="ABM13" s="25"/>
      <c r="ABN13" s="25"/>
      <c r="ABO13" s="25"/>
      <c r="ABP13" s="25"/>
      <c r="ABQ13" s="25"/>
      <c r="ABR13" s="25"/>
      <c r="ABS13" s="25"/>
      <c r="ABT13" s="25"/>
      <c r="ABU13" s="25"/>
      <c r="ABV13" s="25"/>
      <c r="ABW13" s="25"/>
      <c r="ABX13" s="25"/>
      <c r="ABY13" s="25"/>
      <c r="ABZ13" s="25"/>
      <c r="ACA13" s="25"/>
      <c r="ACB13" s="25"/>
      <c r="ACC13" s="25"/>
      <c r="ACD13" s="25"/>
      <c r="ACE13" s="25"/>
      <c r="ACF13" s="25"/>
      <c r="ACG13" s="25"/>
      <c r="ACH13" s="25"/>
      <c r="ACI13" s="25"/>
      <c r="ACJ13" s="25"/>
      <c r="ACK13" s="25"/>
      <c r="ACL13" s="25"/>
      <c r="ACM13" s="25"/>
      <c r="ACN13" s="25"/>
      <c r="ACO13" s="25"/>
      <c r="ACP13" s="25"/>
      <c r="ACQ13" s="25"/>
      <c r="ACR13" s="25"/>
      <c r="ACS13" s="25"/>
      <c r="ACT13" s="25"/>
      <c r="ACU13" s="25"/>
      <c r="ACV13" s="25"/>
      <c r="ACW13" s="25"/>
      <c r="ACX13" s="25"/>
      <c r="ACY13" s="25"/>
      <c r="ACZ13" s="25"/>
      <c r="ADA13" s="25"/>
      <c r="ADB13" s="25"/>
      <c r="ADC13" s="25"/>
      <c r="ADD13" s="25"/>
      <c r="ADE13" s="25"/>
      <c r="ADF13" s="25"/>
      <c r="ADG13" s="25"/>
      <c r="ADH13" s="25"/>
      <c r="ADI13" s="25"/>
      <c r="ADJ13" s="25"/>
      <c r="ADK13" s="25"/>
      <c r="ADL13" s="25"/>
      <c r="ADM13" s="25"/>
      <c r="ADN13" s="25"/>
      <c r="ADO13" s="25"/>
      <c r="ADP13" s="25"/>
      <c r="ADQ13" s="25"/>
      <c r="ADR13" s="25"/>
      <c r="ADS13" s="25"/>
      <c r="ADT13" s="25"/>
      <c r="ADU13" s="25"/>
      <c r="ADV13" s="25"/>
      <c r="ADW13" s="25"/>
      <c r="ADX13" s="25"/>
      <c r="ADY13" s="25"/>
      <c r="ADZ13" s="25"/>
      <c r="AEA13" s="25"/>
      <c r="AEB13" s="25"/>
      <c r="AEC13" s="25"/>
      <c r="AED13" s="25"/>
      <c r="AEE13" s="25"/>
      <c r="AEF13" s="25"/>
      <c r="AEG13" s="25"/>
      <c r="AEH13" s="25"/>
      <c r="AEI13" s="25"/>
      <c r="AEJ13" s="25"/>
      <c r="AEK13" s="25"/>
      <c r="AEL13" s="25"/>
      <c r="AEM13" s="25"/>
      <c r="AEN13" s="25"/>
      <c r="AEO13" s="25"/>
      <c r="AEP13" s="25"/>
      <c r="AEQ13" s="25"/>
      <c r="AER13" s="25"/>
      <c r="AES13" s="25"/>
      <c r="AET13" s="25"/>
      <c r="AEU13" s="25"/>
      <c r="AEV13" s="25"/>
      <c r="AEW13" s="25"/>
      <c r="AEX13" s="25"/>
      <c r="AEY13" s="25"/>
      <c r="AEZ13" s="25"/>
      <c r="AFA13" s="25"/>
      <c r="AFB13" s="25"/>
      <c r="AFC13" s="25"/>
      <c r="AFD13" s="25"/>
      <c r="AFE13" s="25"/>
      <c r="AFF13" s="25"/>
      <c r="AFG13" s="25"/>
      <c r="AFH13" s="25"/>
      <c r="AFI13" s="25"/>
      <c r="AFJ13" s="25"/>
      <c r="AFK13" s="25"/>
      <c r="AFL13" s="25"/>
      <c r="AFM13" s="25"/>
      <c r="AFN13" s="25"/>
      <c r="AFO13" s="25"/>
      <c r="AFP13" s="25"/>
      <c r="AFQ13" s="25"/>
      <c r="AFR13" s="25"/>
      <c r="AFS13" s="25"/>
      <c r="AFT13" s="25"/>
      <c r="AFU13" s="25"/>
      <c r="AFV13" s="25"/>
      <c r="AFW13" s="25"/>
      <c r="AFX13" s="25"/>
      <c r="AFY13" s="25"/>
      <c r="AFZ13" s="25"/>
      <c r="AGA13" s="25"/>
      <c r="AGB13" s="25"/>
      <c r="AGC13" s="25"/>
      <c r="AGD13" s="25"/>
      <c r="AGE13" s="25"/>
      <c r="AGF13" s="25"/>
      <c r="AGG13" s="25"/>
      <c r="AGH13" s="25"/>
      <c r="AGI13" s="25"/>
      <c r="AGJ13" s="25"/>
      <c r="AGK13" s="25"/>
      <c r="AGL13" s="25"/>
      <c r="AGM13" s="25"/>
      <c r="AGN13" s="25"/>
      <c r="AGO13" s="25"/>
      <c r="AGP13" s="25"/>
      <c r="AGQ13" s="25"/>
      <c r="AGR13" s="25"/>
      <c r="AGS13" s="25"/>
      <c r="AGT13" s="25"/>
      <c r="AGU13" s="25"/>
      <c r="AGV13" s="25"/>
      <c r="AGW13" s="25"/>
      <c r="AGX13" s="25"/>
      <c r="AGY13" s="25"/>
      <c r="AGZ13" s="25"/>
      <c r="AHA13" s="25"/>
      <c r="AHB13" s="25"/>
      <c r="AHC13" s="25"/>
      <c r="AHD13" s="25"/>
      <c r="AHE13" s="25"/>
      <c r="AHF13" s="25"/>
      <c r="AHG13" s="25"/>
      <c r="AHH13" s="25"/>
      <c r="AHI13" s="25"/>
      <c r="AHJ13" s="25"/>
      <c r="AHK13" s="25"/>
      <c r="AHL13" s="25"/>
      <c r="AHM13" s="25"/>
      <c r="AHN13" s="25"/>
      <c r="AHO13" s="25"/>
      <c r="AHP13" s="25"/>
      <c r="AHQ13" s="25"/>
      <c r="AHR13" s="25"/>
      <c r="AHS13" s="25"/>
      <c r="AHT13" s="25"/>
      <c r="AHU13" s="25"/>
      <c r="AHV13" s="25"/>
      <c r="AHW13" s="25"/>
      <c r="AHX13" s="25"/>
      <c r="AHY13" s="25"/>
      <c r="AHZ13" s="25"/>
      <c r="AIA13" s="25"/>
      <c r="AIB13" s="25"/>
      <c r="AIC13" s="25"/>
      <c r="AID13" s="25"/>
      <c r="AIE13" s="25"/>
      <c r="AIF13" s="25"/>
      <c r="AIG13" s="25"/>
      <c r="AIH13" s="25"/>
      <c r="AII13" s="25"/>
      <c r="AIJ13" s="25"/>
      <c r="AIK13" s="25"/>
      <c r="AIL13" s="25"/>
      <c r="AIM13" s="25"/>
      <c r="AIN13" s="25"/>
      <c r="AIO13" s="25"/>
      <c r="AIP13" s="25"/>
      <c r="AIQ13">
        <v>59518637</v>
      </c>
    </row>
    <row r="14" spans="1:927" x14ac:dyDescent="0.3">
      <c r="A14" s="25" t="s">
        <v>294</v>
      </c>
      <c r="B14" s="25" t="s">
        <v>295</v>
      </c>
      <c r="C14" s="25" t="s">
        <v>296</v>
      </c>
      <c r="D14" s="25" t="s">
        <v>277</v>
      </c>
      <c r="E14" s="25" t="s">
        <v>278</v>
      </c>
      <c r="F14" s="25" t="s">
        <v>279</v>
      </c>
      <c r="G14" s="25" t="s">
        <v>280</v>
      </c>
      <c r="H14" s="25" t="s">
        <v>281</v>
      </c>
      <c r="I14" s="25" t="s">
        <v>293</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t="s">
        <v>235</v>
      </c>
      <c r="QZ14" s="25" t="s">
        <v>235</v>
      </c>
      <c r="RA14" s="25"/>
      <c r="RB14" s="26">
        <v>3000</v>
      </c>
      <c r="RC14" s="25" t="s">
        <v>239</v>
      </c>
      <c r="RD14" s="25" t="s">
        <v>278</v>
      </c>
      <c r="RE14" s="25"/>
      <c r="RF14" s="25" t="s">
        <v>235</v>
      </c>
      <c r="RG14" s="25" t="s">
        <v>297</v>
      </c>
      <c r="RH14" s="26">
        <v>1</v>
      </c>
      <c r="RI14" s="26">
        <v>0</v>
      </c>
      <c r="RJ14" s="26">
        <v>0</v>
      </c>
      <c r="RK14" s="26">
        <v>0</v>
      </c>
      <c r="RL14" s="26">
        <v>0</v>
      </c>
      <c r="RM14" s="26">
        <v>0</v>
      </c>
      <c r="RN14" s="26">
        <v>0</v>
      </c>
      <c r="RO14" s="26">
        <v>0</v>
      </c>
      <c r="RP14" s="26">
        <v>0</v>
      </c>
      <c r="RQ14" s="26">
        <v>0</v>
      </c>
      <c r="RR14" s="26">
        <v>0</v>
      </c>
      <c r="RS14" s="26">
        <v>0</v>
      </c>
      <c r="RT14" s="26">
        <v>0</v>
      </c>
      <c r="RU14" s="25"/>
      <c r="RV14" s="26" t="e">
        <v>#N/A</v>
      </c>
      <c r="RW14" s="26" t="e">
        <v>#N/A</v>
      </c>
      <c r="RX14" s="26" t="e">
        <v>#N/A</v>
      </c>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v>59518643</v>
      </c>
    </row>
    <row r="15" spans="1:927" x14ac:dyDescent="0.3">
      <c r="A15" s="25" t="s">
        <v>298</v>
      </c>
      <c r="B15" s="25" t="s">
        <v>299</v>
      </c>
      <c r="C15" s="25" t="s">
        <v>300</v>
      </c>
      <c r="D15" s="25" t="s">
        <v>277</v>
      </c>
      <c r="E15" s="25" t="s">
        <v>278</v>
      </c>
      <c r="F15" s="25" t="s">
        <v>279</v>
      </c>
      <c r="G15" s="25" t="s">
        <v>280</v>
      </c>
      <c r="H15" s="25" t="s">
        <v>281</v>
      </c>
      <c r="I15" s="25" t="s">
        <v>293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25"/>
      <c r="NK15" s="25"/>
      <c r="NL15" s="25"/>
      <c r="NM15" s="25"/>
      <c r="NN15" s="25"/>
      <c r="NO15" s="25"/>
      <c r="NP15" s="25"/>
      <c r="NQ15" s="25"/>
      <c r="NR15" s="25"/>
      <c r="NS15" s="25"/>
      <c r="NT15" s="25"/>
      <c r="NU15" s="25"/>
      <c r="NV15" s="25"/>
      <c r="NW15" s="25"/>
      <c r="NX15" s="25"/>
      <c r="NY15" s="25"/>
      <c r="NZ15" s="25"/>
      <c r="OA15" s="25"/>
      <c r="OB15" s="25"/>
      <c r="OC15" s="25"/>
      <c r="OD15" s="25"/>
      <c r="OE15" s="25"/>
      <c r="OF15" s="25"/>
      <c r="OG15" s="25"/>
      <c r="OH15" s="25"/>
      <c r="OI15" s="25"/>
      <c r="OJ15" s="25"/>
      <c r="OK15" s="25"/>
      <c r="OL15" s="25"/>
      <c r="OM15" s="25"/>
      <c r="ON15" s="25"/>
      <c r="OO15" s="25"/>
      <c r="OP15" s="25"/>
      <c r="OQ15" s="25"/>
      <c r="OR15" s="25"/>
      <c r="OS15" s="25"/>
      <c r="OT15" s="25"/>
      <c r="OU15" s="25"/>
      <c r="OV15" s="25"/>
      <c r="OW15" s="25"/>
      <c r="OX15" s="25"/>
      <c r="OY15" s="25"/>
      <c r="OZ15" s="25"/>
      <c r="PA15" s="25"/>
      <c r="PB15" s="25"/>
      <c r="PC15" s="25"/>
      <c r="PD15" s="25"/>
      <c r="PE15" s="25"/>
      <c r="PF15" s="25"/>
      <c r="PG15" s="25"/>
      <c r="PH15" s="25"/>
      <c r="PI15" s="25"/>
      <c r="PJ15" s="25"/>
      <c r="PK15" s="25"/>
      <c r="PL15" s="25"/>
      <c r="PM15" s="25"/>
      <c r="PN15" s="25"/>
      <c r="PO15" s="25"/>
      <c r="PP15" s="25"/>
      <c r="PQ15" s="25"/>
      <c r="PR15" s="25"/>
      <c r="PS15" s="25"/>
      <c r="PT15" s="25"/>
      <c r="PU15" s="25"/>
      <c r="PV15" s="25"/>
      <c r="PW15" s="25"/>
      <c r="PX15" s="25"/>
      <c r="PY15" s="25"/>
      <c r="PZ15" s="25"/>
      <c r="QA15" s="25"/>
      <c r="QB15" s="25"/>
      <c r="QC15" s="25"/>
      <c r="QD15" s="25"/>
      <c r="QE15" s="25"/>
      <c r="QF15" s="25"/>
      <c r="QG15" s="25"/>
      <c r="QH15" s="25"/>
      <c r="QI15" s="25"/>
      <c r="QJ15" s="25"/>
      <c r="QK15" s="25"/>
      <c r="QL15" s="25"/>
      <c r="QM15" s="25"/>
      <c r="QN15" s="25"/>
      <c r="QO15" s="25"/>
      <c r="QP15" s="25"/>
      <c r="QQ15" s="25"/>
      <c r="QR15" s="25"/>
      <c r="QS15" s="25"/>
      <c r="QT15" s="25"/>
      <c r="QU15" s="25"/>
      <c r="QV15" s="25"/>
      <c r="QW15" s="25"/>
      <c r="QX15" s="25"/>
      <c r="QY15" s="25" t="s">
        <v>235</v>
      </c>
      <c r="QZ15" s="25" t="s">
        <v>235</v>
      </c>
      <c r="RA15" s="25"/>
      <c r="RB15" s="26">
        <v>3000</v>
      </c>
      <c r="RC15" s="25" t="s">
        <v>239</v>
      </c>
      <c r="RD15" s="25" t="s">
        <v>278</v>
      </c>
      <c r="RE15" s="25"/>
      <c r="RF15" s="25" t="s">
        <v>235</v>
      </c>
      <c r="RG15" s="25" t="s">
        <v>297</v>
      </c>
      <c r="RH15" s="26">
        <v>1</v>
      </c>
      <c r="RI15" s="26">
        <v>0</v>
      </c>
      <c r="RJ15" s="26">
        <v>0</v>
      </c>
      <c r="RK15" s="26">
        <v>0</v>
      </c>
      <c r="RL15" s="26">
        <v>0</v>
      </c>
      <c r="RM15" s="26">
        <v>0</v>
      </c>
      <c r="RN15" s="26">
        <v>0</v>
      </c>
      <c r="RO15" s="26">
        <v>0</v>
      </c>
      <c r="RP15" s="26">
        <v>0</v>
      </c>
      <c r="RQ15" s="26">
        <v>0</v>
      </c>
      <c r="RR15" s="26">
        <v>0</v>
      </c>
      <c r="RS15" s="26">
        <v>0</v>
      </c>
      <c r="RT15" s="26">
        <v>0</v>
      </c>
      <c r="RU15" s="25"/>
      <c r="RV15" s="26" t="e">
        <v>#N/A</v>
      </c>
      <c r="RW15" s="26" t="e">
        <v>#N/A</v>
      </c>
      <c r="RX15" s="26" t="e">
        <v>#N/A</v>
      </c>
      <c r="RY15" s="25"/>
      <c r="RZ15" s="25"/>
      <c r="SA15" s="25"/>
      <c r="SB15" s="25"/>
      <c r="SC15" s="25"/>
      <c r="SD15" s="25"/>
      <c r="SE15" s="25"/>
      <c r="SF15" s="25"/>
      <c r="SG15" s="25"/>
      <c r="SH15" s="25"/>
      <c r="SI15" s="25"/>
      <c r="SJ15" s="25"/>
      <c r="SK15" s="25"/>
      <c r="SL15" s="25"/>
      <c r="SM15" s="25"/>
      <c r="SN15" s="25"/>
      <c r="SO15" s="25"/>
      <c r="SP15" s="25"/>
      <c r="SQ15" s="25"/>
      <c r="SR15" s="25"/>
      <c r="SS15" s="25"/>
      <c r="ST15" s="25"/>
      <c r="SU15" s="25"/>
      <c r="SV15" s="25"/>
      <c r="SW15" s="25"/>
      <c r="SX15" s="25"/>
      <c r="SY15" s="25"/>
      <c r="SZ15" s="25"/>
      <c r="TA15" s="25"/>
      <c r="TB15" s="25"/>
      <c r="TC15" s="25"/>
      <c r="TD15" s="25"/>
      <c r="TE15" s="25"/>
      <c r="TF15" s="25"/>
      <c r="TG15" s="25"/>
      <c r="TH15" s="25"/>
      <c r="TI15" s="25"/>
      <c r="TJ15" s="25"/>
      <c r="TK15" s="25"/>
      <c r="TL15" s="25"/>
      <c r="TM15" s="25"/>
      <c r="TN15" s="25"/>
      <c r="TO15" s="25"/>
      <c r="TP15" s="25"/>
      <c r="TQ15" s="25"/>
      <c r="TR15" s="25"/>
      <c r="TS15" s="25"/>
      <c r="TT15" s="25"/>
      <c r="TU15" s="25"/>
      <c r="TV15" s="25"/>
      <c r="TW15" s="25"/>
      <c r="TX15" s="25"/>
      <c r="TY15" s="25"/>
      <c r="TZ15" s="25"/>
      <c r="UA15" s="25"/>
      <c r="UB15" s="25"/>
      <c r="UC15" s="25"/>
      <c r="UD15" s="25"/>
      <c r="UE15" s="25"/>
      <c r="UF15" s="25"/>
      <c r="UG15" s="25"/>
      <c r="UH15" s="25"/>
      <c r="UI15" s="25"/>
      <c r="UJ15" s="25"/>
      <c r="UK15" s="25"/>
      <c r="UL15" s="25"/>
      <c r="UM15" s="25"/>
      <c r="UN15" s="25"/>
      <c r="UO15" s="25"/>
      <c r="UP15" s="25"/>
      <c r="UQ15" s="25"/>
      <c r="UR15" s="25"/>
      <c r="US15" s="25"/>
      <c r="UT15" s="25"/>
      <c r="UU15" s="25"/>
      <c r="UV15" s="25"/>
      <c r="UW15" s="25"/>
      <c r="UX15" s="25"/>
      <c r="UY15" s="25"/>
      <c r="UZ15" s="25"/>
      <c r="VA15" s="25"/>
      <c r="VB15" s="25"/>
      <c r="VC15" s="25"/>
      <c r="VD15" s="25"/>
      <c r="VE15" s="25"/>
      <c r="VF15" s="25"/>
      <c r="VG15" s="25"/>
      <c r="VH15" s="25"/>
      <c r="VI15" s="25"/>
      <c r="VJ15" s="25"/>
      <c r="VK15" s="25"/>
      <c r="VL15" s="25"/>
      <c r="VM15" s="25"/>
      <c r="VN15" s="25"/>
      <c r="VO15" s="25"/>
      <c r="VP15" s="25"/>
      <c r="VQ15" s="25"/>
      <c r="VR15" s="25"/>
      <c r="VS15" s="25"/>
      <c r="VT15" s="25"/>
      <c r="VU15" s="25"/>
      <c r="VV15" s="25"/>
      <c r="VW15" s="25"/>
      <c r="VX15" s="25"/>
      <c r="VY15" s="25"/>
      <c r="VZ15" s="25"/>
      <c r="WA15" s="25"/>
      <c r="WB15" s="25"/>
      <c r="WC15" s="25"/>
      <c r="WD15" s="25"/>
      <c r="WE15" s="25"/>
      <c r="WF15" s="25"/>
      <c r="WG15" s="25"/>
      <c r="WH15" s="25"/>
      <c r="WI15" s="25"/>
      <c r="WJ15" s="25"/>
      <c r="WK15" s="25"/>
      <c r="WL15" s="25"/>
      <c r="WM15" s="25"/>
      <c r="WN15" s="25"/>
      <c r="WO15" s="25"/>
      <c r="WP15" s="25"/>
      <c r="WQ15" s="25"/>
      <c r="WR15" s="25"/>
      <c r="WS15" s="25"/>
      <c r="WT15" s="25"/>
      <c r="WU15" s="25"/>
      <c r="WV15" s="25"/>
      <c r="WW15" s="25"/>
      <c r="WX15" s="25"/>
      <c r="WY15" s="25"/>
      <c r="WZ15" s="25"/>
      <c r="XA15" s="25"/>
      <c r="XB15" s="25"/>
      <c r="XC15" s="25"/>
      <c r="XD15" s="25"/>
      <c r="XE15" s="25"/>
      <c r="XF15" s="25"/>
      <c r="XG15" s="25"/>
      <c r="XH15" s="25"/>
      <c r="XI15" s="25"/>
      <c r="XJ15" s="25"/>
      <c r="XK15" s="25"/>
      <c r="XL15" s="25"/>
      <c r="XM15" s="25"/>
      <c r="XN15" s="25"/>
      <c r="XO15" s="25"/>
      <c r="XP15" s="25"/>
      <c r="XQ15" s="25"/>
      <c r="XR15" s="25"/>
      <c r="XS15" s="25"/>
      <c r="XT15" s="25"/>
      <c r="XU15" s="25"/>
      <c r="XV15" s="25"/>
      <c r="XW15" s="25"/>
      <c r="XX15" s="25"/>
      <c r="XY15" s="25"/>
      <c r="XZ15" s="25"/>
      <c r="YA15" s="25"/>
      <c r="YB15" s="25"/>
      <c r="YC15" s="25"/>
      <c r="YD15" s="25"/>
      <c r="YE15" s="25"/>
      <c r="YF15" s="25"/>
      <c r="YG15" s="25"/>
      <c r="YH15" s="25"/>
      <c r="YI15" s="25"/>
      <c r="YJ15" s="25"/>
      <c r="YK15" s="25"/>
      <c r="YL15" s="25"/>
      <c r="YM15" s="25"/>
      <c r="YN15" s="25"/>
      <c r="YO15" s="25"/>
      <c r="YP15" s="25"/>
      <c r="YQ15" s="25"/>
      <c r="YR15" s="25"/>
      <c r="YS15" s="25"/>
      <c r="YT15" s="25"/>
      <c r="YU15" s="25"/>
      <c r="YV15" s="25"/>
      <c r="YW15" s="25"/>
      <c r="YX15" s="25"/>
      <c r="YY15" s="25"/>
      <c r="YZ15" s="25"/>
      <c r="ZA15" s="25"/>
      <c r="ZB15" s="25"/>
      <c r="ZC15" s="25"/>
      <c r="ZD15" s="25"/>
      <c r="ZE15" s="25"/>
      <c r="ZF15" s="25"/>
      <c r="ZG15" s="25"/>
      <c r="ZH15" s="25"/>
      <c r="ZI15" s="25"/>
      <c r="ZJ15" s="25"/>
      <c r="ZK15" s="25"/>
      <c r="ZL15" s="25"/>
      <c r="ZM15" s="25"/>
      <c r="ZN15" s="25"/>
      <c r="ZO15" s="25"/>
      <c r="ZP15" s="25"/>
      <c r="ZQ15" s="25"/>
      <c r="ZR15" s="25"/>
      <c r="ZS15" s="25"/>
      <c r="ZT15" s="25"/>
      <c r="ZU15" s="25"/>
      <c r="ZV15" s="25"/>
      <c r="ZW15" s="25"/>
      <c r="ZX15" s="25"/>
      <c r="ZY15" s="25"/>
      <c r="ZZ15" s="25"/>
      <c r="AAA15" s="25"/>
      <c r="AAB15" s="25"/>
      <c r="AAC15" s="25"/>
      <c r="AAD15" s="25"/>
      <c r="AAE15" s="25"/>
      <c r="AAF15" s="25"/>
      <c r="AAG15" s="25"/>
      <c r="AAH15" s="25"/>
      <c r="AAI15" s="25"/>
      <c r="AAJ15" s="25"/>
      <c r="AAK15" s="25"/>
      <c r="AAL15" s="25"/>
      <c r="AAM15" s="25"/>
      <c r="AAN15" s="25"/>
      <c r="AAO15" s="25"/>
      <c r="AAP15" s="25"/>
      <c r="AAQ15" s="25"/>
      <c r="AAR15" s="25"/>
      <c r="AAS15" s="25"/>
      <c r="AAT15" s="25"/>
      <c r="AAU15" s="25"/>
      <c r="AAV15" s="25"/>
      <c r="AAW15" s="25"/>
      <c r="AAX15" s="25"/>
      <c r="AAY15" s="25"/>
      <c r="AAZ15" s="25"/>
      <c r="ABA15" s="25"/>
      <c r="ABB15" s="25"/>
      <c r="ABC15" s="25"/>
      <c r="ABD15" s="25"/>
      <c r="ABE15" s="25"/>
      <c r="ABF15" s="25"/>
      <c r="ABG15" s="25"/>
      <c r="ABH15" s="25"/>
      <c r="ABI15" s="25"/>
      <c r="ABJ15" s="25"/>
      <c r="ABK15" s="25"/>
      <c r="ABL15" s="25"/>
      <c r="ABM15" s="25"/>
      <c r="ABN15" s="25"/>
      <c r="ABO15" s="25"/>
      <c r="ABP15" s="25"/>
      <c r="ABQ15" s="25"/>
      <c r="ABR15" s="25"/>
      <c r="ABS15" s="25"/>
      <c r="ABT15" s="25"/>
      <c r="ABU15" s="25"/>
      <c r="ABV15" s="25"/>
      <c r="ABW15" s="25"/>
      <c r="ABX15" s="25"/>
      <c r="ABY15" s="25"/>
      <c r="ABZ15" s="25"/>
      <c r="ACA15" s="25"/>
      <c r="ACB15" s="25"/>
      <c r="ACC15" s="25"/>
      <c r="ACD15" s="25"/>
      <c r="ACE15" s="25"/>
      <c r="ACF15" s="25"/>
      <c r="ACG15" s="25"/>
      <c r="ACH15" s="25"/>
      <c r="ACI15" s="25"/>
      <c r="ACJ15" s="25"/>
      <c r="ACK15" s="25"/>
      <c r="ACL15" s="25"/>
      <c r="ACM15" s="25"/>
      <c r="ACN15" s="25"/>
      <c r="ACO15" s="25"/>
      <c r="ACP15" s="25"/>
      <c r="ACQ15" s="25"/>
      <c r="ACR15" s="25"/>
      <c r="ACS15" s="25"/>
      <c r="ACT15" s="25"/>
      <c r="ACU15" s="25"/>
      <c r="ACV15" s="25"/>
      <c r="ACW15" s="25"/>
      <c r="ACX15" s="25"/>
      <c r="ACY15" s="25"/>
      <c r="ACZ15" s="25"/>
      <c r="ADA15" s="25"/>
      <c r="ADB15" s="25"/>
      <c r="ADC15" s="25"/>
      <c r="ADD15" s="25"/>
      <c r="ADE15" s="25"/>
      <c r="ADF15" s="25"/>
      <c r="ADG15" s="25"/>
      <c r="ADH15" s="25"/>
      <c r="ADI15" s="25"/>
      <c r="ADJ15" s="25"/>
      <c r="ADK15" s="25"/>
      <c r="ADL15" s="25"/>
      <c r="ADM15" s="25"/>
      <c r="ADN15" s="25"/>
      <c r="ADO15" s="25"/>
      <c r="ADP15" s="25"/>
      <c r="ADQ15" s="25"/>
      <c r="ADR15" s="25"/>
      <c r="ADS15" s="25"/>
      <c r="ADT15" s="25"/>
      <c r="ADU15" s="25"/>
      <c r="ADV15" s="25"/>
      <c r="ADW15" s="25"/>
      <c r="ADX15" s="25"/>
      <c r="ADY15" s="25"/>
      <c r="ADZ15" s="25"/>
      <c r="AEA15" s="25"/>
      <c r="AEB15" s="25"/>
      <c r="AEC15" s="25"/>
      <c r="AED15" s="25"/>
      <c r="AEE15" s="25"/>
      <c r="AEF15" s="25"/>
      <c r="AEG15" s="25"/>
      <c r="AEH15" s="25"/>
      <c r="AEI15" s="25"/>
      <c r="AEJ15" s="25"/>
      <c r="AEK15" s="25"/>
      <c r="AEL15" s="25"/>
      <c r="AEM15" s="25"/>
      <c r="AEN15" s="25"/>
      <c r="AEO15" s="25"/>
      <c r="AEP15" s="25"/>
      <c r="AEQ15" s="25"/>
      <c r="AER15" s="25"/>
      <c r="AES15" s="25"/>
      <c r="AET15" s="25"/>
      <c r="AEU15" s="25"/>
      <c r="AEV15" s="25"/>
      <c r="AEW15" s="25"/>
      <c r="AEX15" s="25"/>
      <c r="AEY15" s="25"/>
      <c r="AEZ15" s="25"/>
      <c r="AFA15" s="25"/>
      <c r="AFB15" s="25"/>
      <c r="AFC15" s="25"/>
      <c r="AFD15" s="25"/>
      <c r="AFE15" s="25"/>
      <c r="AFF15" s="25"/>
      <c r="AFG15" s="25"/>
      <c r="AFH15" s="25"/>
      <c r="AFI15" s="25"/>
      <c r="AFJ15" s="25"/>
      <c r="AFK15" s="25"/>
      <c r="AFL15" s="25"/>
      <c r="AFM15" s="25"/>
      <c r="AFN15" s="25"/>
      <c r="AFO15" s="25"/>
      <c r="AFP15" s="25"/>
      <c r="AFQ15" s="25"/>
      <c r="AFR15" s="25"/>
      <c r="AFS15" s="25"/>
      <c r="AFT15" s="25"/>
      <c r="AFU15" s="25"/>
      <c r="AFV15" s="25"/>
      <c r="AFW15" s="25"/>
      <c r="AFX15" s="25"/>
      <c r="AFY15" s="25"/>
      <c r="AFZ15" s="25"/>
      <c r="AGA15" s="25"/>
      <c r="AGB15" s="25"/>
      <c r="AGC15" s="25"/>
      <c r="AGD15" s="25"/>
      <c r="AGE15" s="25"/>
      <c r="AGF15" s="25"/>
      <c r="AGG15" s="25"/>
      <c r="AGH15" s="25"/>
      <c r="AGI15" s="25"/>
      <c r="AGJ15" s="25"/>
      <c r="AGK15" s="25"/>
      <c r="AGL15" s="25"/>
      <c r="AGM15" s="25"/>
      <c r="AGN15" s="25"/>
      <c r="AGO15" s="25"/>
      <c r="AGP15" s="25"/>
      <c r="AGQ15" s="25"/>
      <c r="AGR15" s="25"/>
      <c r="AGS15" s="25"/>
      <c r="AGT15" s="25"/>
      <c r="AGU15" s="25"/>
      <c r="AGV15" s="25"/>
      <c r="AGW15" s="25"/>
      <c r="AGX15" s="25"/>
      <c r="AGY15" s="25"/>
      <c r="AGZ15" s="25"/>
      <c r="AHA15" s="25"/>
      <c r="AHB15" s="25"/>
      <c r="AHC15" s="25"/>
      <c r="AHD15" s="25"/>
      <c r="AHE15" s="25"/>
      <c r="AHF15" s="25"/>
      <c r="AHG15" s="25"/>
      <c r="AHH15" s="25"/>
      <c r="AHI15" s="25"/>
      <c r="AHJ15" s="25"/>
      <c r="AHK15" s="25"/>
      <c r="AHL15" s="25"/>
      <c r="AHM15" s="25"/>
      <c r="AHN15" s="25"/>
      <c r="AHO15" s="25"/>
      <c r="AHP15" s="25"/>
      <c r="AHQ15" s="25"/>
      <c r="AHR15" s="25"/>
      <c r="AHS15" s="25"/>
      <c r="AHT15" s="25"/>
      <c r="AHU15" s="25"/>
      <c r="AHV15" s="25"/>
      <c r="AHW15" s="25"/>
      <c r="AHX15" s="25"/>
      <c r="AHY15" s="25"/>
      <c r="AHZ15" s="25"/>
      <c r="AIA15" s="25"/>
      <c r="AIB15" s="25"/>
      <c r="AIC15" s="25"/>
      <c r="AID15" s="25"/>
      <c r="AIE15" s="25"/>
      <c r="AIF15" s="25"/>
      <c r="AIG15" s="25"/>
      <c r="AIH15" s="25"/>
      <c r="AII15" s="25"/>
      <c r="AIJ15" s="25"/>
      <c r="AIK15" s="25"/>
      <c r="AIL15" s="25"/>
      <c r="AIM15" s="25"/>
      <c r="AIN15" s="25"/>
      <c r="AIO15" s="25"/>
      <c r="AIP15" s="25"/>
      <c r="AIQ15">
        <v>59518648</v>
      </c>
    </row>
    <row r="16" spans="1:927" x14ac:dyDescent="0.3">
      <c r="A16" s="25" t="s">
        <v>301</v>
      </c>
      <c r="B16" s="25" t="s">
        <v>302</v>
      </c>
      <c r="C16" s="25" t="s">
        <v>303</v>
      </c>
      <c r="D16" s="25" t="s">
        <v>277</v>
      </c>
      <c r="E16" s="25" t="s">
        <v>278</v>
      </c>
      <c r="F16" s="25" t="s">
        <v>279</v>
      </c>
      <c r="G16" s="25" t="s">
        <v>280</v>
      </c>
      <c r="H16" s="25" t="s">
        <v>281</v>
      </c>
      <c r="I16" s="25" t="s">
        <v>293</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t="s">
        <v>235</v>
      </c>
      <c r="QZ16" s="25" t="s">
        <v>235</v>
      </c>
      <c r="RA16" s="25"/>
      <c r="RB16" s="26">
        <v>3000</v>
      </c>
      <c r="RC16" s="25" t="s">
        <v>239</v>
      </c>
      <c r="RD16" s="25" t="s">
        <v>278</v>
      </c>
      <c r="RE16" s="25"/>
      <c r="RF16" s="25" t="s">
        <v>235</v>
      </c>
      <c r="RG16" s="25" t="s">
        <v>297</v>
      </c>
      <c r="RH16" s="26">
        <v>1</v>
      </c>
      <c r="RI16" s="26">
        <v>0</v>
      </c>
      <c r="RJ16" s="26">
        <v>0</v>
      </c>
      <c r="RK16" s="26">
        <v>0</v>
      </c>
      <c r="RL16" s="26">
        <v>0</v>
      </c>
      <c r="RM16" s="26">
        <v>0</v>
      </c>
      <c r="RN16" s="26">
        <v>0</v>
      </c>
      <c r="RO16" s="26">
        <v>0</v>
      </c>
      <c r="RP16" s="26">
        <v>0</v>
      </c>
      <c r="RQ16" s="26">
        <v>0</v>
      </c>
      <c r="RR16" s="26">
        <v>0</v>
      </c>
      <c r="RS16" s="26">
        <v>0</v>
      </c>
      <c r="RT16" s="26">
        <v>0</v>
      </c>
      <c r="RU16" s="25"/>
      <c r="RV16" s="26" t="e">
        <v>#N/A</v>
      </c>
      <c r="RW16" s="26" t="e">
        <v>#N/A</v>
      </c>
      <c r="RX16" s="26" t="e">
        <v>#N/A</v>
      </c>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v>59518656</v>
      </c>
    </row>
    <row r="17" spans="1:927" x14ac:dyDescent="0.3">
      <c r="A17" s="25" t="s">
        <v>304</v>
      </c>
      <c r="B17" s="25" t="s">
        <v>305</v>
      </c>
      <c r="C17" s="25" t="s">
        <v>306</v>
      </c>
      <c r="D17" s="25" t="s">
        <v>230</v>
      </c>
      <c r="E17" s="25" t="s">
        <v>278</v>
      </c>
      <c r="F17" s="25" t="s">
        <v>279</v>
      </c>
      <c r="G17" s="25" t="s">
        <v>280</v>
      </c>
      <c r="H17" s="25" t="s">
        <v>281</v>
      </c>
      <c r="I17" s="25" t="s">
        <v>307</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c r="IX17" s="25"/>
      <c r="IY17" s="25"/>
      <c r="IZ17" s="25"/>
      <c r="JA17" s="25"/>
      <c r="JB17" s="25"/>
      <c r="JC17" s="25"/>
      <c r="JD17" s="25"/>
      <c r="JE17" s="25"/>
      <c r="JF17" s="25"/>
      <c r="JG17" s="25"/>
      <c r="JH17" s="25"/>
      <c r="JI17" s="25"/>
      <c r="JJ17" s="25"/>
      <c r="JK17" s="25"/>
      <c r="JL17" s="25"/>
      <c r="JM17" s="25"/>
      <c r="JN17" s="25"/>
      <c r="JO17" s="25"/>
      <c r="JP17" s="25"/>
      <c r="JQ17" s="25"/>
      <c r="JR17" s="25"/>
      <c r="JS17" s="25"/>
      <c r="JT17" s="25"/>
      <c r="JU17" s="25"/>
      <c r="JV17" s="25"/>
      <c r="JW17" s="25"/>
      <c r="JX17" s="25"/>
      <c r="JY17" s="25"/>
      <c r="JZ17" s="25"/>
      <c r="KA17" s="25"/>
      <c r="KB17" s="25"/>
      <c r="KC17" s="25"/>
      <c r="KD17" s="25"/>
      <c r="KE17" s="25"/>
      <c r="KF17" s="25"/>
      <c r="KG17" s="25"/>
      <c r="KH17" s="25"/>
      <c r="KI17" s="25"/>
      <c r="KJ17" s="25"/>
      <c r="KK17" s="25"/>
      <c r="KL17" s="25"/>
      <c r="KM17" s="25"/>
      <c r="KN17" s="25"/>
      <c r="KO17" s="25"/>
      <c r="KP17" s="25"/>
      <c r="KQ17" s="25"/>
      <c r="KR17" s="25"/>
      <c r="KS17" s="25"/>
      <c r="KT17" s="25"/>
      <c r="KU17" s="25"/>
      <c r="KV17" s="25"/>
      <c r="KW17" s="25"/>
      <c r="KX17" s="25"/>
      <c r="KY17" s="25"/>
      <c r="KZ17" s="25"/>
      <c r="LA17" s="25"/>
      <c r="LB17" s="25"/>
      <c r="LC17" s="25"/>
      <c r="LD17" s="25"/>
      <c r="LE17" s="25"/>
      <c r="LF17" s="25"/>
      <c r="LG17" s="25"/>
      <c r="LH17" s="25"/>
      <c r="LI17" s="25"/>
      <c r="LJ17" s="25"/>
      <c r="LK17" s="25"/>
      <c r="LL17" s="25"/>
      <c r="LM17" s="25"/>
      <c r="LN17" s="25"/>
      <c r="LO17" s="25"/>
      <c r="LP17" s="25"/>
      <c r="LQ17" s="25"/>
      <c r="LR17" s="25"/>
      <c r="LS17" s="25"/>
      <c r="LT17" s="25"/>
      <c r="LU17" s="25"/>
      <c r="LV17" s="25"/>
      <c r="LW17" s="25"/>
      <c r="LX17" s="25"/>
      <c r="LY17" s="25"/>
      <c r="LZ17" s="25"/>
      <c r="MA17" s="25"/>
      <c r="MB17" s="25"/>
      <c r="MC17" s="25"/>
      <c r="MD17" s="25"/>
      <c r="ME17" s="25"/>
      <c r="MF17" s="25"/>
      <c r="MG17" s="25"/>
      <c r="MH17" s="25"/>
      <c r="MI17" s="25"/>
      <c r="MJ17" s="25"/>
      <c r="MK17" s="25"/>
      <c r="ML17" s="25"/>
      <c r="MM17" s="25"/>
      <c r="MN17" s="25"/>
      <c r="MO17" s="25"/>
      <c r="MP17" s="25"/>
      <c r="MQ17" s="25"/>
      <c r="MR17" s="25"/>
      <c r="MS17" s="25"/>
      <c r="MT17" s="25"/>
      <c r="MU17" s="25"/>
      <c r="MV17" s="25"/>
      <c r="MW17" s="25"/>
      <c r="MX17" s="25"/>
      <c r="MY17" s="25"/>
      <c r="MZ17" s="25"/>
      <c r="NA17" s="25"/>
      <c r="NB17" s="25"/>
      <c r="NC17" s="25"/>
      <c r="ND17" s="25"/>
      <c r="NE17" s="25"/>
      <c r="NF17" s="25"/>
      <c r="NG17" s="25"/>
      <c r="NH17" s="25"/>
      <c r="NI17" s="25"/>
      <c r="NJ17" s="25"/>
      <c r="NK17" s="25"/>
      <c r="NL17" s="25"/>
      <c r="NM17" s="25"/>
      <c r="NN17" s="25"/>
      <c r="NO17" s="25"/>
      <c r="NP17" s="25"/>
      <c r="NQ17" s="25" t="s">
        <v>235</v>
      </c>
      <c r="NR17" s="25" t="s">
        <v>246</v>
      </c>
      <c r="NS17" s="25"/>
      <c r="NT17" s="26">
        <v>100</v>
      </c>
      <c r="NU17" s="26">
        <v>500</v>
      </c>
      <c r="NV17" s="25"/>
      <c r="NW17" s="25" t="s">
        <v>245</v>
      </c>
      <c r="NX17" s="25"/>
      <c r="NY17" s="25"/>
      <c r="NZ17" s="25" t="s">
        <v>235</v>
      </c>
      <c r="OA17" s="25" t="s">
        <v>308</v>
      </c>
      <c r="OB17" s="26">
        <v>0</v>
      </c>
      <c r="OC17" s="26">
        <v>0</v>
      </c>
      <c r="OD17" s="26">
        <v>0</v>
      </c>
      <c r="OE17" s="26">
        <v>0</v>
      </c>
      <c r="OF17" s="26">
        <v>0</v>
      </c>
      <c r="OG17" s="26">
        <v>0</v>
      </c>
      <c r="OH17" s="26">
        <v>0</v>
      </c>
      <c r="OI17" s="26">
        <v>0</v>
      </c>
      <c r="OJ17" s="26">
        <v>0</v>
      </c>
      <c r="OK17" s="26">
        <v>0</v>
      </c>
      <c r="OL17" s="26">
        <v>0</v>
      </c>
      <c r="OM17" s="26">
        <v>1</v>
      </c>
      <c r="ON17" s="26">
        <v>0</v>
      </c>
      <c r="OO17" s="25" t="s">
        <v>309</v>
      </c>
      <c r="OP17" s="26" t="e">
        <v>#N/A</v>
      </c>
      <c r="OQ17" s="26" t="e">
        <v>#N/A</v>
      </c>
      <c r="OR17" s="26" t="e">
        <v>#N/A</v>
      </c>
      <c r="OS17" s="25"/>
      <c r="OT17" s="25"/>
      <c r="OU17" s="25"/>
      <c r="OV17" s="25"/>
      <c r="OW17" s="25"/>
      <c r="OX17" s="25"/>
      <c r="OY17" s="25"/>
      <c r="OZ17" s="25"/>
      <c r="PA17" s="25"/>
      <c r="PB17" s="25"/>
      <c r="PC17" s="25"/>
      <c r="PD17" s="25"/>
      <c r="PE17" s="25"/>
      <c r="PF17" s="25"/>
      <c r="PG17" s="25"/>
      <c r="PH17" s="25"/>
      <c r="PI17" s="25"/>
      <c r="PJ17" s="25"/>
      <c r="PK17" s="25"/>
      <c r="PL17" s="25"/>
      <c r="PM17" s="25"/>
      <c r="PN17" s="25"/>
      <c r="PO17" s="25"/>
      <c r="PP17" s="25"/>
      <c r="PQ17" s="25"/>
      <c r="PR17" s="25"/>
      <c r="PS17" s="25"/>
      <c r="PT17" s="25"/>
      <c r="PU17" s="25"/>
      <c r="PV17" s="25"/>
      <c r="PW17" s="25"/>
      <c r="PX17" s="25"/>
      <c r="PY17" s="25"/>
      <c r="PZ17" s="25"/>
      <c r="QA17" s="25"/>
      <c r="QB17" s="25"/>
      <c r="QC17" s="25"/>
      <c r="QD17" s="25"/>
      <c r="QE17" s="25"/>
      <c r="QF17" s="25"/>
      <c r="QG17" s="25"/>
      <c r="QH17" s="25"/>
      <c r="QI17" s="25"/>
      <c r="QJ17" s="25"/>
      <c r="QK17" s="25"/>
      <c r="QL17" s="25"/>
      <c r="QM17" s="25"/>
      <c r="QN17" s="25"/>
      <c r="QO17" s="25"/>
      <c r="QP17" s="25"/>
      <c r="QQ17" s="25"/>
      <c r="QR17" s="25"/>
      <c r="QS17" s="25"/>
      <c r="QT17" s="25"/>
      <c r="QU17" s="25"/>
      <c r="QV17" s="25"/>
      <c r="QW17" s="25"/>
      <c r="QX17" s="25"/>
      <c r="QY17" s="25"/>
      <c r="QZ17" s="25"/>
      <c r="RA17" s="25"/>
      <c r="RB17" s="25"/>
      <c r="RC17" s="25"/>
      <c r="RD17" s="25"/>
      <c r="RE17" s="25"/>
      <c r="RF17" s="25"/>
      <c r="RG17" s="25"/>
      <c r="RH17" s="25"/>
      <c r="RI17" s="25"/>
      <c r="RJ17" s="25"/>
      <c r="RK17" s="25"/>
      <c r="RL17" s="25"/>
      <c r="RM17" s="25"/>
      <c r="RN17" s="25"/>
      <c r="RO17" s="25"/>
      <c r="RP17" s="25"/>
      <c r="RQ17" s="25"/>
      <c r="RR17" s="25"/>
      <c r="RS17" s="25"/>
      <c r="RT17" s="25"/>
      <c r="RU17" s="25"/>
      <c r="RV17" s="25"/>
      <c r="RW17" s="25"/>
      <c r="RX17" s="25"/>
      <c r="RY17" s="25"/>
      <c r="RZ17" s="25"/>
      <c r="SA17" s="25"/>
      <c r="SB17" s="25"/>
      <c r="SC17" s="25"/>
      <c r="SD17" s="25"/>
      <c r="SE17" s="25"/>
      <c r="SF17" s="25"/>
      <c r="SG17" s="25"/>
      <c r="SH17" s="25"/>
      <c r="SI17" s="25"/>
      <c r="SJ17" s="25"/>
      <c r="SK17" s="25"/>
      <c r="SL17" s="25"/>
      <c r="SM17" s="25"/>
      <c r="SN17" s="25"/>
      <c r="SO17" s="25"/>
      <c r="SP17" s="25"/>
      <c r="SQ17" s="25"/>
      <c r="SR17" s="25"/>
      <c r="SS17" s="25"/>
      <c r="ST17" s="25"/>
      <c r="SU17" s="25"/>
      <c r="SV17" s="25"/>
      <c r="SW17" s="25"/>
      <c r="SX17" s="25"/>
      <c r="SY17" s="25"/>
      <c r="SZ17" s="25"/>
      <c r="TA17" s="25"/>
      <c r="TB17" s="25"/>
      <c r="TC17" s="25"/>
      <c r="TD17" s="25"/>
      <c r="TE17" s="25"/>
      <c r="TF17" s="25"/>
      <c r="TG17" s="25"/>
      <c r="TH17" s="25"/>
      <c r="TI17" s="25"/>
      <c r="TJ17" s="25"/>
      <c r="TK17" s="25"/>
      <c r="TL17" s="25"/>
      <c r="TM17" s="25"/>
      <c r="TN17" s="25"/>
      <c r="TO17" s="25"/>
      <c r="TP17" s="25"/>
      <c r="TQ17" s="25"/>
      <c r="TR17" s="25"/>
      <c r="TS17" s="25"/>
      <c r="TT17" s="25"/>
      <c r="TU17" s="25"/>
      <c r="TV17" s="25"/>
      <c r="TW17" s="25"/>
      <c r="TX17" s="25"/>
      <c r="TY17" s="25"/>
      <c r="TZ17" s="25"/>
      <c r="UA17" s="25"/>
      <c r="UB17" s="25"/>
      <c r="UC17" s="25"/>
      <c r="UD17" s="25"/>
      <c r="UE17" s="25" t="s">
        <v>235</v>
      </c>
      <c r="UF17" s="25" t="s">
        <v>246</v>
      </c>
      <c r="UG17" s="25"/>
      <c r="UH17" s="26">
        <v>1000</v>
      </c>
      <c r="UI17" s="26">
        <v>45</v>
      </c>
      <c r="UJ17" s="25"/>
      <c r="UK17" s="25" t="s">
        <v>245</v>
      </c>
      <c r="UL17" s="25"/>
      <c r="UM17" s="25"/>
      <c r="UN17" s="25" t="s">
        <v>238</v>
      </c>
      <c r="UO17" s="25"/>
      <c r="UP17" s="25"/>
      <c r="UQ17" s="25"/>
      <c r="UR17" s="25"/>
      <c r="US17" s="25"/>
      <c r="UT17" s="25"/>
      <c r="UU17" s="25"/>
      <c r="UV17" s="25"/>
      <c r="UW17" s="25"/>
      <c r="UX17" s="25"/>
      <c r="UY17" s="25"/>
      <c r="UZ17" s="25"/>
      <c r="VA17" s="25"/>
      <c r="VB17" s="25"/>
      <c r="VC17" s="25"/>
      <c r="VD17" s="25"/>
      <c r="VE17" s="26" t="e">
        <v>#N/A</v>
      </c>
      <c r="VF17" s="26" t="e">
        <v>#N/A</v>
      </c>
      <c r="VG17" s="25"/>
      <c r="VH17" s="25"/>
      <c r="VI17" s="25"/>
      <c r="VJ17" s="25"/>
      <c r="VK17" s="25"/>
      <c r="VL17" s="25"/>
      <c r="VM17" s="25"/>
      <c r="VN17" s="25"/>
      <c r="VO17" s="25"/>
      <c r="VP17" s="25"/>
      <c r="VQ17" s="25"/>
      <c r="VR17" s="25"/>
      <c r="VS17" s="25"/>
      <c r="VT17" s="25"/>
      <c r="VU17" s="25"/>
      <c r="VV17" s="25"/>
      <c r="VW17" s="25"/>
      <c r="VX17" s="25"/>
      <c r="VY17" s="25"/>
      <c r="VZ17" s="25"/>
      <c r="WA17" s="25"/>
      <c r="WB17" s="25"/>
      <c r="WC17" s="25"/>
      <c r="WD17" s="25"/>
      <c r="WE17" s="25"/>
      <c r="WF17" s="25"/>
      <c r="WG17" s="25"/>
      <c r="WH17" s="25"/>
      <c r="WI17" s="25"/>
      <c r="WJ17" s="25"/>
      <c r="WK17" s="25"/>
      <c r="WL17" s="25"/>
      <c r="WM17" s="25"/>
      <c r="WN17" s="25"/>
      <c r="WO17" s="25"/>
      <c r="WP17" s="25"/>
      <c r="WQ17" s="25"/>
      <c r="WR17" s="25"/>
      <c r="WS17" s="25"/>
      <c r="WT17" s="25"/>
      <c r="WU17" s="25"/>
      <c r="WV17" s="25"/>
      <c r="WW17" s="25"/>
      <c r="WX17" s="25"/>
      <c r="WY17" s="25"/>
      <c r="WZ17" s="25"/>
      <c r="XA17" s="25"/>
      <c r="XB17" s="25"/>
      <c r="XC17" s="25"/>
      <c r="XD17" s="25"/>
      <c r="XE17" s="25"/>
      <c r="XF17" s="25"/>
      <c r="XG17" s="25"/>
      <c r="XH17" s="25"/>
      <c r="XI17" s="25"/>
      <c r="XJ17" s="25"/>
      <c r="XK17" s="25"/>
      <c r="XL17" s="25"/>
      <c r="XM17" s="25"/>
      <c r="XN17" s="25"/>
      <c r="XO17" s="25"/>
      <c r="XP17" s="25"/>
      <c r="XQ17" s="25"/>
      <c r="XR17" s="25"/>
      <c r="XS17" s="25"/>
      <c r="XT17" s="25"/>
      <c r="XU17" s="25"/>
      <c r="XV17" s="25"/>
      <c r="XW17" s="25"/>
      <c r="XX17" s="25"/>
      <c r="XY17" s="25"/>
      <c r="XZ17" s="25"/>
      <c r="YA17" s="25"/>
      <c r="YB17" s="25"/>
      <c r="YC17" s="25"/>
      <c r="YD17" s="25"/>
      <c r="YE17" s="25"/>
      <c r="YF17" s="25"/>
      <c r="YG17" s="25"/>
      <c r="YH17" s="25"/>
      <c r="YI17" s="25"/>
      <c r="YJ17" s="25"/>
      <c r="YK17" s="25"/>
      <c r="YL17" s="25"/>
      <c r="YM17" s="25"/>
      <c r="YN17" s="25"/>
      <c r="YO17" s="25"/>
      <c r="YP17" s="25"/>
      <c r="YQ17" s="25"/>
      <c r="YR17" s="25"/>
      <c r="YS17" s="25"/>
      <c r="YT17" s="25"/>
      <c r="YU17" s="25"/>
      <c r="YV17" s="25"/>
      <c r="YW17" s="25"/>
      <c r="YX17" s="25"/>
      <c r="YY17" s="25"/>
      <c r="YZ17" s="25"/>
      <c r="ZA17" s="25"/>
      <c r="ZB17" s="25"/>
      <c r="ZC17" s="25"/>
      <c r="ZD17" s="25"/>
      <c r="ZE17" s="25"/>
      <c r="ZF17" s="25"/>
      <c r="ZG17" s="25"/>
      <c r="ZH17" s="25"/>
      <c r="ZI17" s="25"/>
      <c r="ZJ17" s="25"/>
      <c r="ZK17" s="25"/>
      <c r="ZL17" s="25"/>
      <c r="ZM17" s="25"/>
      <c r="ZN17" s="25"/>
      <c r="ZO17" s="25"/>
      <c r="ZP17" s="25"/>
      <c r="ZQ17" s="25"/>
      <c r="ZR17" s="25"/>
      <c r="ZS17" s="25"/>
      <c r="ZT17" s="25"/>
      <c r="ZU17" s="25"/>
      <c r="ZV17" s="25"/>
      <c r="ZW17" s="25"/>
      <c r="ZX17" s="25"/>
      <c r="ZY17" s="25"/>
      <c r="ZZ17" s="25"/>
      <c r="AAA17" s="25"/>
      <c r="AAB17" s="25"/>
      <c r="AAC17" s="25"/>
      <c r="AAD17" s="25"/>
      <c r="AAE17" s="25"/>
      <c r="AAF17" s="25"/>
      <c r="AAG17" s="25"/>
      <c r="AAH17" s="25"/>
      <c r="AAI17" s="25"/>
      <c r="AAJ17" s="25"/>
      <c r="AAK17" s="25"/>
      <c r="AAL17" s="25"/>
      <c r="AAM17" s="25"/>
      <c r="AAN17" s="25"/>
      <c r="AAO17" s="25"/>
      <c r="AAP17" s="25"/>
      <c r="AAQ17" s="25"/>
      <c r="AAR17" s="25"/>
      <c r="AAS17" s="25"/>
      <c r="AAT17" s="25"/>
      <c r="AAU17" s="25"/>
      <c r="AAV17" s="25"/>
      <c r="AAW17" s="25"/>
      <c r="AAX17" s="25"/>
      <c r="AAY17" s="25"/>
      <c r="AAZ17" s="25"/>
      <c r="ABA17" s="25"/>
      <c r="ABB17" s="25"/>
      <c r="ABC17" s="25"/>
      <c r="ABD17" s="25"/>
      <c r="ABE17" s="25"/>
      <c r="ABF17" s="25"/>
      <c r="ABG17" s="25"/>
      <c r="ABH17" s="25"/>
      <c r="ABI17" s="25"/>
      <c r="ABJ17" s="25"/>
      <c r="ABK17" s="25"/>
      <c r="ABL17" s="25"/>
      <c r="ABM17" s="25"/>
      <c r="ABN17" s="25"/>
      <c r="ABO17" s="25"/>
      <c r="ABP17" s="25"/>
      <c r="ABQ17" s="25"/>
      <c r="ABR17" s="25"/>
      <c r="ABS17" s="25"/>
      <c r="ABT17" s="25"/>
      <c r="ABU17" s="25"/>
      <c r="ABV17" s="25"/>
      <c r="ABW17" s="25"/>
      <c r="ABX17" s="25"/>
      <c r="ABY17" s="25"/>
      <c r="ABZ17" s="25"/>
      <c r="ACA17" s="25"/>
      <c r="ACB17" s="25"/>
      <c r="ACC17" s="25"/>
      <c r="ACD17" s="25"/>
      <c r="ACE17" s="25"/>
      <c r="ACF17" s="25"/>
      <c r="ACG17" s="25"/>
      <c r="ACH17" s="25"/>
      <c r="ACI17" s="25"/>
      <c r="ACJ17" s="25"/>
      <c r="ACK17" s="25"/>
      <c r="ACL17" s="25"/>
      <c r="ACM17" s="25"/>
      <c r="ACN17" s="25"/>
      <c r="ACO17" s="25"/>
      <c r="ACP17" s="25"/>
      <c r="ACQ17" s="25"/>
      <c r="ACR17" s="25"/>
      <c r="ACS17" s="25"/>
      <c r="ACT17" s="25"/>
      <c r="ACU17" s="25"/>
      <c r="ACV17" s="25"/>
      <c r="ACW17" s="25"/>
      <c r="ACX17" s="25"/>
      <c r="ACY17" s="25"/>
      <c r="ACZ17" s="25"/>
      <c r="ADA17" s="25"/>
      <c r="ADB17" s="25"/>
      <c r="ADC17" s="25"/>
      <c r="ADD17" s="25"/>
      <c r="ADE17" s="25"/>
      <c r="ADF17" s="25"/>
      <c r="ADG17" s="25"/>
      <c r="ADH17" s="25"/>
      <c r="ADI17" s="25"/>
      <c r="ADJ17" s="25"/>
      <c r="ADK17" s="25"/>
      <c r="ADL17" s="25"/>
      <c r="ADM17" s="25"/>
      <c r="ADN17" s="25"/>
      <c r="ADO17" s="25"/>
      <c r="ADP17" s="25"/>
      <c r="ADQ17" s="25"/>
      <c r="ADR17" s="25"/>
      <c r="ADS17" s="25"/>
      <c r="ADT17" s="25"/>
      <c r="ADU17" s="25"/>
      <c r="ADV17" s="25"/>
      <c r="ADW17" s="25"/>
      <c r="ADX17" s="25"/>
      <c r="ADY17" s="25"/>
      <c r="ADZ17" s="25"/>
      <c r="AEA17" s="25"/>
      <c r="AEB17" s="25"/>
      <c r="AEC17" s="25"/>
      <c r="AED17" s="25"/>
      <c r="AEE17" s="25"/>
      <c r="AEF17" s="25"/>
      <c r="AEG17" s="25"/>
      <c r="AEH17" s="25"/>
      <c r="AEI17" s="25"/>
      <c r="AEJ17" s="25"/>
      <c r="AEK17" s="25"/>
      <c r="AEL17" s="25"/>
      <c r="AEM17" s="25"/>
      <c r="AEN17" s="25"/>
      <c r="AEO17" s="25"/>
      <c r="AEP17" s="25"/>
      <c r="AEQ17" s="25"/>
      <c r="AER17" s="25"/>
      <c r="AES17" s="25"/>
      <c r="AET17" s="25"/>
      <c r="AEU17" s="25"/>
      <c r="AEV17" s="25"/>
      <c r="AEW17" s="25"/>
      <c r="AEX17" s="25"/>
      <c r="AEY17" s="25"/>
      <c r="AEZ17" s="25"/>
      <c r="AFA17" s="25"/>
      <c r="AFB17" s="25"/>
      <c r="AFC17" s="25"/>
      <c r="AFD17" s="25"/>
      <c r="AFE17" s="25"/>
      <c r="AFF17" s="25"/>
      <c r="AFG17" s="25"/>
      <c r="AFH17" s="25"/>
      <c r="AFI17" s="25"/>
      <c r="AFJ17" s="25"/>
      <c r="AFK17" s="25"/>
      <c r="AFL17" s="25"/>
      <c r="AFM17" s="25"/>
      <c r="AFN17" s="25"/>
      <c r="AFO17" s="25"/>
      <c r="AFP17" s="25"/>
      <c r="AFQ17" s="25"/>
      <c r="AFR17" s="25"/>
      <c r="AFS17" s="25"/>
      <c r="AFT17" s="25"/>
      <c r="AFU17" s="25"/>
      <c r="AFV17" s="25"/>
      <c r="AFW17" s="25"/>
      <c r="AFX17" s="25"/>
      <c r="AFY17" s="25"/>
      <c r="AFZ17" s="25"/>
      <c r="AGA17" s="25"/>
      <c r="AGB17" s="25"/>
      <c r="AGC17" s="25"/>
      <c r="AGD17" s="25"/>
      <c r="AGE17" s="25"/>
      <c r="AGF17" s="25"/>
      <c r="AGG17" s="25"/>
      <c r="AGH17" s="25"/>
      <c r="AGI17" s="25"/>
      <c r="AGJ17" s="25"/>
      <c r="AGK17" s="25"/>
      <c r="AGL17" s="25"/>
      <c r="AGM17" s="25"/>
      <c r="AGN17" s="25"/>
      <c r="AGO17" s="25"/>
      <c r="AGP17" s="25"/>
      <c r="AGQ17" s="25"/>
      <c r="AGR17" s="25"/>
      <c r="AGS17" s="25"/>
      <c r="AGT17" s="25"/>
      <c r="AGU17" s="25"/>
      <c r="AGV17" s="25"/>
      <c r="AGW17" s="25"/>
      <c r="AGX17" s="25"/>
      <c r="AGY17" s="25"/>
      <c r="AGZ17" s="25"/>
      <c r="AHA17" s="25"/>
      <c r="AHB17" s="25"/>
      <c r="AHC17" s="25"/>
      <c r="AHD17" s="25"/>
      <c r="AHE17" s="25"/>
      <c r="AHF17" s="25"/>
      <c r="AHG17" s="25"/>
      <c r="AHH17" s="25"/>
      <c r="AHI17" s="25"/>
      <c r="AHJ17" s="25"/>
      <c r="AHK17" s="25"/>
      <c r="AHL17" s="25"/>
      <c r="AHM17" s="25"/>
      <c r="AHN17" s="25"/>
      <c r="AHO17" s="25"/>
      <c r="AHP17" s="25"/>
      <c r="AHQ17" s="25"/>
      <c r="AHR17" s="25"/>
      <c r="AHS17" s="25"/>
      <c r="AHT17" s="25"/>
      <c r="AHU17" s="25"/>
      <c r="AHV17" s="25"/>
      <c r="AHW17" s="25"/>
      <c r="AHX17" s="25"/>
      <c r="AHY17" s="25"/>
      <c r="AHZ17" s="25"/>
      <c r="AIA17" s="25"/>
      <c r="AIB17" s="25"/>
      <c r="AIC17" s="25"/>
      <c r="AID17" s="25"/>
      <c r="AIE17" s="25"/>
      <c r="AIF17" s="25"/>
      <c r="AIG17" s="25"/>
      <c r="AIH17" s="25"/>
      <c r="AII17" s="25"/>
      <c r="AIJ17" s="25"/>
      <c r="AIK17" s="25"/>
      <c r="AIL17" s="25"/>
      <c r="AIM17" s="25"/>
      <c r="AIN17" s="25"/>
      <c r="AIO17" s="25"/>
      <c r="AIP17" s="25"/>
      <c r="AIQ17">
        <v>59518664</v>
      </c>
    </row>
    <row r="18" spans="1:927" x14ac:dyDescent="0.3">
      <c r="A18" s="25" t="s">
        <v>310</v>
      </c>
      <c r="B18" s="25" t="s">
        <v>311</v>
      </c>
      <c r="C18" s="25" t="s">
        <v>312</v>
      </c>
      <c r="D18" s="25" t="s">
        <v>230</v>
      </c>
      <c r="E18" s="25" t="s">
        <v>278</v>
      </c>
      <c r="F18" s="25" t="s">
        <v>279</v>
      </c>
      <c r="G18" s="25" t="s">
        <v>280</v>
      </c>
      <c r="H18" s="25" t="s">
        <v>281</v>
      </c>
      <c r="I18" s="25" t="s">
        <v>313</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c r="IX18" s="25"/>
      <c r="IY18" s="25"/>
      <c r="IZ18" s="25"/>
      <c r="JA18" s="25"/>
      <c r="JB18" s="25"/>
      <c r="JC18" s="25"/>
      <c r="JD18" s="25"/>
      <c r="JE18" s="25"/>
      <c r="JF18" s="25"/>
      <c r="JG18" s="25"/>
      <c r="JH18" s="25"/>
      <c r="JI18" s="25"/>
      <c r="JJ18" s="25"/>
      <c r="JK18" s="25"/>
      <c r="JL18" s="25"/>
      <c r="JM18" s="25"/>
      <c r="JN18" s="25"/>
      <c r="JO18" s="25"/>
      <c r="JP18" s="25"/>
      <c r="JQ18" s="25"/>
      <c r="JR18" s="25"/>
      <c r="JS18" s="25"/>
      <c r="JT18" s="25"/>
      <c r="JU18" s="25"/>
      <c r="JV18" s="25"/>
      <c r="JW18" s="25"/>
      <c r="JX18" s="25"/>
      <c r="JY18" s="25"/>
      <c r="JZ18" s="25"/>
      <c r="KA18" s="25"/>
      <c r="KB18" s="25"/>
      <c r="KC18" s="25"/>
      <c r="KD18" s="25"/>
      <c r="KE18" s="25"/>
      <c r="KF18" s="25"/>
      <c r="KG18" s="25"/>
      <c r="KH18" s="25"/>
      <c r="KI18" s="25"/>
      <c r="KJ18" s="25"/>
      <c r="KK18" s="25"/>
      <c r="KL18" s="25"/>
      <c r="KM18" s="25"/>
      <c r="KN18" s="25"/>
      <c r="KO18" s="25"/>
      <c r="KP18" s="25"/>
      <c r="KQ18" s="25"/>
      <c r="KR18" s="25"/>
      <c r="KS18" s="25"/>
      <c r="KT18" s="25"/>
      <c r="KU18" s="25"/>
      <c r="KV18" s="25"/>
      <c r="KW18" s="25"/>
      <c r="KX18" s="25"/>
      <c r="KY18" s="25"/>
      <c r="KZ18" s="25"/>
      <c r="LA18" s="25"/>
      <c r="LB18" s="25"/>
      <c r="LC18" s="25"/>
      <c r="LD18" s="25"/>
      <c r="LE18" s="25"/>
      <c r="LF18" s="25"/>
      <c r="LG18" s="25"/>
      <c r="LH18" s="25"/>
      <c r="LI18" s="25"/>
      <c r="LJ18" s="25"/>
      <c r="LK18" s="25"/>
      <c r="LL18" s="25"/>
      <c r="LM18" s="25"/>
      <c r="LN18" s="25"/>
      <c r="LO18" s="25"/>
      <c r="LP18" s="25"/>
      <c r="LQ18" s="25"/>
      <c r="LR18" s="25"/>
      <c r="LS18" s="25"/>
      <c r="LT18" s="25"/>
      <c r="LU18" s="25"/>
      <c r="LV18" s="25"/>
      <c r="LW18" s="25"/>
      <c r="LX18" s="25"/>
      <c r="LY18" s="25"/>
      <c r="LZ18" s="25" t="s">
        <v>235</v>
      </c>
      <c r="MA18" s="25" t="s">
        <v>246</v>
      </c>
      <c r="MB18" s="25"/>
      <c r="MC18" s="26">
        <v>1000</v>
      </c>
      <c r="MD18" s="26">
        <v>55</v>
      </c>
      <c r="ME18" s="25"/>
      <c r="MF18" s="25" t="s">
        <v>245</v>
      </c>
      <c r="MG18" s="25"/>
      <c r="MH18" s="25"/>
      <c r="MI18" s="25" t="s">
        <v>238</v>
      </c>
      <c r="MJ18" s="25"/>
      <c r="MK18" s="25"/>
      <c r="ML18" s="25"/>
      <c r="MM18" s="25"/>
      <c r="MN18" s="25"/>
      <c r="MO18" s="25"/>
      <c r="MP18" s="25"/>
      <c r="MQ18" s="25"/>
      <c r="MR18" s="25"/>
      <c r="MS18" s="25"/>
      <c r="MT18" s="25"/>
      <c r="MU18" s="25"/>
      <c r="MV18" s="25"/>
      <c r="MW18" s="25"/>
      <c r="MX18" s="25"/>
      <c r="MY18" s="25"/>
      <c r="MZ18" s="25" t="e">
        <v>#N/A</v>
      </c>
      <c r="NA18" s="25" t="e">
        <v>#N/A</v>
      </c>
      <c r="NB18" s="25"/>
      <c r="NC18" s="25"/>
      <c r="ND18" s="25"/>
      <c r="NE18" s="25"/>
      <c r="NF18" s="25"/>
      <c r="NG18" s="25"/>
      <c r="NH18" s="25"/>
      <c r="NI18" s="25"/>
      <c r="NJ18" s="25"/>
      <c r="NK18" s="25"/>
      <c r="NL18" s="25"/>
      <c r="NM18" s="25"/>
      <c r="NN18" s="25"/>
      <c r="NO18" s="25"/>
      <c r="NP18" s="25"/>
      <c r="NQ18" s="25"/>
      <c r="NR18" s="25"/>
      <c r="NS18" s="25"/>
      <c r="NT18" s="25"/>
      <c r="NU18" s="25"/>
      <c r="NV18" s="25"/>
      <c r="NW18" s="25"/>
      <c r="NX18" s="25"/>
      <c r="NY18" s="25"/>
      <c r="NZ18" s="25"/>
      <c r="OA18" s="25"/>
      <c r="OB18" s="25"/>
      <c r="OC18" s="25"/>
      <c r="OD18" s="25"/>
      <c r="OE18" s="25"/>
      <c r="OF18" s="25"/>
      <c r="OG18" s="25"/>
      <c r="OH18" s="25"/>
      <c r="OI18" s="25"/>
      <c r="OJ18" s="25"/>
      <c r="OK18" s="25"/>
      <c r="OL18" s="25"/>
      <c r="OM18" s="25"/>
      <c r="ON18" s="25"/>
      <c r="OO18" s="25"/>
      <c r="OP18" s="25"/>
      <c r="OQ18" s="25"/>
      <c r="OR18" s="25"/>
      <c r="OS18" s="25"/>
      <c r="OT18" s="25"/>
      <c r="OU18" s="25"/>
      <c r="OV18" s="25"/>
      <c r="OW18" s="25"/>
      <c r="OX18" s="25"/>
      <c r="OY18" s="25"/>
      <c r="OZ18" s="25"/>
      <c r="PA18" s="25"/>
      <c r="PB18" s="25"/>
      <c r="PC18" s="25"/>
      <c r="PD18" s="25"/>
      <c r="PE18" s="25"/>
      <c r="PF18" s="25"/>
      <c r="PG18" s="25"/>
      <c r="PH18" s="25"/>
      <c r="PI18" s="25"/>
      <c r="PJ18" s="25"/>
      <c r="PK18" s="25"/>
      <c r="PL18" s="25"/>
      <c r="PM18" s="25"/>
      <c r="PN18" s="25"/>
      <c r="PO18" s="25"/>
      <c r="PP18" s="25"/>
      <c r="PQ18" s="25"/>
      <c r="PR18" s="25"/>
      <c r="PS18" s="25"/>
      <c r="PT18" s="25"/>
      <c r="PU18" s="25"/>
      <c r="PV18" s="25"/>
      <c r="PW18" s="25"/>
      <c r="PX18" s="25"/>
      <c r="PY18" s="25"/>
      <c r="PZ18" s="25"/>
      <c r="QA18" s="25"/>
      <c r="QB18" s="25"/>
      <c r="QC18" s="25"/>
      <c r="QD18" s="25"/>
      <c r="QE18" s="25"/>
      <c r="QF18" s="25"/>
      <c r="QG18" s="25"/>
      <c r="QH18" s="25"/>
      <c r="QI18" s="25"/>
      <c r="QJ18" s="25"/>
      <c r="QK18" s="25"/>
      <c r="QL18" s="25"/>
      <c r="QM18" s="25"/>
      <c r="QN18" s="25"/>
      <c r="QO18" s="25"/>
      <c r="QP18" s="25"/>
      <c r="QQ18" s="25"/>
      <c r="QR18" s="25"/>
      <c r="QS18" s="25"/>
      <c r="QT18" s="25"/>
      <c r="QU18" s="25"/>
      <c r="QV18" s="25"/>
      <c r="QW18" s="25"/>
      <c r="QX18" s="25"/>
      <c r="QY18" s="25"/>
      <c r="QZ18" s="25"/>
      <c r="RA18" s="25"/>
      <c r="RB18" s="25"/>
      <c r="RC18" s="25"/>
      <c r="RD18" s="25"/>
      <c r="RE18" s="25"/>
      <c r="RF18" s="25"/>
      <c r="RG18" s="25"/>
      <c r="RH18" s="25"/>
      <c r="RI18" s="25"/>
      <c r="RJ18" s="25"/>
      <c r="RK18" s="25"/>
      <c r="RL18" s="25"/>
      <c r="RM18" s="25"/>
      <c r="RN18" s="25"/>
      <c r="RO18" s="25"/>
      <c r="RP18" s="25"/>
      <c r="RQ18" s="25"/>
      <c r="RR18" s="25"/>
      <c r="RS18" s="25"/>
      <c r="RT18" s="25"/>
      <c r="RU18" s="25"/>
      <c r="RV18" s="25"/>
      <c r="RW18" s="25"/>
      <c r="RX18" s="25"/>
      <c r="RY18" s="25"/>
      <c r="RZ18" s="25"/>
      <c r="SA18" s="25"/>
      <c r="SB18" s="25"/>
      <c r="SC18" s="25"/>
      <c r="SD18" s="25"/>
      <c r="SE18" s="25"/>
      <c r="SF18" s="25"/>
      <c r="SG18" s="25"/>
      <c r="SH18" s="25"/>
      <c r="SI18" s="25"/>
      <c r="SJ18" s="25"/>
      <c r="SK18" s="25"/>
      <c r="SL18" s="25"/>
      <c r="SM18" s="25"/>
      <c r="SN18" s="25" t="s">
        <v>235</v>
      </c>
      <c r="SO18" s="25" t="s">
        <v>246</v>
      </c>
      <c r="SP18" s="25"/>
      <c r="SQ18" s="26">
        <v>1000</v>
      </c>
      <c r="SR18" s="26">
        <v>300</v>
      </c>
      <c r="SS18" s="25"/>
      <c r="ST18" s="25" t="s">
        <v>245</v>
      </c>
      <c r="SU18" s="25"/>
      <c r="SV18" s="25"/>
      <c r="SW18" s="25" t="s">
        <v>238</v>
      </c>
      <c r="SX18" s="25"/>
      <c r="SY18" s="25"/>
      <c r="SZ18" s="25"/>
      <c r="TA18" s="25"/>
      <c r="TB18" s="25"/>
      <c r="TC18" s="25"/>
      <c r="TD18" s="25"/>
      <c r="TE18" s="25"/>
      <c r="TF18" s="25"/>
      <c r="TG18" s="25"/>
      <c r="TH18" s="25"/>
      <c r="TI18" s="25"/>
      <c r="TJ18" s="25"/>
      <c r="TK18" s="25"/>
      <c r="TL18" s="25"/>
      <c r="TM18" s="25"/>
      <c r="TN18" s="26" t="e">
        <v>#N/A</v>
      </c>
      <c r="TO18" s="26" t="e">
        <v>#N/A</v>
      </c>
      <c r="TP18" s="25"/>
      <c r="TQ18" s="25"/>
      <c r="TR18" s="25"/>
      <c r="TS18" s="25"/>
      <c r="TT18" s="25"/>
      <c r="TU18" s="25"/>
      <c r="TV18" s="25"/>
      <c r="TW18" s="25"/>
      <c r="TX18" s="25"/>
      <c r="TY18" s="25"/>
      <c r="TZ18" s="25"/>
      <c r="UA18" s="25"/>
      <c r="UB18" s="25"/>
      <c r="UC18" s="25"/>
      <c r="UD18" s="25"/>
      <c r="UE18" s="25" t="s">
        <v>235</v>
      </c>
      <c r="UF18" s="25" t="s">
        <v>246</v>
      </c>
      <c r="UG18" s="25"/>
      <c r="UH18" s="26">
        <v>1000</v>
      </c>
      <c r="UI18" s="26">
        <v>45</v>
      </c>
      <c r="UJ18" s="25"/>
      <c r="UK18" s="25" t="s">
        <v>245</v>
      </c>
      <c r="UL18" s="25"/>
      <c r="UM18" s="25"/>
      <c r="UN18" s="25" t="s">
        <v>238</v>
      </c>
      <c r="UO18" s="25"/>
      <c r="UP18" s="25"/>
      <c r="UQ18" s="25"/>
      <c r="UR18" s="25"/>
      <c r="US18" s="25"/>
      <c r="UT18" s="25"/>
      <c r="UU18" s="25"/>
      <c r="UV18" s="25"/>
      <c r="UW18" s="25"/>
      <c r="UX18" s="25"/>
      <c r="UY18" s="25"/>
      <c r="UZ18" s="25"/>
      <c r="VA18" s="25"/>
      <c r="VB18" s="25"/>
      <c r="VC18" s="25"/>
      <c r="VD18" s="25"/>
      <c r="VE18" s="26" t="e">
        <v>#N/A</v>
      </c>
      <c r="VF18" s="26" t="e">
        <v>#N/A</v>
      </c>
      <c r="VG18" s="25"/>
      <c r="VH18" s="25"/>
      <c r="VI18" s="25"/>
      <c r="VJ18" s="25"/>
      <c r="VK18" s="25"/>
      <c r="VL18" s="25"/>
      <c r="VM18" s="25"/>
      <c r="VN18" s="25"/>
      <c r="VO18" s="25"/>
      <c r="VP18" s="25"/>
      <c r="VQ18" s="25"/>
      <c r="VR18" s="25"/>
      <c r="VS18" s="25"/>
      <c r="VT18" s="25"/>
      <c r="VU18" s="25"/>
      <c r="VV18" s="25"/>
      <c r="VW18" s="25"/>
      <c r="VX18" s="25"/>
      <c r="VY18" s="25"/>
      <c r="VZ18" s="25"/>
      <c r="WA18" s="25"/>
      <c r="WB18" s="25"/>
      <c r="WC18" s="25"/>
      <c r="WD18" s="25"/>
      <c r="WE18" s="25"/>
      <c r="WF18" s="25"/>
      <c r="WG18" s="25"/>
      <c r="WH18" s="25"/>
      <c r="WI18" s="25"/>
      <c r="WJ18" s="25"/>
      <c r="WK18" s="25"/>
      <c r="WL18" s="25"/>
      <c r="WM18" s="25"/>
      <c r="WN18" s="25"/>
      <c r="WO18" s="25"/>
      <c r="WP18" s="25"/>
      <c r="WQ18" s="25"/>
      <c r="WR18" s="25"/>
      <c r="WS18" s="25"/>
      <c r="WT18" s="25"/>
      <c r="WU18" s="25"/>
      <c r="WV18" s="25"/>
      <c r="WW18" s="25"/>
      <c r="WX18" s="25"/>
      <c r="WY18" s="25"/>
      <c r="WZ18" s="25"/>
      <c r="XA18" s="25"/>
      <c r="XB18" s="25"/>
      <c r="XC18" s="25"/>
      <c r="XD18" s="25"/>
      <c r="XE18" s="25"/>
      <c r="XF18" s="25"/>
      <c r="XG18" s="25"/>
      <c r="XH18" s="25"/>
      <c r="XI18" s="25"/>
      <c r="XJ18" s="25"/>
      <c r="XK18" s="25"/>
      <c r="XL18" s="25"/>
      <c r="XM18" s="25"/>
      <c r="XN18" s="25"/>
      <c r="XO18" s="25"/>
      <c r="XP18" s="25"/>
      <c r="XQ18" s="25"/>
      <c r="XR18" s="25"/>
      <c r="XS18" s="25"/>
      <c r="XT18" s="25"/>
      <c r="XU18" s="25"/>
      <c r="XV18" s="25"/>
      <c r="XW18" s="25"/>
      <c r="XX18" s="25"/>
      <c r="XY18" s="25"/>
      <c r="XZ18" s="25"/>
      <c r="YA18" s="25"/>
      <c r="YB18" s="25"/>
      <c r="YC18" s="25"/>
      <c r="YD18" s="25"/>
      <c r="YE18" s="25"/>
      <c r="YF18" s="25"/>
      <c r="YG18" s="25"/>
      <c r="YH18" s="25"/>
      <c r="YI18" s="25"/>
      <c r="YJ18" s="25"/>
      <c r="YK18" s="25"/>
      <c r="YL18" s="25"/>
      <c r="YM18" s="25"/>
      <c r="YN18" s="25"/>
      <c r="YO18" s="25"/>
      <c r="YP18" s="25"/>
      <c r="YQ18" s="25"/>
      <c r="YR18" s="25"/>
      <c r="YS18" s="25"/>
      <c r="YT18" s="25"/>
      <c r="YU18" s="25"/>
      <c r="YV18" s="25"/>
      <c r="YW18" s="25"/>
      <c r="YX18" s="25"/>
      <c r="YY18" s="25"/>
      <c r="YZ18" s="25"/>
      <c r="ZA18" s="25"/>
      <c r="ZB18" s="25"/>
      <c r="ZC18" s="25"/>
      <c r="ZD18" s="25"/>
      <c r="ZE18" s="25"/>
      <c r="ZF18" s="25"/>
      <c r="ZG18" s="25"/>
      <c r="ZH18" s="25"/>
      <c r="ZI18" s="25"/>
      <c r="ZJ18" s="25"/>
      <c r="ZK18" s="25"/>
      <c r="ZL18" s="25"/>
      <c r="ZM18" s="25"/>
      <c r="ZN18" s="25"/>
      <c r="ZO18" s="25"/>
      <c r="ZP18" s="25"/>
      <c r="ZQ18" s="25"/>
      <c r="ZR18" s="25"/>
      <c r="ZS18" s="25"/>
      <c r="ZT18" s="25"/>
      <c r="ZU18" s="25"/>
      <c r="ZV18" s="25"/>
      <c r="ZW18" s="25"/>
      <c r="ZX18" s="25"/>
      <c r="ZY18" s="25"/>
      <c r="ZZ18" s="25"/>
      <c r="AAA18" s="25"/>
      <c r="AAB18" s="25"/>
      <c r="AAC18" s="25"/>
      <c r="AAD18" s="25"/>
      <c r="AAE18" s="25"/>
      <c r="AAF18" s="25"/>
      <c r="AAG18" s="25"/>
      <c r="AAH18" s="25"/>
      <c r="AAI18" s="25"/>
      <c r="AAJ18" s="25"/>
      <c r="AAK18" s="25"/>
      <c r="AAL18" s="25"/>
      <c r="AAM18" s="25"/>
      <c r="AAN18" s="25"/>
      <c r="AAO18" s="25"/>
      <c r="AAP18" s="25"/>
      <c r="AAQ18" s="25"/>
      <c r="AAR18" s="25"/>
      <c r="AAS18" s="25"/>
      <c r="AAT18" s="25"/>
      <c r="AAU18" s="25"/>
      <c r="AAV18" s="25"/>
      <c r="AAW18" s="25"/>
      <c r="AAX18" s="25"/>
      <c r="AAY18" s="25"/>
      <c r="AAZ18" s="25"/>
      <c r="ABA18" s="25"/>
      <c r="ABB18" s="25"/>
      <c r="ABC18" s="25"/>
      <c r="ABD18" s="25"/>
      <c r="ABE18" s="25"/>
      <c r="ABF18" s="25"/>
      <c r="ABG18" s="25"/>
      <c r="ABH18" s="25"/>
      <c r="ABI18" s="25"/>
      <c r="ABJ18" s="25"/>
      <c r="ABK18" s="25"/>
      <c r="ABL18" s="25"/>
      <c r="ABM18" s="25"/>
      <c r="ABN18" s="25"/>
      <c r="ABO18" s="25"/>
      <c r="ABP18" s="25"/>
      <c r="ABQ18" s="25"/>
      <c r="ABR18" s="25"/>
      <c r="ABS18" s="25"/>
      <c r="ABT18" s="25"/>
      <c r="ABU18" s="25"/>
      <c r="ABV18" s="25"/>
      <c r="ABW18" s="25"/>
      <c r="ABX18" s="25"/>
      <c r="ABY18" s="25"/>
      <c r="ABZ18" s="25"/>
      <c r="ACA18" s="25"/>
      <c r="ACB18" s="25"/>
      <c r="ACC18" s="25"/>
      <c r="ACD18" s="25"/>
      <c r="ACE18" s="25"/>
      <c r="ACF18" s="25"/>
      <c r="ACG18" s="25"/>
      <c r="ACH18" s="25"/>
      <c r="ACI18" s="25"/>
      <c r="ACJ18" s="25"/>
      <c r="ACK18" s="25"/>
      <c r="ACL18" s="25"/>
      <c r="ACM18" s="25"/>
      <c r="ACN18" s="25"/>
      <c r="ACO18" s="25"/>
      <c r="ACP18" s="25"/>
      <c r="ACQ18" s="25"/>
      <c r="ACR18" s="25"/>
      <c r="ACS18" s="25"/>
      <c r="ACT18" s="25"/>
      <c r="ACU18" s="25"/>
      <c r="ACV18" s="25"/>
      <c r="ACW18" s="25"/>
      <c r="ACX18" s="25"/>
      <c r="ACY18" s="25"/>
      <c r="ACZ18" s="25"/>
      <c r="ADA18" s="25"/>
      <c r="ADB18" s="25"/>
      <c r="ADC18" s="25"/>
      <c r="ADD18" s="25"/>
      <c r="ADE18" s="25"/>
      <c r="ADF18" s="25"/>
      <c r="ADG18" s="25"/>
      <c r="ADH18" s="25"/>
      <c r="ADI18" s="25"/>
      <c r="ADJ18" s="25"/>
      <c r="ADK18" s="25"/>
      <c r="ADL18" s="25"/>
      <c r="ADM18" s="25"/>
      <c r="ADN18" s="25"/>
      <c r="ADO18" s="25"/>
      <c r="ADP18" s="25"/>
      <c r="ADQ18" s="25"/>
      <c r="ADR18" s="25"/>
      <c r="ADS18" s="25"/>
      <c r="ADT18" s="25"/>
      <c r="ADU18" s="25"/>
      <c r="ADV18" s="25"/>
      <c r="ADW18" s="25"/>
      <c r="ADX18" s="25"/>
      <c r="ADY18" s="25"/>
      <c r="ADZ18" s="25"/>
      <c r="AEA18" s="25"/>
      <c r="AEB18" s="25"/>
      <c r="AEC18" s="25"/>
      <c r="AED18" s="25"/>
      <c r="AEE18" s="25"/>
      <c r="AEF18" s="25"/>
      <c r="AEG18" s="25"/>
      <c r="AEH18" s="25"/>
      <c r="AEI18" s="25"/>
      <c r="AEJ18" s="25"/>
      <c r="AEK18" s="25"/>
      <c r="AEL18" s="25"/>
      <c r="AEM18" s="25"/>
      <c r="AEN18" s="25"/>
      <c r="AEO18" s="25"/>
      <c r="AEP18" s="25"/>
      <c r="AEQ18" s="25"/>
      <c r="AER18" s="25"/>
      <c r="AES18" s="25"/>
      <c r="AET18" s="25"/>
      <c r="AEU18" s="25"/>
      <c r="AEV18" s="25"/>
      <c r="AEW18" s="25"/>
      <c r="AEX18" s="25"/>
      <c r="AEY18" s="25"/>
      <c r="AEZ18" s="25"/>
      <c r="AFA18" s="25"/>
      <c r="AFB18" s="25"/>
      <c r="AFC18" s="25"/>
      <c r="AFD18" s="25"/>
      <c r="AFE18" s="25"/>
      <c r="AFF18" s="25"/>
      <c r="AFG18" s="25"/>
      <c r="AFH18" s="25"/>
      <c r="AFI18" s="25"/>
      <c r="AFJ18" s="25"/>
      <c r="AFK18" s="25"/>
      <c r="AFL18" s="25"/>
      <c r="AFM18" s="25"/>
      <c r="AFN18" s="25"/>
      <c r="AFO18" s="25"/>
      <c r="AFP18" s="25"/>
      <c r="AFQ18" s="25"/>
      <c r="AFR18" s="25"/>
      <c r="AFS18" s="25"/>
      <c r="AFT18" s="25"/>
      <c r="AFU18" s="25"/>
      <c r="AFV18" s="25"/>
      <c r="AFW18" s="25"/>
      <c r="AFX18" s="25"/>
      <c r="AFY18" s="25"/>
      <c r="AFZ18" s="25"/>
      <c r="AGA18" s="25"/>
      <c r="AGB18" s="25"/>
      <c r="AGC18" s="25"/>
      <c r="AGD18" s="25"/>
      <c r="AGE18" s="25"/>
      <c r="AGF18" s="25"/>
      <c r="AGG18" s="25"/>
      <c r="AGH18" s="25"/>
      <c r="AGI18" s="25"/>
      <c r="AGJ18" s="25"/>
      <c r="AGK18" s="25"/>
      <c r="AGL18" s="25"/>
      <c r="AGM18" s="25"/>
      <c r="AGN18" s="25"/>
      <c r="AGO18" s="25"/>
      <c r="AGP18" s="25"/>
      <c r="AGQ18" s="25"/>
      <c r="AGR18" s="25"/>
      <c r="AGS18" s="25"/>
      <c r="AGT18" s="25"/>
      <c r="AGU18" s="25"/>
      <c r="AGV18" s="25"/>
      <c r="AGW18" s="25"/>
      <c r="AGX18" s="25"/>
      <c r="AGY18" s="25"/>
      <c r="AGZ18" s="25"/>
      <c r="AHA18" s="25"/>
      <c r="AHB18" s="25"/>
      <c r="AHC18" s="25"/>
      <c r="AHD18" s="25"/>
      <c r="AHE18" s="25"/>
      <c r="AHF18" s="25"/>
      <c r="AHG18" s="25"/>
      <c r="AHH18" s="25"/>
      <c r="AHI18" s="25"/>
      <c r="AHJ18" s="25"/>
      <c r="AHK18" s="25"/>
      <c r="AHL18" s="25"/>
      <c r="AHM18" s="25"/>
      <c r="AHN18" s="25"/>
      <c r="AHO18" s="25"/>
      <c r="AHP18" s="25"/>
      <c r="AHQ18" s="25"/>
      <c r="AHR18" s="25"/>
      <c r="AHS18" s="25"/>
      <c r="AHT18" s="25"/>
      <c r="AHU18" s="25"/>
      <c r="AHV18" s="25"/>
      <c r="AHW18" s="25"/>
      <c r="AHX18" s="25"/>
      <c r="AHY18" s="25"/>
      <c r="AHZ18" s="25"/>
      <c r="AIA18" s="25"/>
      <c r="AIB18" s="25"/>
      <c r="AIC18" s="25"/>
      <c r="AID18" s="25"/>
      <c r="AIE18" s="25"/>
      <c r="AIF18" s="25"/>
      <c r="AIG18" s="25"/>
      <c r="AIH18" s="25"/>
      <c r="AII18" s="25"/>
      <c r="AIJ18" s="25"/>
      <c r="AIK18" s="25"/>
      <c r="AIL18" s="25"/>
      <c r="AIM18" s="25"/>
      <c r="AIN18" s="25"/>
      <c r="AIO18" s="25"/>
      <c r="AIP18" s="25"/>
      <c r="AIQ18">
        <v>59518762</v>
      </c>
    </row>
    <row r="19" spans="1:927" x14ac:dyDescent="0.3">
      <c r="A19" s="25" t="s">
        <v>314</v>
      </c>
      <c r="B19" s="25" t="s">
        <v>315</v>
      </c>
      <c r="C19" s="25" t="s">
        <v>316</v>
      </c>
      <c r="D19" s="25" t="s">
        <v>230</v>
      </c>
      <c r="E19" s="25" t="s">
        <v>278</v>
      </c>
      <c r="F19" s="25" t="s">
        <v>279</v>
      </c>
      <c r="G19" s="25" t="s">
        <v>280</v>
      </c>
      <c r="H19" s="25" t="s">
        <v>281</v>
      </c>
      <c r="I19" s="25" t="s">
        <v>317</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c r="IX19" s="25"/>
      <c r="IY19" s="25"/>
      <c r="IZ19" s="25"/>
      <c r="JA19" s="25"/>
      <c r="JB19" s="25"/>
      <c r="JC19" s="25"/>
      <c r="JD19" s="25"/>
      <c r="JE19" s="25"/>
      <c r="JF19" s="25"/>
      <c r="JG19" s="25"/>
      <c r="JH19" s="25"/>
      <c r="JI19" s="25"/>
      <c r="JJ19" s="25"/>
      <c r="JK19" s="25"/>
      <c r="JL19" s="25"/>
      <c r="JM19" s="25"/>
      <c r="JN19" s="25"/>
      <c r="JO19" s="25"/>
      <c r="JP19" s="25"/>
      <c r="JQ19" s="25"/>
      <c r="JR19" s="25"/>
      <c r="JS19" s="25"/>
      <c r="JT19" s="25"/>
      <c r="JU19" s="25"/>
      <c r="JV19" s="25"/>
      <c r="JW19" s="25"/>
      <c r="JX19" s="25"/>
      <c r="JY19" s="25"/>
      <c r="JZ19" s="25"/>
      <c r="KA19" s="25"/>
      <c r="KB19" s="25"/>
      <c r="KC19" s="25"/>
      <c r="KD19" s="25"/>
      <c r="KE19" s="25"/>
      <c r="KF19" s="25"/>
      <c r="KG19" s="25"/>
      <c r="KH19" s="25"/>
      <c r="KI19" s="25"/>
      <c r="KJ19" s="25"/>
      <c r="KK19" s="25"/>
      <c r="KL19" s="25"/>
      <c r="KM19" s="25"/>
      <c r="KN19" s="25"/>
      <c r="KO19" s="25"/>
      <c r="KP19" s="25"/>
      <c r="KQ19" s="25"/>
      <c r="KR19" s="25"/>
      <c r="KS19" s="25"/>
      <c r="KT19" s="25"/>
      <c r="KU19" s="25"/>
      <c r="KV19" s="25"/>
      <c r="KW19" s="25"/>
      <c r="KX19" s="25"/>
      <c r="KY19" s="25"/>
      <c r="KZ19" s="25"/>
      <c r="LA19" s="25"/>
      <c r="LB19" s="25"/>
      <c r="LC19" s="25"/>
      <c r="LD19" s="25"/>
      <c r="LE19" s="25"/>
      <c r="LF19" s="25"/>
      <c r="LG19" s="25"/>
      <c r="LH19" s="25"/>
      <c r="LI19" s="25"/>
      <c r="LJ19" s="25"/>
      <c r="LK19" s="25"/>
      <c r="LL19" s="25"/>
      <c r="LM19" s="25"/>
      <c r="LN19" s="25"/>
      <c r="LO19" s="25"/>
      <c r="LP19" s="25"/>
      <c r="LQ19" s="25"/>
      <c r="LR19" s="25"/>
      <c r="LS19" s="25"/>
      <c r="LT19" s="25"/>
      <c r="LU19" s="25"/>
      <c r="LV19" s="25"/>
      <c r="LW19" s="25"/>
      <c r="LX19" s="25"/>
      <c r="LY19" s="25"/>
      <c r="LZ19" s="25" t="s">
        <v>235</v>
      </c>
      <c r="MA19" s="25" t="s">
        <v>246</v>
      </c>
      <c r="MB19" s="25"/>
      <c r="MC19" s="26">
        <v>1000</v>
      </c>
      <c r="MD19" s="26">
        <v>55</v>
      </c>
      <c r="ME19" s="25"/>
      <c r="MF19" s="25" t="s">
        <v>245</v>
      </c>
      <c r="MG19" s="25"/>
      <c r="MH19" s="25"/>
      <c r="MI19" s="25" t="s">
        <v>238</v>
      </c>
      <c r="MJ19" s="25"/>
      <c r="MK19" s="25"/>
      <c r="ML19" s="25"/>
      <c r="MM19" s="25"/>
      <c r="MN19" s="25"/>
      <c r="MO19" s="25"/>
      <c r="MP19" s="25"/>
      <c r="MQ19" s="25"/>
      <c r="MR19" s="25"/>
      <c r="MS19" s="25"/>
      <c r="MT19" s="25"/>
      <c r="MU19" s="25"/>
      <c r="MV19" s="25"/>
      <c r="MW19" s="25"/>
      <c r="MX19" s="25"/>
      <c r="MY19" s="25"/>
      <c r="MZ19" s="25" t="e">
        <v>#N/A</v>
      </c>
      <c r="NA19" s="25" t="e">
        <v>#N/A</v>
      </c>
      <c r="NB19" s="25"/>
      <c r="NC19" s="25"/>
      <c r="ND19" s="25"/>
      <c r="NE19" s="25"/>
      <c r="NF19" s="25"/>
      <c r="NG19" s="25"/>
      <c r="NH19" s="25"/>
      <c r="NI19" s="25"/>
      <c r="NJ19" s="25"/>
      <c r="NK19" s="25"/>
      <c r="NL19" s="25"/>
      <c r="NM19" s="25"/>
      <c r="NN19" s="25"/>
      <c r="NO19" s="25"/>
      <c r="NP19" s="25"/>
      <c r="NQ19" s="25" t="s">
        <v>235</v>
      </c>
      <c r="NR19" s="25" t="s">
        <v>246</v>
      </c>
      <c r="NS19" s="25"/>
      <c r="NT19" s="26">
        <v>100</v>
      </c>
      <c r="NU19" s="26">
        <v>500</v>
      </c>
      <c r="NV19" s="25"/>
      <c r="NW19" s="25" t="s">
        <v>245</v>
      </c>
      <c r="NX19" s="25"/>
      <c r="NY19" s="25"/>
      <c r="NZ19" s="25" t="s">
        <v>238</v>
      </c>
      <c r="OA19" s="25"/>
      <c r="OB19" s="25"/>
      <c r="OC19" s="25"/>
      <c r="OD19" s="25"/>
      <c r="OE19" s="25"/>
      <c r="OF19" s="25"/>
      <c r="OG19" s="25"/>
      <c r="OH19" s="25"/>
      <c r="OI19" s="25"/>
      <c r="OJ19" s="25"/>
      <c r="OK19" s="25"/>
      <c r="OL19" s="25"/>
      <c r="OM19" s="25"/>
      <c r="ON19" s="25"/>
      <c r="OO19" s="25"/>
      <c r="OP19" s="25"/>
      <c r="OQ19" s="26" t="e">
        <v>#N/A</v>
      </c>
      <c r="OR19" s="26" t="e">
        <v>#N/A</v>
      </c>
      <c r="OS19" s="25"/>
      <c r="OT19" s="25"/>
      <c r="OU19" s="25"/>
      <c r="OV19" s="25"/>
      <c r="OW19" s="25"/>
      <c r="OX19" s="25"/>
      <c r="OY19" s="25"/>
      <c r="OZ19" s="25"/>
      <c r="PA19" s="25"/>
      <c r="PB19" s="25"/>
      <c r="PC19" s="25"/>
      <c r="PD19" s="25"/>
      <c r="PE19" s="25"/>
      <c r="PF19" s="25"/>
      <c r="PG19" s="25"/>
      <c r="PH19" s="25"/>
      <c r="PI19" s="25"/>
      <c r="PJ19" s="25"/>
      <c r="PK19" s="25"/>
      <c r="PL19" s="25"/>
      <c r="PM19" s="25"/>
      <c r="PN19" s="25"/>
      <c r="PO19" s="25"/>
      <c r="PP19" s="25"/>
      <c r="PQ19" s="25"/>
      <c r="PR19" s="25"/>
      <c r="PS19" s="25"/>
      <c r="PT19" s="25"/>
      <c r="PU19" s="25"/>
      <c r="PV19" s="25"/>
      <c r="PW19" s="25"/>
      <c r="PX19" s="25"/>
      <c r="PY19" s="25"/>
      <c r="PZ19" s="25"/>
      <c r="QA19" s="25"/>
      <c r="QB19" s="25"/>
      <c r="QC19" s="25"/>
      <c r="QD19" s="25"/>
      <c r="QE19" s="25"/>
      <c r="QF19" s="25"/>
      <c r="QG19" s="25"/>
      <c r="QH19" s="25"/>
      <c r="QI19" s="25"/>
      <c r="QJ19" s="25"/>
      <c r="QK19" s="25"/>
      <c r="QL19" s="25"/>
      <c r="QM19" s="25"/>
      <c r="QN19" s="25"/>
      <c r="QO19" s="25"/>
      <c r="QP19" s="25"/>
      <c r="QQ19" s="25"/>
      <c r="QR19" s="25"/>
      <c r="QS19" s="25"/>
      <c r="QT19" s="25"/>
      <c r="QU19" s="25"/>
      <c r="QV19" s="25"/>
      <c r="QW19" s="25"/>
      <c r="QX19" s="25"/>
      <c r="QY19" s="25"/>
      <c r="QZ19" s="25"/>
      <c r="RA19" s="25"/>
      <c r="RB19" s="25"/>
      <c r="RC19" s="25"/>
      <c r="RD19" s="25"/>
      <c r="RE19" s="25"/>
      <c r="RF19" s="25"/>
      <c r="RG19" s="25"/>
      <c r="RH19" s="25"/>
      <c r="RI19" s="25"/>
      <c r="RJ19" s="25"/>
      <c r="RK19" s="25"/>
      <c r="RL19" s="25"/>
      <c r="RM19" s="25"/>
      <c r="RN19" s="25"/>
      <c r="RO19" s="25"/>
      <c r="RP19" s="25"/>
      <c r="RQ19" s="25"/>
      <c r="RR19" s="25"/>
      <c r="RS19" s="25"/>
      <c r="RT19" s="25"/>
      <c r="RU19" s="25"/>
      <c r="RV19" s="25"/>
      <c r="RW19" s="25"/>
      <c r="RX19" s="25"/>
      <c r="RY19" s="25"/>
      <c r="RZ19" s="25"/>
      <c r="SA19" s="25"/>
      <c r="SB19" s="25"/>
      <c r="SC19" s="25"/>
      <c r="SD19" s="25"/>
      <c r="SE19" s="25"/>
      <c r="SF19" s="25"/>
      <c r="SG19" s="25"/>
      <c r="SH19" s="25"/>
      <c r="SI19" s="25"/>
      <c r="SJ19" s="25"/>
      <c r="SK19" s="25"/>
      <c r="SL19" s="25"/>
      <c r="SM19" s="25"/>
      <c r="SN19" s="25" t="s">
        <v>235</v>
      </c>
      <c r="SO19" s="25" t="s">
        <v>246</v>
      </c>
      <c r="SP19" s="25"/>
      <c r="SQ19" s="26">
        <v>1000</v>
      </c>
      <c r="SR19" s="26">
        <v>300</v>
      </c>
      <c r="SS19" s="25"/>
      <c r="ST19" s="25" t="s">
        <v>245</v>
      </c>
      <c r="SU19" s="25"/>
      <c r="SV19" s="25"/>
      <c r="SW19" s="25" t="s">
        <v>238</v>
      </c>
      <c r="SX19" s="25"/>
      <c r="SY19" s="25"/>
      <c r="SZ19" s="25"/>
      <c r="TA19" s="25"/>
      <c r="TB19" s="25"/>
      <c r="TC19" s="25"/>
      <c r="TD19" s="25"/>
      <c r="TE19" s="25"/>
      <c r="TF19" s="25"/>
      <c r="TG19" s="25"/>
      <c r="TH19" s="25"/>
      <c r="TI19" s="25"/>
      <c r="TJ19" s="25"/>
      <c r="TK19" s="25"/>
      <c r="TL19" s="25"/>
      <c r="TM19" s="25"/>
      <c r="TN19" s="26" t="e">
        <v>#N/A</v>
      </c>
      <c r="TO19" s="26" t="e">
        <v>#N/A</v>
      </c>
      <c r="TP19" s="25"/>
      <c r="TQ19" s="25"/>
      <c r="TR19" s="25"/>
      <c r="TS19" s="25"/>
      <c r="TT19" s="25"/>
      <c r="TU19" s="25"/>
      <c r="TV19" s="25"/>
      <c r="TW19" s="25"/>
      <c r="TX19" s="25"/>
      <c r="TY19" s="25"/>
      <c r="TZ19" s="25"/>
      <c r="UA19" s="25"/>
      <c r="UB19" s="25"/>
      <c r="UC19" s="25"/>
      <c r="UD19" s="25"/>
      <c r="UE19" s="25" t="s">
        <v>235</v>
      </c>
      <c r="UF19" s="25" t="s">
        <v>246</v>
      </c>
      <c r="UG19" s="25"/>
      <c r="UH19" s="26">
        <v>1000</v>
      </c>
      <c r="UI19" s="26">
        <v>45</v>
      </c>
      <c r="UJ19" s="25"/>
      <c r="UK19" s="25" t="s">
        <v>245</v>
      </c>
      <c r="UL19" s="25"/>
      <c r="UM19" s="25"/>
      <c r="UN19" s="25" t="s">
        <v>238</v>
      </c>
      <c r="UO19" s="25"/>
      <c r="UP19" s="25"/>
      <c r="UQ19" s="25"/>
      <c r="UR19" s="25"/>
      <c r="US19" s="25"/>
      <c r="UT19" s="25"/>
      <c r="UU19" s="25"/>
      <c r="UV19" s="25"/>
      <c r="UW19" s="25"/>
      <c r="UX19" s="25"/>
      <c r="UY19" s="25"/>
      <c r="UZ19" s="25"/>
      <c r="VA19" s="25"/>
      <c r="VB19" s="25"/>
      <c r="VC19" s="25"/>
      <c r="VD19" s="25"/>
      <c r="VE19" s="26" t="e">
        <v>#N/A</v>
      </c>
      <c r="VF19" s="26" t="e">
        <v>#N/A</v>
      </c>
      <c r="VG19" s="25"/>
      <c r="VH19" s="25"/>
      <c r="VI19" s="25"/>
      <c r="VJ19" s="25"/>
      <c r="VK19" s="25"/>
      <c r="VL19" s="25"/>
      <c r="VM19" s="25"/>
      <c r="VN19" s="25"/>
      <c r="VO19" s="25"/>
      <c r="VP19" s="25"/>
      <c r="VQ19" s="25"/>
      <c r="VR19" s="25"/>
      <c r="VS19" s="25"/>
      <c r="VT19" s="25"/>
      <c r="VU19" s="25"/>
      <c r="VV19" s="25"/>
      <c r="VW19" s="25"/>
      <c r="VX19" s="25"/>
      <c r="VY19" s="25"/>
      <c r="VZ19" s="25"/>
      <c r="WA19" s="25"/>
      <c r="WB19" s="25"/>
      <c r="WC19" s="25"/>
      <c r="WD19" s="25"/>
      <c r="WE19" s="25"/>
      <c r="WF19" s="25"/>
      <c r="WG19" s="25"/>
      <c r="WH19" s="25"/>
      <c r="WI19" s="25"/>
      <c r="WJ19" s="25"/>
      <c r="WK19" s="25"/>
      <c r="WL19" s="25"/>
      <c r="WM19" s="25"/>
      <c r="WN19" s="25"/>
      <c r="WO19" s="25"/>
      <c r="WP19" s="25"/>
      <c r="WQ19" s="25"/>
      <c r="WR19" s="25"/>
      <c r="WS19" s="25"/>
      <c r="WT19" s="25"/>
      <c r="WU19" s="25"/>
      <c r="WV19" s="25"/>
      <c r="WW19" s="25"/>
      <c r="WX19" s="25"/>
      <c r="WY19" s="25"/>
      <c r="WZ19" s="25"/>
      <c r="XA19" s="25"/>
      <c r="XB19" s="25"/>
      <c r="XC19" s="25"/>
      <c r="XD19" s="25"/>
      <c r="XE19" s="25"/>
      <c r="XF19" s="25"/>
      <c r="XG19" s="25"/>
      <c r="XH19" s="25"/>
      <c r="XI19" s="25"/>
      <c r="XJ19" s="25"/>
      <c r="XK19" s="25"/>
      <c r="XL19" s="25"/>
      <c r="XM19" s="25"/>
      <c r="XN19" s="25"/>
      <c r="XO19" s="25"/>
      <c r="XP19" s="25"/>
      <c r="XQ19" s="25"/>
      <c r="XR19" s="25"/>
      <c r="XS19" s="25"/>
      <c r="XT19" s="25"/>
      <c r="XU19" s="25"/>
      <c r="XV19" s="25"/>
      <c r="XW19" s="25"/>
      <c r="XX19" s="25"/>
      <c r="XY19" s="25"/>
      <c r="XZ19" s="25"/>
      <c r="YA19" s="25"/>
      <c r="YB19" s="25"/>
      <c r="YC19" s="25"/>
      <c r="YD19" s="25"/>
      <c r="YE19" s="25"/>
      <c r="YF19" s="25"/>
      <c r="YG19" s="25"/>
      <c r="YH19" s="25"/>
      <c r="YI19" s="25"/>
      <c r="YJ19" s="25"/>
      <c r="YK19" s="25"/>
      <c r="YL19" s="25"/>
      <c r="YM19" s="25"/>
      <c r="YN19" s="25"/>
      <c r="YO19" s="25"/>
      <c r="YP19" s="25"/>
      <c r="YQ19" s="25"/>
      <c r="YR19" s="25"/>
      <c r="YS19" s="25"/>
      <c r="YT19" s="25"/>
      <c r="YU19" s="25"/>
      <c r="YV19" s="25"/>
      <c r="YW19" s="25"/>
      <c r="YX19" s="25"/>
      <c r="YY19" s="25"/>
      <c r="YZ19" s="25"/>
      <c r="ZA19" s="25"/>
      <c r="ZB19" s="25"/>
      <c r="ZC19" s="25"/>
      <c r="ZD19" s="25"/>
      <c r="ZE19" s="25"/>
      <c r="ZF19" s="25"/>
      <c r="ZG19" s="25"/>
      <c r="ZH19" s="25"/>
      <c r="ZI19" s="25"/>
      <c r="ZJ19" s="25"/>
      <c r="ZK19" s="25"/>
      <c r="ZL19" s="25"/>
      <c r="ZM19" s="25"/>
      <c r="ZN19" s="25"/>
      <c r="ZO19" s="25"/>
      <c r="ZP19" s="25"/>
      <c r="ZQ19" s="25"/>
      <c r="ZR19" s="25"/>
      <c r="ZS19" s="25"/>
      <c r="ZT19" s="25"/>
      <c r="ZU19" s="25"/>
      <c r="ZV19" s="25"/>
      <c r="ZW19" s="25"/>
      <c r="ZX19" s="25"/>
      <c r="ZY19" s="25"/>
      <c r="ZZ19" s="25"/>
      <c r="AAA19" s="25"/>
      <c r="AAB19" s="25"/>
      <c r="AAC19" s="25"/>
      <c r="AAD19" s="25"/>
      <c r="AAE19" s="25"/>
      <c r="AAF19" s="25"/>
      <c r="AAG19" s="25"/>
      <c r="AAH19" s="25"/>
      <c r="AAI19" s="25"/>
      <c r="AAJ19" s="25"/>
      <c r="AAK19" s="25"/>
      <c r="AAL19" s="25"/>
      <c r="AAM19" s="25"/>
      <c r="AAN19" s="25"/>
      <c r="AAO19" s="25"/>
      <c r="AAP19" s="25"/>
      <c r="AAQ19" s="25"/>
      <c r="AAR19" s="25"/>
      <c r="AAS19" s="25"/>
      <c r="AAT19" s="25"/>
      <c r="AAU19" s="25"/>
      <c r="AAV19" s="25"/>
      <c r="AAW19" s="25"/>
      <c r="AAX19" s="25"/>
      <c r="AAY19" s="25"/>
      <c r="AAZ19" s="25"/>
      <c r="ABA19" s="25"/>
      <c r="ABB19" s="25"/>
      <c r="ABC19" s="25"/>
      <c r="ABD19" s="25"/>
      <c r="ABE19" s="25"/>
      <c r="ABF19" s="25"/>
      <c r="ABG19" s="25"/>
      <c r="ABH19" s="25"/>
      <c r="ABI19" s="25"/>
      <c r="ABJ19" s="25"/>
      <c r="ABK19" s="25"/>
      <c r="ABL19" s="25"/>
      <c r="ABM19" s="25"/>
      <c r="ABN19" s="25"/>
      <c r="ABO19" s="25"/>
      <c r="ABP19" s="25"/>
      <c r="ABQ19" s="25"/>
      <c r="ABR19" s="25"/>
      <c r="ABS19" s="25"/>
      <c r="ABT19" s="25"/>
      <c r="ABU19" s="25"/>
      <c r="ABV19" s="25"/>
      <c r="ABW19" s="25"/>
      <c r="ABX19" s="25"/>
      <c r="ABY19" s="25"/>
      <c r="ABZ19" s="25"/>
      <c r="ACA19" s="25"/>
      <c r="ACB19" s="25"/>
      <c r="ACC19" s="25"/>
      <c r="ACD19" s="25"/>
      <c r="ACE19" s="25"/>
      <c r="ACF19" s="25"/>
      <c r="ACG19" s="25"/>
      <c r="ACH19" s="25"/>
      <c r="ACI19" s="25"/>
      <c r="ACJ19" s="25"/>
      <c r="ACK19" s="25"/>
      <c r="ACL19" s="25"/>
      <c r="ACM19" s="25"/>
      <c r="ACN19" s="25"/>
      <c r="ACO19" s="25"/>
      <c r="ACP19" s="25"/>
      <c r="ACQ19" s="25"/>
      <c r="ACR19" s="25"/>
      <c r="ACS19" s="25"/>
      <c r="ACT19" s="25"/>
      <c r="ACU19" s="25"/>
      <c r="ACV19" s="25"/>
      <c r="ACW19" s="25"/>
      <c r="ACX19" s="25"/>
      <c r="ACY19" s="25"/>
      <c r="ACZ19" s="25"/>
      <c r="ADA19" s="25"/>
      <c r="ADB19" s="25"/>
      <c r="ADC19" s="25"/>
      <c r="ADD19" s="25"/>
      <c r="ADE19" s="25"/>
      <c r="ADF19" s="25"/>
      <c r="ADG19" s="25"/>
      <c r="ADH19" s="25"/>
      <c r="ADI19" s="25"/>
      <c r="ADJ19" s="25"/>
      <c r="ADK19" s="25"/>
      <c r="ADL19" s="25"/>
      <c r="ADM19" s="25"/>
      <c r="ADN19" s="25"/>
      <c r="ADO19" s="25"/>
      <c r="ADP19" s="25"/>
      <c r="ADQ19" s="25"/>
      <c r="ADR19" s="25"/>
      <c r="ADS19" s="25"/>
      <c r="ADT19" s="25"/>
      <c r="ADU19" s="25"/>
      <c r="ADV19" s="25"/>
      <c r="ADW19" s="25"/>
      <c r="ADX19" s="25"/>
      <c r="ADY19" s="25"/>
      <c r="ADZ19" s="25"/>
      <c r="AEA19" s="25"/>
      <c r="AEB19" s="25"/>
      <c r="AEC19" s="25"/>
      <c r="AED19" s="25"/>
      <c r="AEE19" s="25"/>
      <c r="AEF19" s="25"/>
      <c r="AEG19" s="25"/>
      <c r="AEH19" s="25"/>
      <c r="AEI19" s="25"/>
      <c r="AEJ19" s="25"/>
      <c r="AEK19" s="25"/>
      <c r="AEL19" s="25"/>
      <c r="AEM19" s="25"/>
      <c r="AEN19" s="25"/>
      <c r="AEO19" s="25"/>
      <c r="AEP19" s="25"/>
      <c r="AEQ19" s="25"/>
      <c r="AER19" s="25"/>
      <c r="AES19" s="25"/>
      <c r="AET19" s="25"/>
      <c r="AEU19" s="25"/>
      <c r="AEV19" s="25"/>
      <c r="AEW19" s="25"/>
      <c r="AEX19" s="25"/>
      <c r="AEY19" s="25"/>
      <c r="AEZ19" s="25"/>
      <c r="AFA19" s="25"/>
      <c r="AFB19" s="25"/>
      <c r="AFC19" s="25"/>
      <c r="AFD19" s="25"/>
      <c r="AFE19" s="25"/>
      <c r="AFF19" s="25"/>
      <c r="AFG19" s="25"/>
      <c r="AFH19" s="25"/>
      <c r="AFI19" s="25"/>
      <c r="AFJ19" s="25"/>
      <c r="AFK19" s="25"/>
      <c r="AFL19" s="25"/>
      <c r="AFM19" s="25"/>
      <c r="AFN19" s="25"/>
      <c r="AFO19" s="25"/>
      <c r="AFP19" s="25"/>
      <c r="AFQ19" s="25"/>
      <c r="AFR19" s="25"/>
      <c r="AFS19" s="25"/>
      <c r="AFT19" s="25"/>
      <c r="AFU19" s="25"/>
      <c r="AFV19" s="25"/>
      <c r="AFW19" s="25"/>
      <c r="AFX19" s="25"/>
      <c r="AFY19" s="25"/>
      <c r="AFZ19" s="25"/>
      <c r="AGA19" s="25"/>
      <c r="AGB19" s="25"/>
      <c r="AGC19" s="25"/>
      <c r="AGD19" s="25"/>
      <c r="AGE19" s="25"/>
      <c r="AGF19" s="25"/>
      <c r="AGG19" s="25"/>
      <c r="AGH19" s="25"/>
      <c r="AGI19" s="25"/>
      <c r="AGJ19" s="25"/>
      <c r="AGK19" s="25"/>
      <c r="AGL19" s="25"/>
      <c r="AGM19" s="25"/>
      <c r="AGN19" s="25"/>
      <c r="AGO19" s="25"/>
      <c r="AGP19" s="25"/>
      <c r="AGQ19" s="25"/>
      <c r="AGR19" s="25"/>
      <c r="AGS19" s="25"/>
      <c r="AGT19" s="25"/>
      <c r="AGU19" s="25"/>
      <c r="AGV19" s="25"/>
      <c r="AGW19" s="25"/>
      <c r="AGX19" s="25"/>
      <c r="AGY19" s="25"/>
      <c r="AGZ19" s="25"/>
      <c r="AHA19" s="25"/>
      <c r="AHB19" s="25"/>
      <c r="AHC19" s="25"/>
      <c r="AHD19" s="25"/>
      <c r="AHE19" s="25"/>
      <c r="AHF19" s="25"/>
      <c r="AHG19" s="25"/>
      <c r="AHH19" s="25"/>
      <c r="AHI19" s="25"/>
      <c r="AHJ19" s="25"/>
      <c r="AHK19" s="25"/>
      <c r="AHL19" s="25"/>
      <c r="AHM19" s="25"/>
      <c r="AHN19" s="25"/>
      <c r="AHO19" s="25"/>
      <c r="AHP19" s="25"/>
      <c r="AHQ19" s="25"/>
      <c r="AHR19" s="25"/>
      <c r="AHS19" s="25"/>
      <c r="AHT19" s="25"/>
      <c r="AHU19" s="25"/>
      <c r="AHV19" s="25"/>
      <c r="AHW19" s="25"/>
      <c r="AHX19" s="25"/>
      <c r="AHY19" s="25"/>
      <c r="AHZ19" s="25"/>
      <c r="AIA19" s="25"/>
      <c r="AIB19" s="25"/>
      <c r="AIC19" s="25"/>
      <c r="AID19" s="25"/>
      <c r="AIE19" s="25"/>
      <c r="AIF19" s="25"/>
      <c r="AIG19" s="25"/>
      <c r="AIH19" s="25"/>
      <c r="AII19" s="25"/>
      <c r="AIJ19" s="25"/>
      <c r="AIK19" s="25"/>
      <c r="AIL19" s="25"/>
      <c r="AIM19" s="25"/>
      <c r="AIN19" s="25"/>
      <c r="AIO19" s="25"/>
      <c r="AIP19" s="25"/>
      <c r="AIQ19">
        <v>59518777</v>
      </c>
    </row>
    <row r="20" spans="1:927" x14ac:dyDescent="0.3">
      <c r="A20" s="25" t="s">
        <v>318</v>
      </c>
      <c r="B20" s="25" t="s">
        <v>319</v>
      </c>
      <c r="C20" s="25" t="s">
        <v>320</v>
      </c>
      <c r="D20" s="25" t="s">
        <v>230</v>
      </c>
      <c r="E20" s="25" t="s">
        <v>278</v>
      </c>
      <c r="F20" s="25" t="s">
        <v>279</v>
      </c>
      <c r="G20" s="25" t="s">
        <v>280</v>
      </c>
      <c r="H20" s="25" t="s">
        <v>281</v>
      </c>
      <c r="I20" s="25" t="s">
        <v>317</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t="s">
        <v>235</v>
      </c>
      <c r="MA20" s="25" t="s">
        <v>246</v>
      </c>
      <c r="MB20" s="25"/>
      <c r="MC20" s="26">
        <v>1000</v>
      </c>
      <c r="MD20" s="26">
        <v>55</v>
      </c>
      <c r="ME20" s="25"/>
      <c r="MF20" s="25" t="s">
        <v>245</v>
      </c>
      <c r="MG20" s="25"/>
      <c r="MH20" s="25"/>
      <c r="MI20" s="25" t="s">
        <v>238</v>
      </c>
      <c r="MJ20" s="25"/>
      <c r="MK20" s="25"/>
      <c r="ML20" s="25"/>
      <c r="MM20" s="25"/>
      <c r="MN20" s="25"/>
      <c r="MO20" s="25"/>
      <c r="MP20" s="25"/>
      <c r="MQ20" s="25"/>
      <c r="MR20" s="25"/>
      <c r="MS20" s="25"/>
      <c r="MT20" s="25"/>
      <c r="MU20" s="25"/>
      <c r="MV20" s="25"/>
      <c r="MW20" s="25"/>
      <c r="MX20" s="25"/>
      <c r="MY20" s="25"/>
      <c r="MZ20" s="25" t="e">
        <v>#N/A</v>
      </c>
      <c r="NA20" s="25" t="e">
        <v>#N/A</v>
      </c>
      <c r="NB20" s="25"/>
      <c r="NC20" s="25"/>
      <c r="ND20" s="25"/>
      <c r="NE20" s="25"/>
      <c r="NF20" s="25"/>
      <c r="NG20" s="25"/>
      <c r="NH20" s="25"/>
      <c r="NI20" s="25"/>
      <c r="NJ20" s="25"/>
      <c r="NK20" s="25"/>
      <c r="NL20" s="25"/>
      <c r="NM20" s="25"/>
      <c r="NN20" s="25"/>
      <c r="NO20" s="25"/>
      <c r="NP20" s="25"/>
      <c r="NQ20" s="25" t="s">
        <v>235</v>
      </c>
      <c r="NR20" s="25" t="s">
        <v>246</v>
      </c>
      <c r="NS20" s="25"/>
      <c r="NT20" s="26">
        <v>100</v>
      </c>
      <c r="NU20" s="26">
        <v>500</v>
      </c>
      <c r="NV20" s="25"/>
      <c r="NW20" s="25" t="s">
        <v>245</v>
      </c>
      <c r="NX20" s="25"/>
      <c r="NY20" s="25"/>
      <c r="NZ20" s="25" t="s">
        <v>238</v>
      </c>
      <c r="OA20" s="25"/>
      <c r="OB20" s="25"/>
      <c r="OC20" s="25"/>
      <c r="OD20" s="25"/>
      <c r="OE20" s="25"/>
      <c r="OF20" s="25"/>
      <c r="OG20" s="25"/>
      <c r="OH20" s="25"/>
      <c r="OI20" s="25"/>
      <c r="OJ20" s="25"/>
      <c r="OK20" s="25"/>
      <c r="OL20" s="25"/>
      <c r="OM20" s="25"/>
      <c r="ON20" s="25"/>
      <c r="OO20" s="25"/>
      <c r="OP20" s="25"/>
      <c r="OQ20" s="26" t="e">
        <v>#N/A</v>
      </c>
      <c r="OR20" s="26" t="e">
        <v>#N/A</v>
      </c>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t="s">
        <v>235</v>
      </c>
      <c r="SO20" s="25" t="s">
        <v>246</v>
      </c>
      <c r="SP20" s="25"/>
      <c r="SQ20" s="26">
        <v>1000</v>
      </c>
      <c r="SR20" s="26">
        <v>300</v>
      </c>
      <c r="SS20" s="25"/>
      <c r="ST20" s="25" t="s">
        <v>245</v>
      </c>
      <c r="SU20" s="25"/>
      <c r="SV20" s="25"/>
      <c r="SW20" s="25" t="s">
        <v>238</v>
      </c>
      <c r="SX20" s="25"/>
      <c r="SY20" s="25"/>
      <c r="SZ20" s="25"/>
      <c r="TA20" s="25"/>
      <c r="TB20" s="25"/>
      <c r="TC20" s="25"/>
      <c r="TD20" s="25"/>
      <c r="TE20" s="25"/>
      <c r="TF20" s="25"/>
      <c r="TG20" s="25"/>
      <c r="TH20" s="25"/>
      <c r="TI20" s="25"/>
      <c r="TJ20" s="25"/>
      <c r="TK20" s="25"/>
      <c r="TL20" s="25"/>
      <c r="TM20" s="25"/>
      <c r="TN20" s="26" t="e">
        <v>#N/A</v>
      </c>
      <c r="TO20" s="26" t="e">
        <v>#N/A</v>
      </c>
      <c r="TP20" s="25"/>
      <c r="TQ20" s="25"/>
      <c r="TR20" s="25"/>
      <c r="TS20" s="25"/>
      <c r="TT20" s="25"/>
      <c r="TU20" s="25"/>
      <c r="TV20" s="25"/>
      <c r="TW20" s="25"/>
      <c r="TX20" s="25"/>
      <c r="TY20" s="25"/>
      <c r="TZ20" s="25"/>
      <c r="UA20" s="25"/>
      <c r="UB20" s="25"/>
      <c r="UC20" s="25"/>
      <c r="UD20" s="25"/>
      <c r="UE20" s="25" t="s">
        <v>235</v>
      </c>
      <c r="UF20" s="25" t="s">
        <v>246</v>
      </c>
      <c r="UG20" s="25"/>
      <c r="UH20" s="26">
        <v>1000</v>
      </c>
      <c r="UI20" s="26">
        <v>45</v>
      </c>
      <c r="UJ20" s="25"/>
      <c r="UK20" s="25" t="s">
        <v>245</v>
      </c>
      <c r="UL20" s="25"/>
      <c r="UM20" s="25"/>
      <c r="UN20" s="25" t="s">
        <v>238</v>
      </c>
      <c r="UO20" s="25"/>
      <c r="UP20" s="25"/>
      <c r="UQ20" s="25"/>
      <c r="UR20" s="25"/>
      <c r="US20" s="25"/>
      <c r="UT20" s="25"/>
      <c r="UU20" s="25"/>
      <c r="UV20" s="25"/>
      <c r="UW20" s="25"/>
      <c r="UX20" s="25"/>
      <c r="UY20" s="25"/>
      <c r="UZ20" s="25"/>
      <c r="VA20" s="25"/>
      <c r="VB20" s="25"/>
      <c r="VC20" s="25"/>
      <c r="VD20" s="25"/>
      <c r="VE20" s="26" t="e">
        <v>#N/A</v>
      </c>
      <c r="VF20" s="26" t="e">
        <v>#N/A</v>
      </c>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v>59519504</v>
      </c>
    </row>
    <row r="21" spans="1:927" x14ac:dyDescent="0.3">
      <c r="A21" s="25" t="s">
        <v>321</v>
      </c>
      <c r="B21" s="25" t="s">
        <v>322</v>
      </c>
      <c r="C21" s="25" t="s">
        <v>323</v>
      </c>
      <c r="D21" s="25" t="s">
        <v>324</v>
      </c>
      <c r="E21" s="25" t="s">
        <v>278</v>
      </c>
      <c r="F21" s="25" t="s">
        <v>279</v>
      </c>
      <c r="G21" s="25" t="s">
        <v>280</v>
      </c>
      <c r="H21" s="25" t="s">
        <v>281</v>
      </c>
      <c r="I21" s="25" t="s">
        <v>272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t="s">
        <v>235</v>
      </c>
      <c r="AHC21" s="25" t="s">
        <v>235</v>
      </c>
      <c r="AHD21" s="25"/>
      <c r="AHE21" s="26">
        <v>700</v>
      </c>
      <c r="AHF21" s="25" t="s">
        <v>236</v>
      </c>
      <c r="AHG21" s="25"/>
      <c r="AHH21" s="25" t="s">
        <v>237</v>
      </c>
      <c r="AHI21" s="25" t="s">
        <v>235</v>
      </c>
      <c r="AHJ21" s="25" t="s">
        <v>325</v>
      </c>
      <c r="AHK21" s="26">
        <v>1</v>
      </c>
      <c r="AHL21" s="26">
        <v>1</v>
      </c>
      <c r="AHM21" s="26">
        <v>1</v>
      </c>
      <c r="AHN21" s="26">
        <v>1</v>
      </c>
      <c r="AHO21" s="26">
        <v>0</v>
      </c>
      <c r="AHP21" s="26">
        <v>0</v>
      </c>
      <c r="AHQ21" s="26">
        <v>0</v>
      </c>
      <c r="AHR21" s="26">
        <v>0</v>
      </c>
      <c r="AHS21" s="26">
        <v>0</v>
      </c>
      <c r="AHT21" s="26">
        <v>0</v>
      </c>
      <c r="AHU21" s="26">
        <v>0</v>
      </c>
      <c r="AHV21" s="26">
        <v>0</v>
      </c>
      <c r="AHW21" s="26">
        <v>0</v>
      </c>
      <c r="AHX21" s="25"/>
      <c r="AHY21" s="25" t="e">
        <v>#N/A</v>
      </c>
      <c r="AHZ21" s="25" t="e">
        <v>#N/A</v>
      </c>
      <c r="AIA21" s="25" t="e">
        <v>#N/A</v>
      </c>
      <c r="AIB21" s="25"/>
      <c r="AIC21" s="25"/>
      <c r="AID21" s="25"/>
      <c r="AIE21" s="25"/>
      <c r="AIF21" s="25"/>
      <c r="AIG21" s="25"/>
      <c r="AIH21" s="25"/>
      <c r="AII21" s="25"/>
      <c r="AIJ21" s="25"/>
      <c r="AIK21" s="25"/>
      <c r="AIL21" s="25"/>
      <c r="AIM21" s="25"/>
      <c r="AIN21" s="25"/>
      <c r="AIO21" s="25"/>
      <c r="AIP21" s="25"/>
      <c r="AIQ21">
        <v>59519513</v>
      </c>
    </row>
    <row r="22" spans="1:927" x14ac:dyDescent="0.3">
      <c r="A22" s="25" t="s">
        <v>326</v>
      </c>
      <c r="B22" s="25" t="s">
        <v>327</v>
      </c>
      <c r="C22" s="25" t="s">
        <v>328</v>
      </c>
      <c r="D22" s="25" t="s">
        <v>324</v>
      </c>
      <c r="E22" s="25" t="s">
        <v>278</v>
      </c>
      <c r="F22" s="25" t="s">
        <v>279</v>
      </c>
      <c r="G22" s="25" t="s">
        <v>280</v>
      </c>
      <c r="H22" s="25" t="s">
        <v>281</v>
      </c>
      <c r="I22" s="25" t="s">
        <v>272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t="s">
        <v>235</v>
      </c>
      <c r="AHC22" s="25" t="s">
        <v>235</v>
      </c>
      <c r="AHD22" s="25"/>
      <c r="AHE22" s="26">
        <v>750</v>
      </c>
      <c r="AHF22" s="25" t="s">
        <v>236</v>
      </c>
      <c r="AHG22" s="25"/>
      <c r="AHH22" s="25" t="s">
        <v>237</v>
      </c>
      <c r="AHI22" s="25" t="s">
        <v>235</v>
      </c>
      <c r="AHJ22" s="25" t="s">
        <v>325</v>
      </c>
      <c r="AHK22" s="26">
        <v>1</v>
      </c>
      <c r="AHL22" s="26">
        <v>1</v>
      </c>
      <c r="AHM22" s="26">
        <v>1</v>
      </c>
      <c r="AHN22" s="26">
        <v>1</v>
      </c>
      <c r="AHO22" s="26">
        <v>0</v>
      </c>
      <c r="AHP22" s="26">
        <v>0</v>
      </c>
      <c r="AHQ22" s="26">
        <v>0</v>
      </c>
      <c r="AHR22" s="26">
        <v>0</v>
      </c>
      <c r="AHS22" s="26">
        <v>0</v>
      </c>
      <c r="AHT22" s="26">
        <v>0</v>
      </c>
      <c r="AHU22" s="26">
        <v>0</v>
      </c>
      <c r="AHV22" s="26">
        <v>0</v>
      </c>
      <c r="AHW22" s="26">
        <v>0</v>
      </c>
      <c r="AHX22" s="25"/>
      <c r="AHY22" s="25" t="e">
        <v>#N/A</v>
      </c>
      <c r="AHZ22" s="25" t="e">
        <v>#N/A</v>
      </c>
      <c r="AIA22" s="25" t="e">
        <v>#N/A</v>
      </c>
      <c r="AIB22" s="25"/>
      <c r="AIC22" s="25"/>
      <c r="AID22" s="25"/>
      <c r="AIE22" s="25"/>
      <c r="AIF22" s="25"/>
      <c r="AIG22" s="25"/>
      <c r="AIH22" s="25"/>
      <c r="AII22" s="25"/>
      <c r="AIJ22" s="25"/>
      <c r="AIK22" s="25"/>
      <c r="AIL22" s="25"/>
      <c r="AIM22" s="25"/>
      <c r="AIN22" s="25"/>
      <c r="AIO22" s="25"/>
      <c r="AIP22" s="25"/>
      <c r="AIQ22">
        <v>59519521</v>
      </c>
    </row>
    <row r="23" spans="1:927" x14ac:dyDescent="0.3">
      <c r="A23" s="25" t="s">
        <v>329</v>
      </c>
      <c r="B23" s="25" t="s">
        <v>330</v>
      </c>
      <c r="C23" s="25" t="s">
        <v>331</v>
      </c>
      <c r="D23" s="25" t="s">
        <v>324</v>
      </c>
      <c r="E23" s="25" t="s">
        <v>278</v>
      </c>
      <c r="F23" s="25" t="s">
        <v>279</v>
      </c>
      <c r="G23" s="25" t="s">
        <v>280</v>
      </c>
      <c r="H23" s="25" t="s">
        <v>281</v>
      </c>
      <c r="I23" s="25" t="s">
        <v>272</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t="s">
        <v>235</v>
      </c>
      <c r="AHC23" s="25" t="s">
        <v>235</v>
      </c>
      <c r="AHD23" s="25"/>
      <c r="AHE23" s="26">
        <v>700</v>
      </c>
      <c r="AHF23" s="25" t="s">
        <v>236</v>
      </c>
      <c r="AHG23" s="25"/>
      <c r="AHH23" s="25" t="s">
        <v>237</v>
      </c>
      <c r="AHI23" s="25" t="s">
        <v>235</v>
      </c>
      <c r="AHJ23" s="25" t="s">
        <v>325</v>
      </c>
      <c r="AHK23" s="26">
        <v>1</v>
      </c>
      <c r="AHL23" s="26">
        <v>1</v>
      </c>
      <c r="AHM23" s="26">
        <v>1</v>
      </c>
      <c r="AHN23" s="26">
        <v>1</v>
      </c>
      <c r="AHO23" s="26">
        <v>0</v>
      </c>
      <c r="AHP23" s="26">
        <v>0</v>
      </c>
      <c r="AHQ23" s="26">
        <v>0</v>
      </c>
      <c r="AHR23" s="26">
        <v>0</v>
      </c>
      <c r="AHS23" s="26">
        <v>0</v>
      </c>
      <c r="AHT23" s="26">
        <v>0</v>
      </c>
      <c r="AHU23" s="26">
        <v>0</v>
      </c>
      <c r="AHV23" s="26">
        <v>0</v>
      </c>
      <c r="AHW23" s="26">
        <v>0</v>
      </c>
      <c r="AHX23" s="25"/>
      <c r="AHY23" s="25" t="e">
        <v>#N/A</v>
      </c>
      <c r="AHZ23" s="25" t="e">
        <v>#N/A</v>
      </c>
      <c r="AIA23" s="25" t="e">
        <v>#N/A</v>
      </c>
      <c r="AIB23" s="25"/>
      <c r="AIC23" s="25"/>
      <c r="AID23" s="25"/>
      <c r="AIE23" s="25"/>
      <c r="AIF23" s="25"/>
      <c r="AIG23" s="25"/>
      <c r="AIH23" s="25"/>
      <c r="AII23" s="25"/>
      <c r="AIJ23" s="25"/>
      <c r="AIK23" s="25"/>
      <c r="AIL23" s="25"/>
      <c r="AIM23" s="25"/>
      <c r="AIN23" s="25"/>
      <c r="AIO23" s="25"/>
      <c r="AIP23" s="25"/>
      <c r="AIQ23">
        <v>59519526</v>
      </c>
    </row>
    <row r="24" spans="1:927" x14ac:dyDescent="0.3">
      <c r="A24" s="25" t="s">
        <v>332</v>
      </c>
      <c r="B24" s="25" t="s">
        <v>333</v>
      </c>
      <c r="C24" s="25" t="s">
        <v>334</v>
      </c>
      <c r="D24" s="25" t="s">
        <v>324</v>
      </c>
      <c r="E24" s="25" t="s">
        <v>278</v>
      </c>
      <c r="F24" s="25" t="s">
        <v>279</v>
      </c>
      <c r="G24" s="25" t="s">
        <v>280</v>
      </c>
      <c r="H24" s="25" t="s">
        <v>281</v>
      </c>
      <c r="I24" s="25" t="s">
        <v>272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t="s">
        <v>235</v>
      </c>
      <c r="AHC24" s="25" t="s">
        <v>235</v>
      </c>
      <c r="AHD24" s="25"/>
      <c r="AHE24" s="26">
        <v>750</v>
      </c>
      <c r="AHF24" s="25" t="s">
        <v>236</v>
      </c>
      <c r="AHG24" s="25"/>
      <c r="AHH24" s="25" t="s">
        <v>237</v>
      </c>
      <c r="AHI24" s="25" t="s">
        <v>235</v>
      </c>
      <c r="AHJ24" s="25" t="s">
        <v>335</v>
      </c>
      <c r="AHK24" s="26">
        <v>1</v>
      </c>
      <c r="AHL24" s="26">
        <v>1</v>
      </c>
      <c r="AHM24" s="26">
        <v>1</v>
      </c>
      <c r="AHN24" s="26">
        <v>1</v>
      </c>
      <c r="AHO24" s="26">
        <v>1</v>
      </c>
      <c r="AHP24" s="26">
        <v>0</v>
      </c>
      <c r="AHQ24" s="26">
        <v>0</v>
      </c>
      <c r="AHR24" s="26">
        <v>0</v>
      </c>
      <c r="AHS24" s="26">
        <v>0</v>
      </c>
      <c r="AHT24" s="26">
        <v>0</v>
      </c>
      <c r="AHU24" s="26">
        <v>0</v>
      </c>
      <c r="AHV24" s="26">
        <v>0</v>
      </c>
      <c r="AHW24" s="26">
        <v>0</v>
      </c>
      <c r="AHX24" s="25"/>
      <c r="AHY24" s="25" t="e">
        <v>#N/A</v>
      </c>
      <c r="AHZ24" s="25" t="e">
        <v>#N/A</v>
      </c>
      <c r="AIA24" s="25" t="e">
        <v>#N/A</v>
      </c>
      <c r="AIB24" s="25"/>
      <c r="AIC24" s="25"/>
      <c r="AID24" s="25"/>
      <c r="AIE24" s="25"/>
      <c r="AIF24" s="25"/>
      <c r="AIG24" s="25"/>
      <c r="AIH24" s="25"/>
      <c r="AII24" s="25"/>
      <c r="AIJ24" s="25"/>
      <c r="AIK24" s="25"/>
      <c r="AIL24" s="25"/>
      <c r="AIM24" s="25"/>
      <c r="AIN24" s="25"/>
      <c r="AIO24" s="25"/>
      <c r="AIP24" s="25"/>
      <c r="AIQ24">
        <v>59615634</v>
      </c>
    </row>
    <row r="25" spans="1:927" x14ac:dyDescent="0.3">
      <c r="A25" s="25" t="s">
        <v>336</v>
      </c>
      <c r="B25" s="25" t="s">
        <v>337</v>
      </c>
      <c r="C25" s="25" t="s">
        <v>338</v>
      </c>
      <c r="D25" s="25" t="s">
        <v>324</v>
      </c>
      <c r="E25" s="25" t="s">
        <v>278</v>
      </c>
      <c r="F25" s="25" t="s">
        <v>279</v>
      </c>
      <c r="G25" s="25" t="s">
        <v>280</v>
      </c>
      <c r="H25" s="25" t="s">
        <v>281</v>
      </c>
      <c r="I25" s="25" t="s">
        <v>339</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t="s">
        <v>235</v>
      </c>
      <c r="AFM25" s="25" t="s">
        <v>340</v>
      </c>
      <c r="AFN25" s="25" t="s">
        <v>235</v>
      </c>
      <c r="AFO25" s="25"/>
      <c r="AFP25" s="26">
        <v>100</v>
      </c>
      <c r="AFQ25" s="25" t="s">
        <v>245</v>
      </c>
      <c r="AFR25" s="25"/>
      <c r="AFS25" s="25"/>
      <c r="AFT25" s="25" t="s">
        <v>235</v>
      </c>
      <c r="AFU25" s="25" t="s">
        <v>297</v>
      </c>
      <c r="AFV25" s="26">
        <v>1</v>
      </c>
      <c r="AFW25" s="26">
        <v>0</v>
      </c>
      <c r="AFX25" s="26">
        <v>0</v>
      </c>
      <c r="AFY25" s="26">
        <v>0</v>
      </c>
      <c r="AFZ25" s="26">
        <v>0</v>
      </c>
      <c r="AGA25" s="26">
        <v>0</v>
      </c>
      <c r="AGB25" s="26">
        <v>0</v>
      </c>
      <c r="AGC25" s="26">
        <v>0</v>
      </c>
      <c r="AGD25" s="26">
        <v>0</v>
      </c>
      <c r="AGE25" s="26">
        <v>0</v>
      </c>
      <c r="AGF25" s="26">
        <v>0</v>
      </c>
      <c r="AGG25" s="26">
        <v>0</v>
      </c>
      <c r="AGH25" s="26">
        <v>0</v>
      </c>
      <c r="AGI25" s="25"/>
      <c r="AGJ25" s="25" t="e">
        <v>#N/A</v>
      </c>
      <c r="AGK25" s="25" t="e">
        <v>#N/A</v>
      </c>
      <c r="AGL25" s="25" t="e">
        <v>#N/A</v>
      </c>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v>59615659</v>
      </c>
    </row>
    <row r="26" spans="1:927" x14ac:dyDescent="0.3">
      <c r="A26" s="25" t="s">
        <v>341</v>
      </c>
      <c r="B26" s="25" t="s">
        <v>342</v>
      </c>
      <c r="C26" s="25" t="s">
        <v>343</v>
      </c>
      <c r="D26" s="25" t="s">
        <v>324</v>
      </c>
      <c r="E26" s="25" t="s">
        <v>278</v>
      </c>
      <c r="F26" s="25" t="s">
        <v>279</v>
      </c>
      <c r="G26" s="25" t="s">
        <v>280</v>
      </c>
      <c r="H26" s="25" t="s">
        <v>281</v>
      </c>
      <c r="I26" s="25" t="s">
        <v>339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t="s">
        <v>235</v>
      </c>
      <c r="AFM26" s="25" t="s">
        <v>344</v>
      </c>
      <c r="AFN26" s="25" t="s">
        <v>235</v>
      </c>
      <c r="AFO26" s="25"/>
      <c r="AFP26" s="26">
        <v>100</v>
      </c>
      <c r="AFQ26" s="25" t="s">
        <v>245</v>
      </c>
      <c r="AFR26" s="25"/>
      <c r="AFS26" s="25"/>
      <c r="AFT26" s="25" t="s">
        <v>238</v>
      </c>
      <c r="AFU26" s="25"/>
      <c r="AFV26" s="25"/>
      <c r="AFW26" s="25"/>
      <c r="AFX26" s="25"/>
      <c r="AFY26" s="25"/>
      <c r="AFZ26" s="25"/>
      <c r="AGA26" s="25"/>
      <c r="AGB26" s="25"/>
      <c r="AGC26" s="25"/>
      <c r="AGD26" s="25"/>
      <c r="AGE26" s="25"/>
      <c r="AGF26" s="25"/>
      <c r="AGG26" s="25"/>
      <c r="AGH26" s="25"/>
      <c r="AGI26" s="25"/>
      <c r="AGJ26" s="25"/>
      <c r="AGK26" s="25" t="e">
        <v>#N/A</v>
      </c>
      <c r="AGL26" s="25" t="e">
        <v>#N/A</v>
      </c>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v>59615709</v>
      </c>
    </row>
    <row r="27" spans="1:927" x14ac:dyDescent="0.3">
      <c r="A27" s="25" t="s">
        <v>345</v>
      </c>
      <c r="B27" s="25" t="s">
        <v>346</v>
      </c>
      <c r="C27" s="25" t="s">
        <v>347</v>
      </c>
      <c r="D27" s="25" t="s">
        <v>324</v>
      </c>
      <c r="E27" s="25" t="s">
        <v>278</v>
      </c>
      <c r="F27" s="25" t="s">
        <v>279</v>
      </c>
      <c r="G27" s="25" t="s">
        <v>280</v>
      </c>
      <c r="H27" s="25" t="s">
        <v>281</v>
      </c>
      <c r="I27" s="25" t="s">
        <v>339</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t="s">
        <v>235</v>
      </c>
      <c r="AFM27" s="25" t="s">
        <v>348</v>
      </c>
      <c r="AFN27" s="25" t="s">
        <v>235</v>
      </c>
      <c r="AFO27" s="25"/>
      <c r="AFP27" s="26">
        <v>50</v>
      </c>
      <c r="AFQ27" s="25" t="s">
        <v>245</v>
      </c>
      <c r="AFR27" s="25"/>
      <c r="AFS27" s="25"/>
      <c r="AFT27" s="25" t="s">
        <v>235</v>
      </c>
      <c r="AFU27" s="25" t="s">
        <v>308</v>
      </c>
      <c r="AFV27" s="26">
        <v>0</v>
      </c>
      <c r="AFW27" s="26">
        <v>0</v>
      </c>
      <c r="AFX27" s="26">
        <v>0</v>
      </c>
      <c r="AFY27" s="26">
        <v>0</v>
      </c>
      <c r="AFZ27" s="26">
        <v>0</v>
      </c>
      <c r="AGA27" s="26">
        <v>0</v>
      </c>
      <c r="AGB27" s="26">
        <v>0</v>
      </c>
      <c r="AGC27" s="26">
        <v>0</v>
      </c>
      <c r="AGD27" s="26">
        <v>0</v>
      </c>
      <c r="AGE27" s="26">
        <v>0</v>
      </c>
      <c r="AGF27" s="26">
        <v>0</v>
      </c>
      <c r="AGG27" s="26">
        <v>1</v>
      </c>
      <c r="AGH27" s="26">
        <v>0</v>
      </c>
      <c r="AGI27" s="25" t="s">
        <v>349</v>
      </c>
      <c r="AGJ27" s="25" t="e">
        <v>#N/A</v>
      </c>
      <c r="AGK27" s="25" t="e">
        <v>#N/A</v>
      </c>
      <c r="AGL27" s="25" t="e">
        <v>#N/A</v>
      </c>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v>59615726</v>
      </c>
    </row>
    <row r="28" spans="1:927" x14ac:dyDescent="0.3">
      <c r="A28" s="25" t="s">
        <v>350</v>
      </c>
      <c r="B28" s="25" t="s">
        <v>351</v>
      </c>
      <c r="C28" s="25" t="s">
        <v>352</v>
      </c>
      <c r="D28" s="25" t="s">
        <v>324</v>
      </c>
      <c r="E28" s="25" t="s">
        <v>278</v>
      </c>
      <c r="F28" s="25" t="s">
        <v>279</v>
      </c>
      <c r="G28" s="25" t="s">
        <v>280</v>
      </c>
      <c r="H28" s="25" t="s">
        <v>281</v>
      </c>
      <c r="I28" s="25" t="s">
        <v>339</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t="s">
        <v>235</v>
      </c>
      <c r="AFM28" s="25" t="s">
        <v>353</v>
      </c>
      <c r="AFN28" s="25" t="s">
        <v>235</v>
      </c>
      <c r="AFO28" s="25"/>
      <c r="AFP28" s="26">
        <v>100</v>
      </c>
      <c r="AFQ28" s="25" t="s">
        <v>245</v>
      </c>
      <c r="AFR28" s="25"/>
      <c r="AFS28" s="25"/>
      <c r="AFT28" s="25" t="s">
        <v>235</v>
      </c>
      <c r="AFU28" s="25" t="s">
        <v>354</v>
      </c>
      <c r="AFV28" s="26">
        <v>1</v>
      </c>
      <c r="AFW28" s="26">
        <v>0</v>
      </c>
      <c r="AFX28" s="26">
        <v>0</v>
      </c>
      <c r="AFY28" s="26">
        <v>1</v>
      </c>
      <c r="AFZ28" s="26">
        <v>0</v>
      </c>
      <c r="AGA28" s="26">
        <v>0</v>
      </c>
      <c r="AGB28" s="26">
        <v>0</v>
      </c>
      <c r="AGC28" s="26">
        <v>0</v>
      </c>
      <c r="AGD28" s="26">
        <v>0</v>
      </c>
      <c r="AGE28" s="26">
        <v>0</v>
      </c>
      <c r="AGF28" s="26">
        <v>0</v>
      </c>
      <c r="AGG28" s="26">
        <v>0</v>
      </c>
      <c r="AGH28" s="26">
        <v>0</v>
      </c>
      <c r="AGI28" s="25"/>
      <c r="AGJ28" s="25" t="e">
        <v>#N/A</v>
      </c>
      <c r="AGK28" s="25" t="e">
        <v>#N/A</v>
      </c>
      <c r="AGL28" s="25" t="e">
        <v>#N/A</v>
      </c>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v>59615739</v>
      </c>
    </row>
    <row r="29" spans="1:927" x14ac:dyDescent="0.3">
      <c r="A29" s="25" t="s">
        <v>355</v>
      </c>
      <c r="B29" s="25" t="s">
        <v>356</v>
      </c>
      <c r="C29" s="25" t="s">
        <v>357</v>
      </c>
      <c r="D29" s="25" t="s">
        <v>277</v>
      </c>
      <c r="E29" s="25" t="s">
        <v>278</v>
      </c>
      <c r="F29" s="25" t="s">
        <v>279</v>
      </c>
      <c r="G29" s="25" t="s">
        <v>280</v>
      </c>
      <c r="H29" s="25" t="s">
        <v>281</v>
      </c>
      <c r="I29" s="25" t="s">
        <v>358</v>
      </c>
      <c r="J29" s="25" t="s">
        <v>235</v>
      </c>
      <c r="K29" s="25" t="s">
        <v>235</v>
      </c>
      <c r="L29" s="25"/>
      <c r="M29" s="26">
        <v>3500</v>
      </c>
      <c r="N29" s="25" t="s">
        <v>236</v>
      </c>
      <c r="O29" s="25"/>
      <c r="P29" s="25" t="s">
        <v>237</v>
      </c>
      <c r="Q29" s="25" t="s">
        <v>238</v>
      </c>
      <c r="R29" s="25"/>
      <c r="S29" s="25"/>
      <c r="T29" s="25"/>
      <c r="U29" s="25"/>
      <c r="V29" s="25"/>
      <c r="W29" s="25"/>
      <c r="X29" s="25"/>
      <c r="Y29" s="25"/>
      <c r="Z29" s="25"/>
      <c r="AA29" s="25"/>
      <c r="AB29" s="25"/>
      <c r="AC29" s="25"/>
      <c r="AD29" s="25"/>
      <c r="AE29" s="25"/>
      <c r="AF29" s="25"/>
      <c r="AG29" s="25"/>
      <c r="AH29" s="26" t="e">
        <v>#N/A</v>
      </c>
      <c r="AI29" s="26">
        <v>2</v>
      </c>
      <c r="AJ29" s="25"/>
      <c r="AK29" s="25"/>
      <c r="AL29" s="25"/>
      <c r="AM29" s="25"/>
      <c r="AN29" s="25"/>
      <c r="AO29" s="25"/>
      <c r="AP29" s="25"/>
      <c r="AQ29" s="25"/>
      <c r="AR29" s="25"/>
      <c r="AS29" s="25"/>
      <c r="AT29" s="25"/>
      <c r="AU29" s="25"/>
      <c r="AV29" s="25"/>
      <c r="AW29" s="25"/>
      <c r="AX29" s="25"/>
      <c r="AY29" s="25" t="s">
        <v>235</v>
      </c>
      <c r="AZ29" s="25" t="s">
        <v>235</v>
      </c>
      <c r="BA29" s="25"/>
      <c r="BB29" s="26">
        <v>1500</v>
      </c>
      <c r="BC29" s="25" t="s">
        <v>236</v>
      </c>
      <c r="BD29" s="25"/>
      <c r="BE29" s="25" t="s">
        <v>237</v>
      </c>
      <c r="BF29" s="25" t="s">
        <v>238</v>
      </c>
      <c r="BG29" s="25"/>
      <c r="BH29" s="25"/>
      <c r="BI29" s="25"/>
      <c r="BJ29" s="25"/>
      <c r="BK29" s="25"/>
      <c r="BL29" s="25"/>
      <c r="BM29" s="25"/>
      <c r="BN29" s="25"/>
      <c r="BO29" s="25"/>
      <c r="BP29" s="25"/>
      <c r="BQ29" s="25"/>
      <c r="BR29" s="25"/>
      <c r="BS29" s="25"/>
      <c r="BT29" s="25"/>
      <c r="BU29" s="25"/>
      <c r="BV29" s="25"/>
      <c r="BW29" s="26" t="e">
        <v>#N/A</v>
      </c>
      <c r="BX29" s="26">
        <v>2</v>
      </c>
      <c r="BY29" s="25"/>
      <c r="BZ29" s="25"/>
      <c r="CA29" s="25"/>
      <c r="CB29" s="25"/>
      <c r="CC29" s="25"/>
      <c r="CD29" s="25"/>
      <c r="CE29" s="25"/>
      <c r="CF29" s="25"/>
      <c r="CG29" s="25"/>
      <c r="CH29" s="25"/>
      <c r="CI29" s="25"/>
      <c r="CJ29" s="25"/>
      <c r="CK29" s="25"/>
      <c r="CL29" s="25"/>
      <c r="CM29" s="25"/>
      <c r="CN29" s="25" t="s">
        <v>235</v>
      </c>
      <c r="CO29" s="25" t="s">
        <v>235</v>
      </c>
      <c r="CP29" s="25"/>
      <c r="CQ29" s="26">
        <v>4000</v>
      </c>
      <c r="CR29" s="25" t="s">
        <v>236</v>
      </c>
      <c r="CS29" s="25"/>
      <c r="CT29" s="25" t="s">
        <v>237</v>
      </c>
      <c r="CU29" s="25" t="s">
        <v>238</v>
      </c>
      <c r="CV29" s="25"/>
      <c r="CW29" s="25"/>
      <c r="CX29" s="25"/>
      <c r="CY29" s="25"/>
      <c r="CZ29" s="25"/>
      <c r="DA29" s="25"/>
      <c r="DB29" s="25"/>
      <c r="DC29" s="25"/>
      <c r="DD29" s="25"/>
      <c r="DE29" s="25"/>
      <c r="DF29" s="25"/>
      <c r="DG29" s="25"/>
      <c r="DH29" s="25"/>
      <c r="DI29" s="25"/>
      <c r="DJ29" s="25"/>
      <c r="DK29" s="25"/>
      <c r="DL29" s="26" t="e">
        <v>#N/A</v>
      </c>
      <c r="DM29" s="26">
        <v>2</v>
      </c>
      <c r="DN29" s="25"/>
      <c r="DO29" s="25"/>
      <c r="DP29" s="25"/>
      <c r="DQ29" s="25"/>
      <c r="DR29" s="25"/>
      <c r="DS29" s="25"/>
      <c r="DT29" s="25"/>
      <c r="DU29" s="25"/>
      <c r="DV29" s="25"/>
      <c r="DW29" s="25"/>
      <c r="DX29" s="25"/>
      <c r="DY29" s="25"/>
      <c r="DZ29" s="25"/>
      <c r="EA29" s="25"/>
      <c r="EB29" s="25"/>
      <c r="EC29" s="25" t="s">
        <v>235</v>
      </c>
      <c r="ED29" s="25" t="s">
        <v>235</v>
      </c>
      <c r="EE29" s="25"/>
      <c r="EF29" s="26">
        <v>4000</v>
      </c>
      <c r="EG29" s="25" t="s">
        <v>236</v>
      </c>
      <c r="EH29" s="25"/>
      <c r="EI29" s="25" t="s">
        <v>237</v>
      </c>
      <c r="EJ29" s="25" t="s">
        <v>238</v>
      </c>
      <c r="EK29" s="25"/>
      <c r="EL29" s="25"/>
      <c r="EM29" s="25"/>
      <c r="EN29" s="25"/>
      <c r="EO29" s="25"/>
      <c r="EP29" s="25"/>
      <c r="EQ29" s="25"/>
      <c r="ER29" s="25"/>
      <c r="ES29" s="25"/>
      <c r="ET29" s="25"/>
      <c r="EU29" s="25"/>
      <c r="EV29" s="25"/>
      <c r="EW29" s="25"/>
      <c r="EX29" s="25"/>
      <c r="EY29" s="25"/>
      <c r="EZ29" s="25"/>
      <c r="FA29" s="26" t="e">
        <v>#N/A</v>
      </c>
      <c r="FB29" s="26">
        <v>2</v>
      </c>
      <c r="FC29" s="25"/>
      <c r="FD29" s="25"/>
      <c r="FE29" s="25"/>
      <c r="FF29" s="25"/>
      <c r="FG29" s="25"/>
      <c r="FH29" s="25"/>
      <c r="FI29" s="25"/>
      <c r="FJ29" s="25"/>
      <c r="FK29" s="25"/>
      <c r="FL29" s="25"/>
      <c r="FM29" s="25"/>
      <c r="FN29" s="25"/>
      <c r="FO29" s="25"/>
      <c r="FP29" s="25"/>
      <c r="FQ29" s="25"/>
      <c r="FR29" s="25" t="s">
        <v>235</v>
      </c>
      <c r="FS29" s="25" t="s">
        <v>235</v>
      </c>
      <c r="FT29" s="25"/>
      <c r="FU29" s="26">
        <v>3000</v>
      </c>
      <c r="FV29" s="25" t="s">
        <v>236</v>
      </c>
      <c r="FW29" s="25"/>
      <c r="FX29" s="25" t="s">
        <v>237</v>
      </c>
      <c r="FY29" s="25" t="s">
        <v>238</v>
      </c>
      <c r="FZ29" s="25"/>
      <c r="GA29" s="25"/>
      <c r="GB29" s="25"/>
      <c r="GC29" s="25"/>
      <c r="GD29" s="25"/>
      <c r="GE29" s="25"/>
      <c r="GF29" s="25"/>
      <c r="GG29" s="25"/>
      <c r="GH29" s="25"/>
      <c r="GI29" s="25"/>
      <c r="GJ29" s="25"/>
      <c r="GK29" s="25"/>
      <c r="GL29" s="25"/>
      <c r="GM29" s="25"/>
      <c r="GN29" s="25"/>
      <c r="GO29" s="25"/>
      <c r="GP29" s="25" t="e">
        <v>#N/A</v>
      </c>
      <c r="GQ29" s="26">
        <v>2</v>
      </c>
      <c r="GR29" s="25"/>
      <c r="GS29" s="25"/>
      <c r="GT29" s="25"/>
      <c r="GU29" s="25"/>
      <c r="GV29" s="25"/>
      <c r="GW29" s="25"/>
      <c r="GX29" s="25"/>
      <c r="GY29" s="25"/>
      <c r="GZ29" s="25"/>
      <c r="HA29" s="25"/>
      <c r="HB29" s="25"/>
      <c r="HC29" s="25"/>
      <c r="HD29" s="25"/>
      <c r="HE29" s="25"/>
      <c r="HF29" s="25"/>
      <c r="HG29" s="25" t="s">
        <v>235</v>
      </c>
      <c r="HH29" s="25" t="s">
        <v>235</v>
      </c>
      <c r="HI29" s="25"/>
      <c r="HJ29" s="26">
        <v>15000</v>
      </c>
      <c r="HK29" s="25" t="s">
        <v>236</v>
      </c>
      <c r="HL29" s="25"/>
      <c r="HM29" s="25" t="s">
        <v>237</v>
      </c>
      <c r="HN29" s="25" t="s">
        <v>238</v>
      </c>
      <c r="HO29" s="25"/>
      <c r="HP29" s="25"/>
      <c r="HQ29" s="25"/>
      <c r="HR29" s="25"/>
      <c r="HS29" s="25"/>
      <c r="HT29" s="25"/>
      <c r="HU29" s="25"/>
      <c r="HV29" s="25"/>
      <c r="HW29" s="25"/>
      <c r="HX29" s="25"/>
      <c r="HY29" s="25"/>
      <c r="HZ29" s="25"/>
      <c r="IA29" s="25"/>
      <c r="IB29" s="25"/>
      <c r="IC29" s="25"/>
      <c r="ID29" s="25"/>
      <c r="IE29" s="25" t="e">
        <v>#N/A</v>
      </c>
      <c r="IF29" s="26">
        <v>2</v>
      </c>
      <c r="IG29" s="25"/>
      <c r="IH29" s="25"/>
      <c r="II29" s="25"/>
      <c r="IJ29" s="25"/>
      <c r="IK29" s="25"/>
      <c r="IL29" s="25"/>
      <c r="IM29" s="25"/>
      <c r="IN29" s="25"/>
      <c r="IO29" s="25"/>
      <c r="IP29" s="25"/>
      <c r="IQ29" s="25"/>
      <c r="IR29" s="25"/>
      <c r="IS29" s="25"/>
      <c r="IT29" s="25"/>
      <c r="IU29" s="25"/>
      <c r="IV29" s="25" t="s">
        <v>235</v>
      </c>
      <c r="IW29" s="25" t="s">
        <v>235</v>
      </c>
      <c r="IX29" s="25"/>
      <c r="IY29" s="26">
        <v>6000</v>
      </c>
      <c r="IZ29" s="25" t="s">
        <v>236</v>
      </c>
      <c r="JA29" s="25"/>
      <c r="JB29" s="25" t="s">
        <v>237</v>
      </c>
      <c r="JC29" s="25" t="s">
        <v>238</v>
      </c>
      <c r="JD29" s="25"/>
      <c r="JE29" s="25"/>
      <c r="JF29" s="25"/>
      <c r="JG29" s="25"/>
      <c r="JH29" s="25"/>
      <c r="JI29" s="25"/>
      <c r="JJ29" s="25"/>
      <c r="JK29" s="25"/>
      <c r="JL29" s="25"/>
      <c r="JM29" s="25"/>
      <c r="JN29" s="25"/>
      <c r="JO29" s="25"/>
      <c r="JP29" s="25"/>
      <c r="JQ29" s="25"/>
      <c r="JR29" s="25"/>
      <c r="JS29" s="25"/>
      <c r="JT29" s="25" t="e">
        <v>#N/A</v>
      </c>
      <c r="JU29" s="26">
        <v>2</v>
      </c>
      <c r="JV29" s="25"/>
      <c r="JW29" s="25"/>
      <c r="JX29" s="25"/>
      <c r="JY29" s="25"/>
      <c r="JZ29" s="25"/>
      <c r="KA29" s="25"/>
      <c r="KB29" s="25"/>
      <c r="KC29" s="25"/>
      <c r="KD29" s="25"/>
      <c r="KE29" s="25"/>
      <c r="KF29" s="25"/>
      <c r="KG29" s="25"/>
      <c r="KH29" s="25"/>
      <c r="KI29" s="25"/>
      <c r="KJ29" s="25"/>
      <c r="KK29" s="25" t="s">
        <v>235</v>
      </c>
      <c r="KL29" s="25" t="s">
        <v>235</v>
      </c>
      <c r="KM29" s="25"/>
      <c r="KN29" s="26">
        <v>4000</v>
      </c>
      <c r="KO29" s="25" t="s">
        <v>236</v>
      </c>
      <c r="KP29" s="25"/>
      <c r="KQ29" s="25" t="s">
        <v>237</v>
      </c>
      <c r="KR29" s="25" t="s">
        <v>238</v>
      </c>
      <c r="KS29" s="25"/>
      <c r="KT29" s="25"/>
      <c r="KU29" s="25"/>
      <c r="KV29" s="25"/>
      <c r="KW29" s="25"/>
      <c r="KX29" s="25"/>
      <c r="KY29" s="25"/>
      <c r="KZ29" s="25"/>
      <c r="LA29" s="25"/>
      <c r="LB29" s="25"/>
      <c r="LC29" s="25"/>
      <c r="LD29" s="25"/>
      <c r="LE29" s="25"/>
      <c r="LF29" s="25"/>
      <c r="LG29" s="25"/>
      <c r="LH29" s="25"/>
      <c r="LI29" s="25" t="e">
        <v>#N/A</v>
      </c>
      <c r="LJ29" s="26">
        <v>2</v>
      </c>
      <c r="LK29" s="25"/>
      <c r="LL29" s="25"/>
      <c r="LM29" s="25"/>
      <c r="LN29" s="25"/>
      <c r="LO29" s="25"/>
      <c r="LP29" s="25"/>
      <c r="LQ29" s="25"/>
      <c r="LR29" s="25"/>
      <c r="LS29" s="25"/>
      <c r="LT29" s="25"/>
      <c r="LU29" s="25"/>
      <c r="LV29" s="25"/>
      <c r="LW29" s="25"/>
      <c r="LX29" s="25"/>
      <c r="LY29" s="25"/>
      <c r="LZ29" s="25" t="s">
        <v>238</v>
      </c>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c r="NW29" s="25"/>
      <c r="NX29" s="25"/>
      <c r="NY29" s="25"/>
      <c r="NZ29" s="25"/>
      <c r="OA29" s="25"/>
      <c r="OB29" s="25"/>
      <c r="OC29" s="25"/>
      <c r="OD29" s="25"/>
      <c r="OE29" s="25"/>
      <c r="OF29" s="25"/>
      <c r="OG29" s="25"/>
      <c r="OH29" s="25"/>
      <c r="OI29" s="25"/>
      <c r="OJ29" s="25"/>
      <c r="OK29" s="25"/>
      <c r="OL29" s="25"/>
      <c r="OM29" s="25"/>
      <c r="ON29" s="25"/>
      <c r="OO29" s="25"/>
      <c r="OP29" s="25"/>
      <c r="OQ29" s="25"/>
      <c r="OR29" s="25"/>
      <c r="OS29" s="25"/>
      <c r="OT29" s="25"/>
      <c r="OU29" s="25"/>
      <c r="OV29" s="25"/>
      <c r="OW29" s="25"/>
      <c r="OX29" s="25"/>
      <c r="OY29" s="25"/>
      <c r="OZ29" s="25"/>
      <c r="PA29" s="25"/>
      <c r="PB29" s="25"/>
      <c r="PC29" s="25"/>
      <c r="PD29" s="25"/>
      <c r="PE29" s="25"/>
      <c r="PF29" s="25"/>
      <c r="PG29" s="25"/>
      <c r="PH29" s="25" t="s">
        <v>235</v>
      </c>
      <c r="PI29" s="25" t="s">
        <v>246</v>
      </c>
      <c r="PJ29" s="25"/>
      <c r="PK29" s="26">
        <v>1000</v>
      </c>
      <c r="PL29" s="26">
        <v>300</v>
      </c>
      <c r="PM29" s="25"/>
      <c r="PN29" s="25" t="s">
        <v>236</v>
      </c>
      <c r="PO29" s="25"/>
      <c r="PP29" s="25" t="s">
        <v>237</v>
      </c>
      <c r="PQ29" s="25" t="s">
        <v>238</v>
      </c>
      <c r="PR29" s="25"/>
      <c r="PS29" s="25"/>
      <c r="PT29" s="25"/>
      <c r="PU29" s="25"/>
      <c r="PV29" s="25"/>
      <c r="PW29" s="25"/>
      <c r="PX29" s="25"/>
      <c r="PY29" s="25"/>
      <c r="PZ29" s="25"/>
      <c r="QA29" s="25"/>
      <c r="QB29" s="25"/>
      <c r="QC29" s="25"/>
      <c r="QD29" s="25"/>
      <c r="QE29" s="25"/>
      <c r="QF29" s="25"/>
      <c r="QG29" s="25"/>
      <c r="QH29" s="26" t="e">
        <v>#N/A</v>
      </c>
      <c r="QI29" s="26">
        <v>2</v>
      </c>
      <c r="QJ29" s="25"/>
      <c r="QK29" s="25"/>
      <c r="QL29" s="25"/>
      <c r="QM29" s="25"/>
      <c r="QN29" s="25"/>
      <c r="QO29" s="25"/>
      <c r="QP29" s="25"/>
      <c r="QQ29" s="25"/>
      <c r="QR29" s="25"/>
      <c r="QS29" s="25"/>
      <c r="QT29" s="25"/>
      <c r="QU29" s="25"/>
      <c r="QV29" s="25"/>
      <c r="QW29" s="25"/>
      <c r="QX29" s="25"/>
      <c r="QY29" s="25"/>
      <c r="QZ29" s="25"/>
      <c r="RA29" s="25"/>
      <c r="RB29" s="25"/>
      <c r="RC29" s="25"/>
      <c r="RD29" s="25"/>
      <c r="RE29" s="25"/>
      <c r="RF29" s="25"/>
      <c r="RG29" s="25"/>
      <c r="RH29" s="25"/>
      <c r="RI29" s="25"/>
      <c r="RJ29" s="25"/>
      <c r="RK29" s="25"/>
      <c r="RL29" s="25"/>
      <c r="RM29" s="25"/>
      <c r="RN29" s="25"/>
      <c r="RO29" s="25"/>
      <c r="RP29" s="25"/>
      <c r="RQ29" s="25"/>
      <c r="RR29" s="25"/>
      <c r="RS29" s="25"/>
      <c r="RT29" s="25"/>
      <c r="RU29" s="25"/>
      <c r="RV29" s="25"/>
      <c r="RW29" s="25"/>
      <c r="RX29" s="25"/>
      <c r="RY29" s="25"/>
      <c r="RZ29" s="25"/>
      <c r="SA29" s="25"/>
      <c r="SB29" s="25"/>
      <c r="SC29" s="25"/>
      <c r="SD29" s="25"/>
      <c r="SE29" s="25"/>
      <c r="SF29" s="25"/>
      <c r="SG29" s="25"/>
      <c r="SH29" s="25"/>
      <c r="SI29" s="25"/>
      <c r="SJ29" s="25"/>
      <c r="SK29" s="25"/>
      <c r="SL29" s="25"/>
      <c r="SM29" s="25"/>
      <c r="SN29" s="25" t="s">
        <v>235</v>
      </c>
      <c r="SO29" s="25" t="s">
        <v>246</v>
      </c>
      <c r="SP29" s="25"/>
      <c r="SQ29" s="26">
        <v>1000</v>
      </c>
      <c r="SR29" s="26">
        <v>300</v>
      </c>
      <c r="SS29" s="25"/>
      <c r="ST29" s="25" t="s">
        <v>245</v>
      </c>
      <c r="SU29" s="25"/>
      <c r="SV29" s="25"/>
      <c r="SW29" s="25" t="s">
        <v>238</v>
      </c>
      <c r="SX29" s="25"/>
      <c r="SY29" s="25"/>
      <c r="SZ29" s="25"/>
      <c r="TA29" s="25"/>
      <c r="TB29" s="25"/>
      <c r="TC29" s="25"/>
      <c r="TD29" s="25"/>
      <c r="TE29" s="25"/>
      <c r="TF29" s="25"/>
      <c r="TG29" s="25"/>
      <c r="TH29" s="25"/>
      <c r="TI29" s="25"/>
      <c r="TJ29" s="25"/>
      <c r="TK29" s="25"/>
      <c r="TL29" s="25"/>
      <c r="TM29" s="25"/>
      <c r="TN29" s="26" t="e">
        <v>#N/A</v>
      </c>
      <c r="TO29" s="26">
        <v>2</v>
      </c>
      <c r="TP29" s="25"/>
      <c r="TQ29" s="25"/>
      <c r="TR29" s="25"/>
      <c r="TS29" s="25"/>
      <c r="TT29" s="25"/>
      <c r="TU29" s="25"/>
      <c r="TV29" s="25"/>
      <c r="TW29" s="25"/>
      <c r="TX29" s="25"/>
      <c r="TY29" s="25"/>
      <c r="TZ29" s="25"/>
      <c r="UA29" s="25"/>
      <c r="UB29" s="25"/>
      <c r="UC29" s="25"/>
      <c r="UD29" s="25"/>
      <c r="UE29" s="25"/>
      <c r="UF29" s="25"/>
      <c r="UG29" s="25"/>
      <c r="UH29" s="25"/>
      <c r="UI29" s="25"/>
      <c r="UJ29" s="25"/>
      <c r="UK29" s="25"/>
      <c r="UL29" s="25"/>
      <c r="UM29" s="25"/>
      <c r="UN29" s="25"/>
      <c r="UO29" s="25"/>
      <c r="UP29" s="25"/>
      <c r="UQ29" s="25"/>
      <c r="UR29" s="25"/>
      <c r="US29" s="25"/>
      <c r="UT29" s="25"/>
      <c r="UU29" s="25"/>
      <c r="UV29" s="25"/>
      <c r="UW29" s="25"/>
      <c r="UX29" s="25"/>
      <c r="UY29" s="25"/>
      <c r="UZ29" s="25"/>
      <c r="VA29" s="25"/>
      <c r="VB29" s="25"/>
      <c r="VC29" s="25"/>
      <c r="VD29" s="25"/>
      <c r="VE29" s="25"/>
      <c r="VF29" s="25"/>
      <c r="VG29" s="25"/>
      <c r="VH29" s="25"/>
      <c r="VI29" s="25"/>
      <c r="VJ29" s="25"/>
      <c r="VK29" s="25"/>
      <c r="VL29" s="25"/>
      <c r="VM29" s="25"/>
      <c r="VN29" s="25"/>
      <c r="VO29" s="25"/>
      <c r="VP29" s="25"/>
      <c r="VQ29" s="25"/>
      <c r="VR29" s="25"/>
      <c r="VS29" s="25"/>
      <c r="VT29" s="25"/>
      <c r="VU29" s="25"/>
      <c r="VV29" s="25" t="s">
        <v>235</v>
      </c>
      <c r="VW29" s="25" t="s">
        <v>235</v>
      </c>
      <c r="VX29" s="25"/>
      <c r="VY29" s="26">
        <v>1300</v>
      </c>
      <c r="VZ29" s="25" t="s">
        <v>236</v>
      </c>
      <c r="WA29" s="25"/>
      <c r="WB29" s="25" t="s">
        <v>237</v>
      </c>
      <c r="WC29" s="25" t="s">
        <v>238</v>
      </c>
      <c r="WD29" s="25"/>
      <c r="WE29" s="25"/>
      <c r="WF29" s="25"/>
      <c r="WG29" s="25"/>
      <c r="WH29" s="25"/>
      <c r="WI29" s="25"/>
      <c r="WJ29" s="25"/>
      <c r="WK29" s="25"/>
      <c r="WL29" s="25"/>
      <c r="WM29" s="25"/>
      <c r="WN29" s="25"/>
      <c r="WO29" s="25"/>
      <c r="WP29" s="25"/>
      <c r="WQ29" s="25"/>
      <c r="WR29" s="25"/>
      <c r="WS29" s="25"/>
      <c r="WT29" s="26" t="e">
        <v>#N/A</v>
      </c>
      <c r="WU29" s="26">
        <v>2</v>
      </c>
      <c r="WV29" s="25"/>
      <c r="WW29" s="25"/>
      <c r="WX29" s="25"/>
      <c r="WY29" s="25"/>
      <c r="WZ29" s="25"/>
      <c r="XA29" s="25"/>
      <c r="XB29" s="25"/>
      <c r="XC29" s="25"/>
      <c r="XD29" s="25"/>
      <c r="XE29" s="25"/>
      <c r="XF29" s="25"/>
      <c r="XG29" s="25"/>
      <c r="XH29" s="25"/>
      <c r="XI29" s="25"/>
      <c r="XJ29" s="25"/>
      <c r="XK29" s="25" t="s">
        <v>235</v>
      </c>
      <c r="XL29" s="25" t="s">
        <v>246</v>
      </c>
      <c r="XM29" s="25"/>
      <c r="XN29" s="26">
        <v>1000</v>
      </c>
      <c r="XO29" s="26">
        <v>200</v>
      </c>
      <c r="XP29" s="25"/>
      <c r="XQ29" s="25" t="s">
        <v>236</v>
      </c>
      <c r="XR29" s="25"/>
      <c r="XS29" s="25" t="s">
        <v>237</v>
      </c>
      <c r="XT29" s="25" t="s">
        <v>238</v>
      </c>
      <c r="XU29" s="25"/>
      <c r="XV29" s="25"/>
      <c r="XW29" s="25"/>
      <c r="XX29" s="25"/>
      <c r="XY29" s="25"/>
      <c r="XZ29" s="25"/>
      <c r="YA29" s="25"/>
      <c r="YB29" s="25"/>
      <c r="YC29" s="25"/>
      <c r="YD29" s="25"/>
      <c r="YE29" s="25"/>
      <c r="YF29" s="25"/>
      <c r="YG29" s="25"/>
      <c r="YH29" s="25"/>
      <c r="YI29" s="25"/>
      <c r="YJ29" s="25"/>
      <c r="YK29" s="26" t="e">
        <v>#N/A</v>
      </c>
      <c r="YL29" s="26">
        <v>2</v>
      </c>
      <c r="YM29" s="25"/>
      <c r="YN29" s="25"/>
      <c r="YO29" s="25"/>
      <c r="YP29" s="25"/>
      <c r="YQ29" s="25"/>
      <c r="YR29" s="25"/>
      <c r="YS29" s="25"/>
      <c r="YT29" s="25"/>
      <c r="YU29" s="25"/>
      <c r="YV29" s="25"/>
      <c r="YW29" s="25"/>
      <c r="YX29" s="25"/>
      <c r="YY29" s="25"/>
      <c r="YZ29" s="25"/>
      <c r="ZA29" s="25"/>
      <c r="ZB29" s="25" t="s">
        <v>235</v>
      </c>
      <c r="ZC29" s="25" t="s">
        <v>246</v>
      </c>
      <c r="ZD29" s="25"/>
      <c r="ZE29" s="26">
        <v>18000</v>
      </c>
      <c r="ZF29" s="26">
        <v>35</v>
      </c>
      <c r="ZG29" s="25"/>
      <c r="ZH29" s="25" t="s">
        <v>236</v>
      </c>
      <c r="ZI29" s="25"/>
      <c r="ZJ29" s="25" t="s">
        <v>237</v>
      </c>
      <c r="ZK29" s="25" t="s">
        <v>238</v>
      </c>
      <c r="ZL29" s="25"/>
      <c r="ZM29" s="25"/>
      <c r="ZN29" s="25"/>
      <c r="ZO29" s="25"/>
      <c r="ZP29" s="25"/>
      <c r="ZQ29" s="25"/>
      <c r="ZR29" s="25"/>
      <c r="ZS29" s="25"/>
      <c r="ZT29" s="25"/>
      <c r="ZU29" s="25"/>
      <c r="ZV29" s="25"/>
      <c r="ZW29" s="25"/>
      <c r="ZX29" s="25"/>
      <c r="ZY29" s="25"/>
      <c r="ZZ29" s="25"/>
      <c r="AAA29" s="25"/>
      <c r="AAB29" s="25" t="e">
        <v>#N/A</v>
      </c>
      <c r="AAC29" s="26">
        <v>2</v>
      </c>
      <c r="AAD29" s="25"/>
      <c r="AAE29" s="25"/>
      <c r="AAF29" s="25"/>
      <c r="AAG29" s="25"/>
      <c r="AAH29" s="25"/>
      <c r="AAI29" s="25"/>
      <c r="AAJ29" s="25"/>
      <c r="AAK29" s="25"/>
      <c r="AAL29" s="25"/>
      <c r="AAM29" s="25"/>
      <c r="AAN29" s="25"/>
      <c r="AAO29" s="25"/>
      <c r="AAP29" s="25"/>
      <c r="AAQ29" s="25"/>
      <c r="AAR29" s="25"/>
      <c r="AAS29" s="25" t="s">
        <v>235</v>
      </c>
      <c r="AAT29" s="25" t="s">
        <v>235</v>
      </c>
      <c r="AAU29" s="25"/>
      <c r="AAV29" s="26">
        <v>200</v>
      </c>
      <c r="AAW29" s="25" t="s">
        <v>236</v>
      </c>
      <c r="AAX29" s="25"/>
      <c r="AAY29" s="25" t="s">
        <v>237</v>
      </c>
      <c r="AAZ29" s="25" t="s">
        <v>238</v>
      </c>
      <c r="ABA29" s="25"/>
      <c r="ABB29" s="25"/>
      <c r="ABC29" s="25"/>
      <c r="ABD29" s="25"/>
      <c r="ABE29" s="25"/>
      <c r="ABF29" s="25"/>
      <c r="ABG29" s="25"/>
      <c r="ABH29" s="25"/>
      <c r="ABI29" s="25"/>
      <c r="ABJ29" s="25"/>
      <c r="ABK29" s="25"/>
      <c r="ABL29" s="25"/>
      <c r="ABM29" s="25"/>
      <c r="ABN29" s="25"/>
      <c r="ABO29" s="25"/>
      <c r="ABP29" s="25"/>
      <c r="ABQ29" s="26" t="e">
        <v>#N/A</v>
      </c>
      <c r="ABR29" s="26">
        <v>2</v>
      </c>
      <c r="ABS29" s="25"/>
      <c r="ABT29" s="25"/>
      <c r="ABU29" s="25"/>
      <c r="ABV29" s="25"/>
      <c r="ABW29" s="25"/>
      <c r="ABX29" s="25"/>
      <c r="ABY29" s="25"/>
      <c r="ABZ29" s="25"/>
      <c r="ACA29" s="25"/>
      <c r="ACB29" s="25"/>
      <c r="ACC29" s="25"/>
      <c r="ACD29" s="25"/>
      <c r="ACE29" s="25"/>
      <c r="ACF29" s="25"/>
      <c r="ACG29" s="25"/>
      <c r="ACH29" s="25" t="s">
        <v>235</v>
      </c>
      <c r="ACI29" s="25" t="s">
        <v>235</v>
      </c>
      <c r="ACJ29" s="25"/>
      <c r="ACK29" s="26">
        <v>1000</v>
      </c>
      <c r="ACL29" s="25" t="s">
        <v>236</v>
      </c>
      <c r="ACM29" s="25"/>
      <c r="ACN29" s="25" t="s">
        <v>237</v>
      </c>
      <c r="ACO29" s="25" t="s">
        <v>238</v>
      </c>
      <c r="ACP29" s="25"/>
      <c r="ACQ29" s="25"/>
      <c r="ACR29" s="25"/>
      <c r="ACS29" s="25"/>
      <c r="ACT29" s="25"/>
      <c r="ACU29" s="25"/>
      <c r="ACV29" s="25"/>
      <c r="ACW29" s="25"/>
      <c r="ACX29" s="25"/>
      <c r="ACY29" s="25"/>
      <c r="ACZ29" s="25"/>
      <c r="ADA29" s="25"/>
      <c r="ADB29" s="25"/>
      <c r="ADC29" s="25"/>
      <c r="ADD29" s="25"/>
      <c r="ADE29" s="25"/>
      <c r="ADF29" s="25" t="e">
        <v>#N/A</v>
      </c>
      <c r="ADG29" s="26">
        <v>2</v>
      </c>
      <c r="ADH29" s="25"/>
      <c r="ADI29" s="25"/>
      <c r="ADJ29" s="25"/>
      <c r="ADK29" s="25"/>
      <c r="ADL29" s="25"/>
      <c r="ADM29" s="25"/>
      <c r="ADN29" s="25"/>
      <c r="ADO29" s="25"/>
      <c r="ADP29" s="25"/>
      <c r="ADQ29" s="25"/>
      <c r="ADR29" s="25"/>
      <c r="ADS29" s="25"/>
      <c r="ADT29" s="25"/>
      <c r="ADU29" s="25"/>
      <c r="ADV29" s="25"/>
      <c r="ADW29" s="25" t="s">
        <v>235</v>
      </c>
      <c r="ADX29" s="25" t="s">
        <v>235</v>
      </c>
      <c r="ADY29" s="25"/>
      <c r="ADZ29" s="25">
        <v>2500</v>
      </c>
      <c r="AEA29" s="25" t="s">
        <v>236</v>
      </c>
      <c r="AEB29" s="25"/>
      <c r="AEC29" s="25" t="s">
        <v>237</v>
      </c>
      <c r="AED29" s="25" t="s">
        <v>238</v>
      </c>
      <c r="AEE29" s="25"/>
      <c r="AEF29" s="25"/>
      <c r="AEG29" s="25"/>
      <c r="AEH29" s="25"/>
      <c r="AEI29" s="25"/>
      <c r="AEJ29" s="25"/>
      <c r="AEK29" s="25"/>
      <c r="AEL29" s="25"/>
      <c r="AEM29" s="25"/>
      <c r="AEN29" s="25"/>
      <c r="AEO29" s="25"/>
      <c r="AEP29" s="25"/>
      <c r="AEQ29" s="25"/>
      <c r="AER29" s="25"/>
      <c r="AES29" s="25"/>
      <c r="AET29" s="25"/>
      <c r="AEU29" s="25" t="e">
        <v>#N/A</v>
      </c>
      <c r="AEV29" s="26">
        <v>2</v>
      </c>
      <c r="AEW29" s="25"/>
      <c r="AEX29" s="25"/>
      <c r="AEY29" s="25"/>
      <c r="AEZ29" s="25"/>
      <c r="AFA29" s="25"/>
      <c r="AFB29" s="25"/>
      <c r="AFC29" s="25"/>
      <c r="AFD29" s="25"/>
      <c r="AFE29" s="25"/>
      <c r="AFF29" s="25"/>
      <c r="AFG29" s="25"/>
      <c r="AFH29" s="25"/>
      <c r="AFI29" s="25"/>
      <c r="AFJ29" s="25"/>
      <c r="AFK29" s="25"/>
      <c r="AFL29" s="25"/>
      <c r="AFM29" s="25"/>
      <c r="AFN29" s="25"/>
      <c r="AFO29" s="25"/>
      <c r="AFP29" s="25"/>
      <c r="AFQ29" s="25"/>
      <c r="AFR29" s="25"/>
      <c r="AFS29" s="25"/>
      <c r="AFT29" s="25"/>
      <c r="AFU29" s="25"/>
      <c r="AFV29" s="25"/>
      <c r="AFW29" s="25"/>
      <c r="AFX29" s="25"/>
      <c r="AFY29" s="25"/>
      <c r="AFZ29" s="25"/>
      <c r="AGA29" s="25"/>
      <c r="AGB29" s="25"/>
      <c r="AGC29" s="25"/>
      <c r="AGD29" s="25"/>
      <c r="AGE29" s="25"/>
      <c r="AGF29" s="25"/>
      <c r="AGG29" s="25"/>
      <c r="AGH29" s="25"/>
      <c r="AGI29" s="25"/>
      <c r="AGJ29" s="25"/>
      <c r="AGK29" s="25"/>
      <c r="AGL29" s="25"/>
      <c r="AGM29" s="25"/>
      <c r="AGN29" s="25"/>
      <c r="AGO29" s="25"/>
      <c r="AGP29" s="25"/>
      <c r="AGQ29" s="25"/>
      <c r="AGR29" s="25"/>
      <c r="AGS29" s="25"/>
      <c r="AGT29" s="25"/>
      <c r="AGU29" s="25"/>
      <c r="AGV29" s="25"/>
      <c r="AGW29" s="25"/>
      <c r="AGX29" s="25"/>
      <c r="AGY29" s="25"/>
      <c r="AGZ29" s="25"/>
      <c r="AHA29" s="25"/>
      <c r="AHB29" s="25"/>
      <c r="AHC29" s="25"/>
      <c r="AHD29" s="25"/>
      <c r="AHE29" s="25"/>
      <c r="AHF29" s="25"/>
      <c r="AHG29" s="25"/>
      <c r="AHH29" s="25"/>
      <c r="AHI29" s="25"/>
      <c r="AHJ29" s="25"/>
      <c r="AHK29" s="25"/>
      <c r="AHL29" s="25"/>
      <c r="AHM29" s="25"/>
      <c r="AHN29" s="25"/>
      <c r="AHO29" s="25"/>
      <c r="AHP29" s="25"/>
      <c r="AHQ29" s="25"/>
      <c r="AHR29" s="25"/>
      <c r="AHS29" s="25"/>
      <c r="AHT29" s="25"/>
      <c r="AHU29" s="25"/>
      <c r="AHV29" s="25"/>
      <c r="AHW29" s="25"/>
      <c r="AHX29" s="25"/>
      <c r="AHY29" s="25"/>
      <c r="AHZ29" s="25"/>
      <c r="AIA29" s="25"/>
      <c r="AIB29" s="25"/>
      <c r="AIC29" s="25"/>
      <c r="AID29" s="25"/>
      <c r="AIE29" s="25"/>
      <c r="AIF29" s="25"/>
      <c r="AIG29" s="25"/>
      <c r="AIH29" s="25"/>
      <c r="AII29" s="25"/>
      <c r="AIJ29" s="25"/>
      <c r="AIK29" s="25"/>
      <c r="AIL29" s="25"/>
      <c r="AIM29" s="25"/>
      <c r="AIN29" s="25"/>
      <c r="AIO29" s="25"/>
      <c r="AIP29" s="25"/>
      <c r="AIQ29">
        <v>59615752</v>
      </c>
    </row>
    <row r="30" spans="1:927" x14ac:dyDescent="0.3">
      <c r="A30" s="25" t="s">
        <v>359</v>
      </c>
      <c r="B30" s="25" t="s">
        <v>360</v>
      </c>
      <c r="C30" s="25" t="s">
        <v>361</v>
      </c>
      <c r="D30" s="25" t="s">
        <v>277</v>
      </c>
      <c r="E30" s="25" t="s">
        <v>278</v>
      </c>
      <c r="F30" s="25" t="s">
        <v>279</v>
      </c>
      <c r="G30" s="25" t="s">
        <v>280</v>
      </c>
      <c r="H30" s="25" t="s">
        <v>281</v>
      </c>
      <c r="I30" s="25" t="s">
        <v>282</v>
      </c>
      <c r="J30" s="25" t="s">
        <v>235</v>
      </c>
      <c r="K30" s="25" t="s">
        <v>235</v>
      </c>
      <c r="L30" s="25"/>
      <c r="M30" s="26">
        <v>2500</v>
      </c>
      <c r="N30" s="25" t="s">
        <v>236</v>
      </c>
      <c r="O30" s="25"/>
      <c r="P30" s="25" t="s">
        <v>237</v>
      </c>
      <c r="Q30" s="25" t="s">
        <v>238</v>
      </c>
      <c r="R30" s="25"/>
      <c r="S30" s="25"/>
      <c r="T30" s="25"/>
      <c r="U30" s="25"/>
      <c r="V30" s="25"/>
      <c r="W30" s="25"/>
      <c r="X30" s="25"/>
      <c r="Y30" s="25"/>
      <c r="Z30" s="25"/>
      <c r="AA30" s="25"/>
      <c r="AB30" s="25"/>
      <c r="AC30" s="25"/>
      <c r="AD30" s="25"/>
      <c r="AE30" s="25"/>
      <c r="AF30" s="25"/>
      <c r="AG30" s="25"/>
      <c r="AH30" s="26" t="e">
        <v>#N/A</v>
      </c>
      <c r="AI30" s="26">
        <v>2</v>
      </c>
      <c r="AJ30" s="25"/>
      <c r="AK30" s="25"/>
      <c r="AL30" s="25"/>
      <c r="AM30" s="25"/>
      <c r="AN30" s="25"/>
      <c r="AO30" s="25"/>
      <c r="AP30" s="25"/>
      <c r="AQ30" s="25"/>
      <c r="AR30" s="25"/>
      <c r="AS30" s="25"/>
      <c r="AT30" s="25"/>
      <c r="AU30" s="25"/>
      <c r="AV30" s="25"/>
      <c r="AW30" s="25"/>
      <c r="AX30" s="25"/>
      <c r="AY30" s="25" t="s">
        <v>235</v>
      </c>
      <c r="AZ30" s="25" t="s">
        <v>235</v>
      </c>
      <c r="BA30" s="25"/>
      <c r="BB30" s="26">
        <v>1500</v>
      </c>
      <c r="BC30" s="25" t="s">
        <v>236</v>
      </c>
      <c r="BD30" s="25"/>
      <c r="BE30" s="25" t="s">
        <v>237</v>
      </c>
      <c r="BF30" s="25" t="s">
        <v>238</v>
      </c>
      <c r="BG30" s="25"/>
      <c r="BH30" s="25"/>
      <c r="BI30" s="25"/>
      <c r="BJ30" s="25"/>
      <c r="BK30" s="25"/>
      <c r="BL30" s="25"/>
      <c r="BM30" s="25"/>
      <c r="BN30" s="25"/>
      <c r="BO30" s="25"/>
      <c r="BP30" s="25"/>
      <c r="BQ30" s="25"/>
      <c r="BR30" s="25"/>
      <c r="BS30" s="25"/>
      <c r="BT30" s="25"/>
      <c r="BU30" s="25"/>
      <c r="BV30" s="25"/>
      <c r="BW30" s="26" t="e">
        <v>#N/A</v>
      </c>
      <c r="BX30" s="26">
        <v>2</v>
      </c>
      <c r="BY30" s="25"/>
      <c r="BZ30" s="25"/>
      <c r="CA30" s="25"/>
      <c r="CB30" s="25"/>
      <c r="CC30" s="25"/>
      <c r="CD30" s="25"/>
      <c r="CE30" s="25"/>
      <c r="CF30" s="25"/>
      <c r="CG30" s="25"/>
      <c r="CH30" s="25"/>
      <c r="CI30" s="25"/>
      <c r="CJ30" s="25"/>
      <c r="CK30" s="25"/>
      <c r="CL30" s="25"/>
      <c r="CM30" s="25"/>
      <c r="CN30" s="25" t="s">
        <v>235</v>
      </c>
      <c r="CO30" s="25" t="s">
        <v>235</v>
      </c>
      <c r="CP30" s="25"/>
      <c r="CQ30" s="26">
        <v>2500</v>
      </c>
      <c r="CR30" s="25" t="s">
        <v>236</v>
      </c>
      <c r="CS30" s="25"/>
      <c r="CT30" s="25" t="s">
        <v>237</v>
      </c>
      <c r="CU30" s="25" t="s">
        <v>238</v>
      </c>
      <c r="CV30" s="25"/>
      <c r="CW30" s="25"/>
      <c r="CX30" s="25"/>
      <c r="CY30" s="25"/>
      <c r="CZ30" s="25"/>
      <c r="DA30" s="25"/>
      <c r="DB30" s="25"/>
      <c r="DC30" s="25"/>
      <c r="DD30" s="25"/>
      <c r="DE30" s="25"/>
      <c r="DF30" s="25"/>
      <c r="DG30" s="25"/>
      <c r="DH30" s="25"/>
      <c r="DI30" s="25"/>
      <c r="DJ30" s="25"/>
      <c r="DK30" s="25"/>
      <c r="DL30" s="26" t="e">
        <v>#N/A</v>
      </c>
      <c r="DM30" s="26">
        <v>2</v>
      </c>
      <c r="DN30" s="25"/>
      <c r="DO30" s="25"/>
      <c r="DP30" s="25"/>
      <c r="DQ30" s="25"/>
      <c r="DR30" s="25"/>
      <c r="DS30" s="25"/>
      <c r="DT30" s="25"/>
      <c r="DU30" s="25"/>
      <c r="DV30" s="25"/>
      <c r="DW30" s="25"/>
      <c r="DX30" s="25"/>
      <c r="DY30" s="25"/>
      <c r="DZ30" s="25"/>
      <c r="EA30" s="25"/>
      <c r="EB30" s="25"/>
      <c r="EC30" s="25" t="s">
        <v>235</v>
      </c>
      <c r="ED30" s="25" t="s">
        <v>235</v>
      </c>
      <c r="EE30" s="25"/>
      <c r="EF30" s="26">
        <v>4000</v>
      </c>
      <c r="EG30" s="25" t="s">
        <v>236</v>
      </c>
      <c r="EH30" s="25"/>
      <c r="EI30" s="25" t="s">
        <v>237</v>
      </c>
      <c r="EJ30" s="25" t="s">
        <v>238</v>
      </c>
      <c r="EK30" s="25"/>
      <c r="EL30" s="25"/>
      <c r="EM30" s="25"/>
      <c r="EN30" s="25"/>
      <c r="EO30" s="25"/>
      <c r="EP30" s="25"/>
      <c r="EQ30" s="25"/>
      <c r="ER30" s="25"/>
      <c r="ES30" s="25"/>
      <c r="ET30" s="25"/>
      <c r="EU30" s="25"/>
      <c r="EV30" s="25"/>
      <c r="EW30" s="25"/>
      <c r="EX30" s="25"/>
      <c r="EY30" s="25"/>
      <c r="EZ30" s="25"/>
      <c r="FA30" s="26" t="e">
        <v>#N/A</v>
      </c>
      <c r="FB30" s="26">
        <v>2</v>
      </c>
      <c r="FC30" s="25"/>
      <c r="FD30" s="25"/>
      <c r="FE30" s="25"/>
      <c r="FF30" s="25"/>
      <c r="FG30" s="25"/>
      <c r="FH30" s="25"/>
      <c r="FI30" s="25"/>
      <c r="FJ30" s="25"/>
      <c r="FK30" s="25"/>
      <c r="FL30" s="25"/>
      <c r="FM30" s="25"/>
      <c r="FN30" s="25"/>
      <c r="FO30" s="25"/>
      <c r="FP30" s="25"/>
      <c r="FQ30" s="25"/>
      <c r="FR30" s="25" t="s">
        <v>235</v>
      </c>
      <c r="FS30" s="25" t="s">
        <v>235</v>
      </c>
      <c r="FT30" s="25"/>
      <c r="FU30" s="26">
        <v>3000</v>
      </c>
      <c r="FV30" s="25" t="s">
        <v>236</v>
      </c>
      <c r="FW30" s="25"/>
      <c r="FX30" s="25" t="s">
        <v>237</v>
      </c>
      <c r="FY30" s="25" t="s">
        <v>238</v>
      </c>
      <c r="FZ30" s="25"/>
      <c r="GA30" s="25"/>
      <c r="GB30" s="25"/>
      <c r="GC30" s="25"/>
      <c r="GD30" s="25"/>
      <c r="GE30" s="25"/>
      <c r="GF30" s="25"/>
      <c r="GG30" s="25"/>
      <c r="GH30" s="25"/>
      <c r="GI30" s="25"/>
      <c r="GJ30" s="25"/>
      <c r="GK30" s="25"/>
      <c r="GL30" s="25"/>
      <c r="GM30" s="25"/>
      <c r="GN30" s="25"/>
      <c r="GO30" s="25"/>
      <c r="GP30" s="25" t="e">
        <v>#N/A</v>
      </c>
      <c r="GQ30" s="26">
        <v>2</v>
      </c>
      <c r="GR30" s="25"/>
      <c r="GS30" s="25"/>
      <c r="GT30" s="25"/>
      <c r="GU30" s="25"/>
      <c r="GV30" s="25"/>
      <c r="GW30" s="25"/>
      <c r="GX30" s="25"/>
      <c r="GY30" s="25"/>
      <c r="GZ30" s="25"/>
      <c r="HA30" s="25"/>
      <c r="HB30" s="25"/>
      <c r="HC30" s="25"/>
      <c r="HD30" s="25"/>
      <c r="HE30" s="25"/>
      <c r="HF30" s="25"/>
      <c r="HG30" s="25" t="s">
        <v>235</v>
      </c>
      <c r="HH30" s="25" t="s">
        <v>235</v>
      </c>
      <c r="HI30" s="25"/>
      <c r="HJ30" s="26">
        <v>15000</v>
      </c>
      <c r="HK30" s="25" t="s">
        <v>236</v>
      </c>
      <c r="HL30" s="25"/>
      <c r="HM30" s="25" t="s">
        <v>237</v>
      </c>
      <c r="HN30" s="25" t="s">
        <v>238</v>
      </c>
      <c r="HO30" s="25"/>
      <c r="HP30" s="25"/>
      <c r="HQ30" s="25"/>
      <c r="HR30" s="25"/>
      <c r="HS30" s="25"/>
      <c r="HT30" s="25"/>
      <c r="HU30" s="25"/>
      <c r="HV30" s="25"/>
      <c r="HW30" s="25"/>
      <c r="HX30" s="25"/>
      <c r="HY30" s="25"/>
      <c r="HZ30" s="25"/>
      <c r="IA30" s="25"/>
      <c r="IB30" s="25"/>
      <c r="IC30" s="25"/>
      <c r="ID30" s="25"/>
      <c r="IE30" s="25" t="e">
        <v>#N/A</v>
      </c>
      <c r="IF30" s="26">
        <v>2</v>
      </c>
      <c r="IG30" s="25"/>
      <c r="IH30" s="25"/>
      <c r="II30" s="25"/>
      <c r="IJ30" s="25"/>
      <c r="IK30" s="25"/>
      <c r="IL30" s="25"/>
      <c r="IM30" s="25"/>
      <c r="IN30" s="25"/>
      <c r="IO30" s="25"/>
      <c r="IP30" s="25"/>
      <c r="IQ30" s="25"/>
      <c r="IR30" s="25"/>
      <c r="IS30" s="25"/>
      <c r="IT30" s="25"/>
      <c r="IU30" s="25"/>
      <c r="IV30" s="25" t="s">
        <v>235</v>
      </c>
      <c r="IW30" s="25" t="s">
        <v>235</v>
      </c>
      <c r="IX30" s="25"/>
      <c r="IY30" s="26">
        <v>6000</v>
      </c>
      <c r="IZ30" s="25" t="s">
        <v>236</v>
      </c>
      <c r="JA30" s="25"/>
      <c r="JB30" s="25" t="s">
        <v>237</v>
      </c>
      <c r="JC30" s="25" t="s">
        <v>238</v>
      </c>
      <c r="JD30" s="25"/>
      <c r="JE30" s="25"/>
      <c r="JF30" s="25"/>
      <c r="JG30" s="25"/>
      <c r="JH30" s="25"/>
      <c r="JI30" s="25"/>
      <c r="JJ30" s="25"/>
      <c r="JK30" s="25"/>
      <c r="JL30" s="25"/>
      <c r="JM30" s="25"/>
      <c r="JN30" s="25"/>
      <c r="JO30" s="25"/>
      <c r="JP30" s="25"/>
      <c r="JQ30" s="25"/>
      <c r="JR30" s="25"/>
      <c r="JS30" s="25"/>
      <c r="JT30" s="25" t="e">
        <v>#N/A</v>
      </c>
      <c r="JU30" s="26">
        <v>2</v>
      </c>
      <c r="JV30" s="25"/>
      <c r="JW30" s="25"/>
      <c r="JX30" s="25"/>
      <c r="JY30" s="25"/>
      <c r="JZ30" s="25"/>
      <c r="KA30" s="25"/>
      <c r="KB30" s="25"/>
      <c r="KC30" s="25"/>
      <c r="KD30" s="25"/>
      <c r="KE30" s="25"/>
      <c r="KF30" s="25"/>
      <c r="KG30" s="25"/>
      <c r="KH30" s="25"/>
      <c r="KI30" s="25"/>
      <c r="KJ30" s="25"/>
      <c r="KK30" s="25" t="s">
        <v>235</v>
      </c>
      <c r="KL30" s="25" t="s">
        <v>235</v>
      </c>
      <c r="KM30" s="25"/>
      <c r="KN30" s="26">
        <v>4000</v>
      </c>
      <c r="KO30" s="25" t="s">
        <v>236</v>
      </c>
      <c r="KP30" s="25"/>
      <c r="KQ30" s="25" t="s">
        <v>237</v>
      </c>
      <c r="KR30" s="25" t="s">
        <v>238</v>
      </c>
      <c r="KS30" s="25"/>
      <c r="KT30" s="25"/>
      <c r="KU30" s="25"/>
      <c r="KV30" s="25"/>
      <c r="KW30" s="25"/>
      <c r="KX30" s="25"/>
      <c r="KY30" s="25"/>
      <c r="KZ30" s="25"/>
      <c r="LA30" s="25"/>
      <c r="LB30" s="25"/>
      <c r="LC30" s="25"/>
      <c r="LD30" s="25"/>
      <c r="LE30" s="25"/>
      <c r="LF30" s="25"/>
      <c r="LG30" s="25"/>
      <c r="LH30" s="25"/>
      <c r="LI30" s="25" t="e">
        <v>#N/A</v>
      </c>
      <c r="LJ30" s="26">
        <v>2</v>
      </c>
      <c r="LK30" s="25"/>
      <c r="LL30" s="25"/>
      <c r="LM30" s="25"/>
      <c r="LN30" s="25"/>
      <c r="LO30" s="25"/>
      <c r="LP30" s="25"/>
      <c r="LQ30" s="25"/>
      <c r="LR30" s="25"/>
      <c r="LS30" s="25"/>
      <c r="LT30" s="25"/>
      <c r="LU30" s="25"/>
      <c r="LV30" s="25"/>
      <c r="LW30" s="25"/>
      <c r="LX30" s="25"/>
      <c r="LY30" s="25"/>
      <c r="LZ30" s="25"/>
      <c r="MA30" s="25"/>
      <c r="MB30" s="25"/>
      <c r="MC30" s="25"/>
      <c r="MD30" s="25"/>
      <c r="ME30" s="25"/>
      <c r="MF30" s="25"/>
      <c r="MG30" s="25"/>
      <c r="MH30" s="25"/>
      <c r="MI30" s="25"/>
      <c r="MJ30" s="25"/>
      <c r="MK30" s="25"/>
      <c r="ML30" s="25"/>
      <c r="MM30" s="25"/>
      <c r="MN30" s="25"/>
      <c r="MO30" s="25"/>
      <c r="MP30" s="25"/>
      <c r="MQ30" s="25"/>
      <c r="MR30" s="25"/>
      <c r="MS30" s="25"/>
      <c r="MT30" s="25"/>
      <c r="MU30" s="25"/>
      <c r="MV30" s="25"/>
      <c r="MW30" s="25"/>
      <c r="MX30" s="25"/>
      <c r="MY30" s="25"/>
      <c r="MZ30" s="25"/>
      <c r="NA30" s="25"/>
      <c r="NB30" s="25"/>
      <c r="NC30" s="25"/>
      <c r="ND30" s="25"/>
      <c r="NE30" s="25"/>
      <c r="NF30" s="25"/>
      <c r="NG30" s="25"/>
      <c r="NH30" s="25"/>
      <c r="NI30" s="25"/>
      <c r="NJ30" s="25"/>
      <c r="NK30" s="25"/>
      <c r="NL30" s="25"/>
      <c r="NM30" s="25"/>
      <c r="NN30" s="25"/>
      <c r="NO30" s="25"/>
      <c r="NP30" s="25"/>
      <c r="NQ30" s="25"/>
      <c r="NR30" s="25"/>
      <c r="NS30" s="25"/>
      <c r="NT30" s="25"/>
      <c r="NU30" s="25"/>
      <c r="NV30" s="25"/>
      <c r="NW30" s="25"/>
      <c r="NX30" s="25"/>
      <c r="NY30" s="25"/>
      <c r="NZ30" s="25"/>
      <c r="OA30" s="25"/>
      <c r="OB30" s="25"/>
      <c r="OC30" s="25"/>
      <c r="OD30" s="25"/>
      <c r="OE30" s="25"/>
      <c r="OF30" s="25"/>
      <c r="OG30" s="25"/>
      <c r="OH30" s="25"/>
      <c r="OI30" s="25"/>
      <c r="OJ30" s="25"/>
      <c r="OK30" s="25"/>
      <c r="OL30" s="25"/>
      <c r="OM30" s="25"/>
      <c r="ON30" s="25"/>
      <c r="OO30" s="25"/>
      <c r="OP30" s="25"/>
      <c r="OQ30" s="25"/>
      <c r="OR30" s="25"/>
      <c r="OS30" s="25"/>
      <c r="OT30" s="25"/>
      <c r="OU30" s="25"/>
      <c r="OV30" s="25"/>
      <c r="OW30" s="25"/>
      <c r="OX30" s="25"/>
      <c r="OY30" s="25"/>
      <c r="OZ30" s="25"/>
      <c r="PA30" s="25"/>
      <c r="PB30" s="25"/>
      <c r="PC30" s="25"/>
      <c r="PD30" s="25"/>
      <c r="PE30" s="25"/>
      <c r="PF30" s="25"/>
      <c r="PG30" s="25"/>
      <c r="PH30" s="25" t="s">
        <v>235</v>
      </c>
      <c r="PI30" s="25" t="s">
        <v>246</v>
      </c>
      <c r="PJ30" s="25"/>
      <c r="PK30" s="26">
        <v>1000</v>
      </c>
      <c r="PL30" s="26">
        <v>300</v>
      </c>
      <c r="PM30" s="25"/>
      <c r="PN30" s="25" t="s">
        <v>236</v>
      </c>
      <c r="PO30" s="25"/>
      <c r="PP30" s="25" t="s">
        <v>237</v>
      </c>
      <c r="PQ30" s="25" t="s">
        <v>238</v>
      </c>
      <c r="PR30" s="25"/>
      <c r="PS30" s="25"/>
      <c r="PT30" s="25"/>
      <c r="PU30" s="25"/>
      <c r="PV30" s="25"/>
      <c r="PW30" s="25"/>
      <c r="PX30" s="25"/>
      <c r="PY30" s="25"/>
      <c r="PZ30" s="25"/>
      <c r="QA30" s="25"/>
      <c r="QB30" s="25"/>
      <c r="QC30" s="25"/>
      <c r="QD30" s="25"/>
      <c r="QE30" s="25"/>
      <c r="QF30" s="25"/>
      <c r="QG30" s="25"/>
      <c r="QH30" s="26" t="e">
        <v>#N/A</v>
      </c>
      <c r="QI30" s="26">
        <v>2</v>
      </c>
      <c r="QJ30" s="25"/>
      <c r="QK30" s="25"/>
      <c r="QL30" s="25"/>
      <c r="QM30" s="25"/>
      <c r="QN30" s="25"/>
      <c r="QO30" s="25"/>
      <c r="QP30" s="25"/>
      <c r="QQ30" s="25"/>
      <c r="QR30" s="25"/>
      <c r="QS30" s="25"/>
      <c r="QT30" s="25"/>
      <c r="QU30" s="25"/>
      <c r="QV30" s="25"/>
      <c r="QW30" s="25"/>
      <c r="QX30" s="25"/>
      <c r="QY30" s="25"/>
      <c r="QZ30" s="25"/>
      <c r="RA30" s="25"/>
      <c r="RB30" s="25"/>
      <c r="RC30" s="25"/>
      <c r="RD30" s="25"/>
      <c r="RE30" s="25"/>
      <c r="RF30" s="25"/>
      <c r="RG30" s="25"/>
      <c r="RH30" s="25"/>
      <c r="RI30" s="25"/>
      <c r="RJ30" s="25"/>
      <c r="RK30" s="25"/>
      <c r="RL30" s="25"/>
      <c r="RM30" s="25"/>
      <c r="RN30" s="25"/>
      <c r="RO30" s="25"/>
      <c r="RP30" s="25"/>
      <c r="RQ30" s="25"/>
      <c r="RR30" s="25"/>
      <c r="RS30" s="25"/>
      <c r="RT30" s="25"/>
      <c r="RU30" s="25"/>
      <c r="RV30" s="25"/>
      <c r="RW30" s="25"/>
      <c r="RX30" s="25"/>
      <c r="RY30" s="25"/>
      <c r="RZ30" s="25"/>
      <c r="SA30" s="25"/>
      <c r="SB30" s="25"/>
      <c r="SC30" s="25"/>
      <c r="SD30" s="25"/>
      <c r="SE30" s="25"/>
      <c r="SF30" s="25"/>
      <c r="SG30" s="25"/>
      <c r="SH30" s="25"/>
      <c r="SI30" s="25"/>
      <c r="SJ30" s="25"/>
      <c r="SK30" s="25"/>
      <c r="SL30" s="25"/>
      <c r="SM30" s="25"/>
      <c r="SN30" s="25"/>
      <c r="SO30" s="25"/>
      <c r="SP30" s="25"/>
      <c r="SQ30" s="25"/>
      <c r="SR30" s="25"/>
      <c r="SS30" s="25"/>
      <c r="ST30" s="25"/>
      <c r="SU30" s="25"/>
      <c r="SV30" s="25"/>
      <c r="SW30" s="25"/>
      <c r="SX30" s="25"/>
      <c r="SY30" s="25"/>
      <c r="SZ30" s="25"/>
      <c r="TA30" s="25"/>
      <c r="TB30" s="25"/>
      <c r="TC30" s="25"/>
      <c r="TD30" s="25"/>
      <c r="TE30" s="25"/>
      <c r="TF30" s="25"/>
      <c r="TG30" s="25"/>
      <c r="TH30" s="25"/>
      <c r="TI30" s="25"/>
      <c r="TJ30" s="25"/>
      <c r="TK30" s="25"/>
      <c r="TL30" s="25"/>
      <c r="TM30" s="25"/>
      <c r="TN30" s="25"/>
      <c r="TO30" s="25"/>
      <c r="TP30" s="25"/>
      <c r="TQ30" s="25"/>
      <c r="TR30" s="25"/>
      <c r="TS30" s="25"/>
      <c r="TT30" s="25"/>
      <c r="TU30" s="25"/>
      <c r="TV30" s="25"/>
      <c r="TW30" s="25"/>
      <c r="TX30" s="25"/>
      <c r="TY30" s="25"/>
      <c r="TZ30" s="25"/>
      <c r="UA30" s="25"/>
      <c r="UB30" s="25"/>
      <c r="UC30" s="25"/>
      <c r="UD30" s="25"/>
      <c r="UE30" s="25"/>
      <c r="UF30" s="25"/>
      <c r="UG30" s="25"/>
      <c r="UH30" s="25"/>
      <c r="UI30" s="25"/>
      <c r="UJ30" s="25"/>
      <c r="UK30" s="25"/>
      <c r="UL30" s="25"/>
      <c r="UM30" s="25"/>
      <c r="UN30" s="25"/>
      <c r="UO30" s="25"/>
      <c r="UP30" s="25"/>
      <c r="UQ30" s="25"/>
      <c r="UR30" s="25"/>
      <c r="US30" s="25"/>
      <c r="UT30" s="25"/>
      <c r="UU30" s="25"/>
      <c r="UV30" s="25"/>
      <c r="UW30" s="25"/>
      <c r="UX30" s="25"/>
      <c r="UY30" s="25"/>
      <c r="UZ30" s="25"/>
      <c r="VA30" s="25"/>
      <c r="VB30" s="25"/>
      <c r="VC30" s="25"/>
      <c r="VD30" s="25"/>
      <c r="VE30" s="25"/>
      <c r="VF30" s="25"/>
      <c r="VG30" s="25"/>
      <c r="VH30" s="25"/>
      <c r="VI30" s="25"/>
      <c r="VJ30" s="25"/>
      <c r="VK30" s="25"/>
      <c r="VL30" s="25"/>
      <c r="VM30" s="25"/>
      <c r="VN30" s="25"/>
      <c r="VO30" s="25"/>
      <c r="VP30" s="25"/>
      <c r="VQ30" s="25"/>
      <c r="VR30" s="25"/>
      <c r="VS30" s="25"/>
      <c r="VT30" s="25"/>
      <c r="VU30" s="25"/>
      <c r="VV30" s="25" t="s">
        <v>235</v>
      </c>
      <c r="VW30" s="25" t="s">
        <v>235</v>
      </c>
      <c r="VX30" s="25"/>
      <c r="VY30" s="26">
        <v>1300</v>
      </c>
      <c r="VZ30" s="25" t="s">
        <v>236</v>
      </c>
      <c r="WA30" s="25"/>
      <c r="WB30" s="25" t="s">
        <v>237</v>
      </c>
      <c r="WC30" s="25" t="s">
        <v>238</v>
      </c>
      <c r="WD30" s="25"/>
      <c r="WE30" s="25"/>
      <c r="WF30" s="25"/>
      <c r="WG30" s="25"/>
      <c r="WH30" s="25"/>
      <c r="WI30" s="25"/>
      <c r="WJ30" s="25"/>
      <c r="WK30" s="25"/>
      <c r="WL30" s="25"/>
      <c r="WM30" s="25"/>
      <c r="WN30" s="25"/>
      <c r="WO30" s="25"/>
      <c r="WP30" s="25"/>
      <c r="WQ30" s="25"/>
      <c r="WR30" s="25"/>
      <c r="WS30" s="25"/>
      <c r="WT30" s="26" t="e">
        <v>#N/A</v>
      </c>
      <c r="WU30" s="26">
        <v>2</v>
      </c>
      <c r="WV30" s="25"/>
      <c r="WW30" s="25"/>
      <c r="WX30" s="25"/>
      <c r="WY30" s="25"/>
      <c r="WZ30" s="25"/>
      <c r="XA30" s="25"/>
      <c r="XB30" s="25"/>
      <c r="XC30" s="25"/>
      <c r="XD30" s="25"/>
      <c r="XE30" s="25"/>
      <c r="XF30" s="25"/>
      <c r="XG30" s="25"/>
      <c r="XH30" s="25"/>
      <c r="XI30" s="25"/>
      <c r="XJ30" s="25"/>
      <c r="XK30" s="25" t="s">
        <v>235</v>
      </c>
      <c r="XL30" s="25" t="s">
        <v>246</v>
      </c>
      <c r="XM30" s="25"/>
      <c r="XN30" s="26">
        <v>1000</v>
      </c>
      <c r="XO30" s="26">
        <v>200</v>
      </c>
      <c r="XP30" s="25"/>
      <c r="XQ30" s="25" t="s">
        <v>236</v>
      </c>
      <c r="XR30" s="25"/>
      <c r="XS30" s="25" t="s">
        <v>237</v>
      </c>
      <c r="XT30" s="25" t="s">
        <v>238</v>
      </c>
      <c r="XU30" s="25"/>
      <c r="XV30" s="25"/>
      <c r="XW30" s="25"/>
      <c r="XX30" s="25"/>
      <c r="XY30" s="25"/>
      <c r="XZ30" s="25"/>
      <c r="YA30" s="25"/>
      <c r="YB30" s="25"/>
      <c r="YC30" s="25"/>
      <c r="YD30" s="25"/>
      <c r="YE30" s="25"/>
      <c r="YF30" s="25"/>
      <c r="YG30" s="25"/>
      <c r="YH30" s="25"/>
      <c r="YI30" s="25"/>
      <c r="YJ30" s="25"/>
      <c r="YK30" s="26" t="e">
        <v>#N/A</v>
      </c>
      <c r="YL30" s="26">
        <v>2</v>
      </c>
      <c r="YM30" s="25"/>
      <c r="YN30" s="25"/>
      <c r="YO30" s="25"/>
      <c r="YP30" s="25"/>
      <c r="YQ30" s="25"/>
      <c r="YR30" s="25"/>
      <c r="YS30" s="25"/>
      <c r="YT30" s="25"/>
      <c r="YU30" s="25"/>
      <c r="YV30" s="25"/>
      <c r="YW30" s="25"/>
      <c r="YX30" s="25"/>
      <c r="YY30" s="25"/>
      <c r="YZ30" s="25"/>
      <c r="ZA30" s="25"/>
      <c r="ZB30" s="25" t="s">
        <v>235</v>
      </c>
      <c r="ZC30" s="25" t="s">
        <v>246</v>
      </c>
      <c r="ZD30" s="25"/>
      <c r="ZE30" s="26">
        <v>18000</v>
      </c>
      <c r="ZF30" s="26">
        <v>35</v>
      </c>
      <c r="ZG30" s="25"/>
      <c r="ZH30" s="25" t="s">
        <v>236</v>
      </c>
      <c r="ZI30" s="25"/>
      <c r="ZJ30" s="25" t="s">
        <v>237</v>
      </c>
      <c r="ZK30" s="25" t="s">
        <v>238</v>
      </c>
      <c r="ZL30" s="25"/>
      <c r="ZM30" s="25"/>
      <c r="ZN30" s="25"/>
      <c r="ZO30" s="25"/>
      <c r="ZP30" s="25"/>
      <c r="ZQ30" s="25"/>
      <c r="ZR30" s="25"/>
      <c r="ZS30" s="25"/>
      <c r="ZT30" s="25"/>
      <c r="ZU30" s="25"/>
      <c r="ZV30" s="25"/>
      <c r="ZW30" s="25"/>
      <c r="ZX30" s="25"/>
      <c r="ZY30" s="25"/>
      <c r="ZZ30" s="25"/>
      <c r="AAA30" s="25"/>
      <c r="AAB30" s="25" t="e">
        <v>#N/A</v>
      </c>
      <c r="AAC30" s="26">
        <v>2</v>
      </c>
      <c r="AAD30" s="25"/>
      <c r="AAE30" s="25"/>
      <c r="AAF30" s="25"/>
      <c r="AAG30" s="25"/>
      <c r="AAH30" s="25"/>
      <c r="AAI30" s="25"/>
      <c r="AAJ30" s="25"/>
      <c r="AAK30" s="25"/>
      <c r="AAL30" s="25"/>
      <c r="AAM30" s="25"/>
      <c r="AAN30" s="25"/>
      <c r="AAO30" s="25"/>
      <c r="AAP30" s="25"/>
      <c r="AAQ30" s="25"/>
      <c r="AAR30" s="25"/>
      <c r="AAS30" s="25" t="s">
        <v>235</v>
      </c>
      <c r="AAT30" s="25" t="s">
        <v>235</v>
      </c>
      <c r="AAU30" s="25"/>
      <c r="AAV30" s="26">
        <v>200</v>
      </c>
      <c r="AAW30" s="25" t="s">
        <v>236</v>
      </c>
      <c r="AAX30" s="25"/>
      <c r="AAY30" s="25" t="s">
        <v>237</v>
      </c>
      <c r="AAZ30" s="25" t="s">
        <v>238</v>
      </c>
      <c r="ABA30" s="25"/>
      <c r="ABB30" s="25"/>
      <c r="ABC30" s="25"/>
      <c r="ABD30" s="25"/>
      <c r="ABE30" s="25"/>
      <c r="ABF30" s="25"/>
      <c r="ABG30" s="25"/>
      <c r="ABH30" s="25"/>
      <c r="ABI30" s="25"/>
      <c r="ABJ30" s="25"/>
      <c r="ABK30" s="25"/>
      <c r="ABL30" s="25"/>
      <c r="ABM30" s="25"/>
      <c r="ABN30" s="25"/>
      <c r="ABO30" s="25"/>
      <c r="ABP30" s="25"/>
      <c r="ABQ30" s="26" t="e">
        <v>#N/A</v>
      </c>
      <c r="ABR30" s="26">
        <v>2</v>
      </c>
      <c r="ABS30" s="25"/>
      <c r="ABT30" s="25"/>
      <c r="ABU30" s="25"/>
      <c r="ABV30" s="25"/>
      <c r="ABW30" s="25"/>
      <c r="ABX30" s="25"/>
      <c r="ABY30" s="25"/>
      <c r="ABZ30" s="25"/>
      <c r="ACA30" s="25"/>
      <c r="ACB30" s="25"/>
      <c r="ACC30" s="25"/>
      <c r="ACD30" s="25"/>
      <c r="ACE30" s="25"/>
      <c r="ACF30" s="25"/>
      <c r="ACG30" s="25"/>
      <c r="ACH30" s="25" t="s">
        <v>235</v>
      </c>
      <c r="ACI30" s="25" t="s">
        <v>235</v>
      </c>
      <c r="ACJ30" s="25"/>
      <c r="ACK30" s="26">
        <v>1000</v>
      </c>
      <c r="ACL30" s="25" t="s">
        <v>236</v>
      </c>
      <c r="ACM30" s="25"/>
      <c r="ACN30" s="25" t="s">
        <v>237</v>
      </c>
      <c r="ACO30" s="25" t="s">
        <v>238</v>
      </c>
      <c r="ACP30" s="25"/>
      <c r="ACQ30" s="25"/>
      <c r="ACR30" s="25"/>
      <c r="ACS30" s="25"/>
      <c r="ACT30" s="25"/>
      <c r="ACU30" s="25"/>
      <c r="ACV30" s="25"/>
      <c r="ACW30" s="25"/>
      <c r="ACX30" s="25"/>
      <c r="ACY30" s="25"/>
      <c r="ACZ30" s="25"/>
      <c r="ADA30" s="25"/>
      <c r="ADB30" s="25"/>
      <c r="ADC30" s="25"/>
      <c r="ADD30" s="25"/>
      <c r="ADE30" s="25"/>
      <c r="ADF30" s="25" t="e">
        <v>#N/A</v>
      </c>
      <c r="ADG30" s="26">
        <v>2</v>
      </c>
      <c r="ADH30" s="25"/>
      <c r="ADI30" s="25"/>
      <c r="ADJ30" s="25"/>
      <c r="ADK30" s="25"/>
      <c r="ADL30" s="25"/>
      <c r="ADM30" s="25"/>
      <c r="ADN30" s="25"/>
      <c r="ADO30" s="25"/>
      <c r="ADP30" s="25"/>
      <c r="ADQ30" s="25"/>
      <c r="ADR30" s="25"/>
      <c r="ADS30" s="25"/>
      <c r="ADT30" s="25"/>
      <c r="ADU30" s="25"/>
      <c r="ADV30" s="25"/>
      <c r="ADW30" s="25" t="s">
        <v>235</v>
      </c>
      <c r="ADX30" s="25" t="s">
        <v>235</v>
      </c>
      <c r="ADY30" s="25"/>
      <c r="ADZ30" s="25">
        <v>2500</v>
      </c>
      <c r="AEA30" s="25" t="s">
        <v>236</v>
      </c>
      <c r="AEB30" s="25"/>
      <c r="AEC30" s="25" t="s">
        <v>237</v>
      </c>
      <c r="AED30" s="25" t="s">
        <v>238</v>
      </c>
      <c r="AEE30" s="25"/>
      <c r="AEF30" s="25"/>
      <c r="AEG30" s="25"/>
      <c r="AEH30" s="25"/>
      <c r="AEI30" s="25"/>
      <c r="AEJ30" s="25"/>
      <c r="AEK30" s="25"/>
      <c r="AEL30" s="25"/>
      <c r="AEM30" s="25"/>
      <c r="AEN30" s="25"/>
      <c r="AEO30" s="25"/>
      <c r="AEP30" s="25"/>
      <c r="AEQ30" s="25"/>
      <c r="AER30" s="25"/>
      <c r="AES30" s="25"/>
      <c r="AET30" s="25"/>
      <c r="AEU30" s="25" t="e">
        <v>#N/A</v>
      </c>
      <c r="AEV30" s="26">
        <v>2</v>
      </c>
      <c r="AEW30" s="25"/>
      <c r="AEX30" s="25"/>
      <c r="AEY30" s="25"/>
      <c r="AEZ30" s="25"/>
      <c r="AFA30" s="25"/>
      <c r="AFB30" s="25"/>
      <c r="AFC30" s="25"/>
      <c r="AFD30" s="25"/>
      <c r="AFE30" s="25"/>
      <c r="AFF30" s="25"/>
      <c r="AFG30" s="25"/>
      <c r="AFH30" s="25"/>
      <c r="AFI30" s="25"/>
      <c r="AFJ30" s="25"/>
      <c r="AFK30" s="25"/>
      <c r="AFL30" s="25"/>
      <c r="AFM30" s="25"/>
      <c r="AFN30" s="25"/>
      <c r="AFO30" s="25"/>
      <c r="AFP30" s="25"/>
      <c r="AFQ30" s="25"/>
      <c r="AFR30" s="25"/>
      <c r="AFS30" s="25"/>
      <c r="AFT30" s="25"/>
      <c r="AFU30" s="25"/>
      <c r="AFV30" s="25"/>
      <c r="AFW30" s="25"/>
      <c r="AFX30" s="25"/>
      <c r="AFY30" s="25"/>
      <c r="AFZ30" s="25"/>
      <c r="AGA30" s="25"/>
      <c r="AGB30" s="25"/>
      <c r="AGC30" s="25"/>
      <c r="AGD30" s="25"/>
      <c r="AGE30" s="25"/>
      <c r="AGF30" s="25"/>
      <c r="AGG30" s="25"/>
      <c r="AGH30" s="25"/>
      <c r="AGI30" s="25"/>
      <c r="AGJ30" s="25"/>
      <c r="AGK30" s="25"/>
      <c r="AGL30" s="25"/>
      <c r="AGM30" s="25"/>
      <c r="AGN30" s="25"/>
      <c r="AGO30" s="25"/>
      <c r="AGP30" s="25"/>
      <c r="AGQ30" s="25"/>
      <c r="AGR30" s="25"/>
      <c r="AGS30" s="25"/>
      <c r="AGT30" s="25"/>
      <c r="AGU30" s="25"/>
      <c r="AGV30" s="25"/>
      <c r="AGW30" s="25"/>
      <c r="AGX30" s="25"/>
      <c r="AGY30" s="25"/>
      <c r="AGZ30" s="25"/>
      <c r="AHA30" s="25"/>
      <c r="AHB30" s="25"/>
      <c r="AHC30" s="25"/>
      <c r="AHD30" s="25"/>
      <c r="AHE30" s="25"/>
      <c r="AHF30" s="25"/>
      <c r="AHG30" s="25"/>
      <c r="AHH30" s="25"/>
      <c r="AHI30" s="25"/>
      <c r="AHJ30" s="25"/>
      <c r="AHK30" s="25"/>
      <c r="AHL30" s="25"/>
      <c r="AHM30" s="25"/>
      <c r="AHN30" s="25"/>
      <c r="AHO30" s="25"/>
      <c r="AHP30" s="25"/>
      <c r="AHQ30" s="25"/>
      <c r="AHR30" s="25"/>
      <c r="AHS30" s="25"/>
      <c r="AHT30" s="25"/>
      <c r="AHU30" s="25"/>
      <c r="AHV30" s="25"/>
      <c r="AHW30" s="25"/>
      <c r="AHX30" s="25"/>
      <c r="AHY30" s="25"/>
      <c r="AHZ30" s="25"/>
      <c r="AIA30" s="25"/>
      <c r="AIB30" s="25"/>
      <c r="AIC30" s="25"/>
      <c r="AID30" s="25"/>
      <c r="AIE30" s="25"/>
      <c r="AIF30" s="25"/>
      <c r="AIG30" s="25"/>
      <c r="AIH30" s="25"/>
      <c r="AII30" s="25"/>
      <c r="AIJ30" s="25"/>
      <c r="AIK30" s="25"/>
      <c r="AIL30" s="25"/>
      <c r="AIM30" s="25"/>
      <c r="AIN30" s="25"/>
      <c r="AIO30" s="25"/>
      <c r="AIP30" s="25"/>
      <c r="AIQ30">
        <v>59615773</v>
      </c>
    </row>
    <row r="31" spans="1:927" x14ac:dyDescent="0.3">
      <c r="A31" s="25" t="s">
        <v>362</v>
      </c>
      <c r="B31" s="25" t="s">
        <v>363</v>
      </c>
      <c r="C31" s="25" t="s">
        <v>364</v>
      </c>
      <c r="D31" s="25" t="s">
        <v>324</v>
      </c>
      <c r="E31" s="25" t="s">
        <v>278</v>
      </c>
      <c r="F31" s="25" t="s">
        <v>279</v>
      </c>
      <c r="G31" s="25" t="s">
        <v>280</v>
      </c>
      <c r="H31" s="25" t="s">
        <v>281</v>
      </c>
      <c r="I31" s="25" t="s">
        <v>272</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c r="IX31" s="25"/>
      <c r="IY31" s="25"/>
      <c r="IZ31" s="25"/>
      <c r="JA31" s="25"/>
      <c r="JB31" s="25"/>
      <c r="JC31" s="25"/>
      <c r="JD31" s="25"/>
      <c r="JE31" s="25"/>
      <c r="JF31" s="25"/>
      <c r="JG31" s="25"/>
      <c r="JH31" s="25"/>
      <c r="JI31" s="25"/>
      <c r="JJ31" s="25"/>
      <c r="JK31" s="25"/>
      <c r="JL31" s="25"/>
      <c r="JM31" s="25"/>
      <c r="JN31" s="25"/>
      <c r="JO31" s="25"/>
      <c r="JP31" s="25"/>
      <c r="JQ31" s="25"/>
      <c r="JR31" s="25"/>
      <c r="JS31" s="25"/>
      <c r="JT31" s="25"/>
      <c r="JU31" s="25"/>
      <c r="JV31" s="25"/>
      <c r="JW31" s="25"/>
      <c r="JX31" s="25"/>
      <c r="JY31" s="25"/>
      <c r="JZ31" s="25"/>
      <c r="KA31" s="25"/>
      <c r="KB31" s="25"/>
      <c r="KC31" s="25"/>
      <c r="KD31" s="25"/>
      <c r="KE31" s="25"/>
      <c r="KF31" s="25"/>
      <c r="KG31" s="25"/>
      <c r="KH31" s="25"/>
      <c r="KI31" s="25"/>
      <c r="KJ31" s="25"/>
      <c r="KK31" s="25"/>
      <c r="KL31" s="25"/>
      <c r="KM31" s="25"/>
      <c r="KN31" s="25"/>
      <c r="KO31" s="25"/>
      <c r="KP31" s="25"/>
      <c r="KQ31" s="25"/>
      <c r="KR31" s="25"/>
      <c r="KS31" s="25"/>
      <c r="KT31" s="25"/>
      <c r="KU31" s="25"/>
      <c r="KV31" s="25"/>
      <c r="KW31" s="25"/>
      <c r="KX31" s="25"/>
      <c r="KY31" s="25"/>
      <c r="KZ31" s="25"/>
      <c r="LA31" s="25"/>
      <c r="LB31" s="25"/>
      <c r="LC31" s="25"/>
      <c r="LD31" s="25"/>
      <c r="LE31" s="25"/>
      <c r="LF31" s="25"/>
      <c r="LG31" s="25"/>
      <c r="LH31" s="25"/>
      <c r="LI31" s="25"/>
      <c r="LJ31" s="25"/>
      <c r="LK31" s="25"/>
      <c r="LL31" s="25"/>
      <c r="LM31" s="25"/>
      <c r="LN31" s="25"/>
      <c r="LO31" s="25"/>
      <c r="LP31" s="25"/>
      <c r="LQ31" s="25"/>
      <c r="LR31" s="25"/>
      <c r="LS31" s="25"/>
      <c r="LT31" s="25"/>
      <c r="LU31" s="25"/>
      <c r="LV31" s="25"/>
      <c r="LW31" s="25"/>
      <c r="LX31" s="25"/>
      <c r="LY31" s="25"/>
      <c r="LZ31" s="25"/>
      <c r="MA31" s="25"/>
      <c r="MB31" s="25"/>
      <c r="MC31" s="25"/>
      <c r="MD31" s="25"/>
      <c r="ME31" s="25"/>
      <c r="MF31" s="25"/>
      <c r="MG31" s="25"/>
      <c r="MH31" s="25"/>
      <c r="MI31" s="25"/>
      <c r="MJ31" s="25"/>
      <c r="MK31" s="25"/>
      <c r="ML31" s="25"/>
      <c r="MM31" s="25"/>
      <c r="MN31" s="25"/>
      <c r="MO31" s="25"/>
      <c r="MP31" s="25"/>
      <c r="MQ31" s="25"/>
      <c r="MR31" s="25"/>
      <c r="MS31" s="25"/>
      <c r="MT31" s="25"/>
      <c r="MU31" s="25"/>
      <c r="MV31" s="25"/>
      <c r="MW31" s="25"/>
      <c r="MX31" s="25"/>
      <c r="MY31" s="25"/>
      <c r="MZ31" s="25"/>
      <c r="NA31" s="25"/>
      <c r="NB31" s="25"/>
      <c r="NC31" s="25"/>
      <c r="ND31" s="25"/>
      <c r="NE31" s="25"/>
      <c r="NF31" s="25"/>
      <c r="NG31" s="25"/>
      <c r="NH31" s="25"/>
      <c r="NI31" s="25"/>
      <c r="NJ31" s="25"/>
      <c r="NK31" s="25"/>
      <c r="NL31" s="25"/>
      <c r="NM31" s="25"/>
      <c r="NN31" s="25"/>
      <c r="NO31" s="25"/>
      <c r="NP31" s="25"/>
      <c r="NQ31" s="25"/>
      <c r="NR31" s="25"/>
      <c r="NS31" s="25"/>
      <c r="NT31" s="25"/>
      <c r="NU31" s="25"/>
      <c r="NV31" s="25"/>
      <c r="NW31" s="25"/>
      <c r="NX31" s="25"/>
      <c r="NY31" s="25"/>
      <c r="NZ31" s="25"/>
      <c r="OA31" s="25"/>
      <c r="OB31" s="25"/>
      <c r="OC31" s="25"/>
      <c r="OD31" s="25"/>
      <c r="OE31" s="25"/>
      <c r="OF31" s="25"/>
      <c r="OG31" s="25"/>
      <c r="OH31" s="25"/>
      <c r="OI31" s="25"/>
      <c r="OJ31" s="25"/>
      <c r="OK31" s="25"/>
      <c r="OL31" s="25"/>
      <c r="OM31" s="25"/>
      <c r="ON31" s="25"/>
      <c r="OO31" s="25"/>
      <c r="OP31" s="25"/>
      <c r="OQ31" s="25"/>
      <c r="OR31" s="25"/>
      <c r="OS31" s="25"/>
      <c r="OT31" s="25"/>
      <c r="OU31" s="25"/>
      <c r="OV31" s="25"/>
      <c r="OW31" s="25"/>
      <c r="OX31" s="25"/>
      <c r="OY31" s="25"/>
      <c r="OZ31" s="25"/>
      <c r="PA31" s="25"/>
      <c r="PB31" s="25"/>
      <c r="PC31" s="25"/>
      <c r="PD31" s="25"/>
      <c r="PE31" s="25"/>
      <c r="PF31" s="25"/>
      <c r="PG31" s="25"/>
      <c r="PH31" s="25"/>
      <c r="PI31" s="25"/>
      <c r="PJ31" s="25"/>
      <c r="PK31" s="25"/>
      <c r="PL31" s="25"/>
      <c r="PM31" s="25"/>
      <c r="PN31" s="25"/>
      <c r="PO31" s="25"/>
      <c r="PP31" s="25"/>
      <c r="PQ31" s="25"/>
      <c r="PR31" s="25"/>
      <c r="PS31" s="25"/>
      <c r="PT31" s="25"/>
      <c r="PU31" s="25"/>
      <c r="PV31" s="25"/>
      <c r="PW31" s="25"/>
      <c r="PX31" s="25"/>
      <c r="PY31" s="25"/>
      <c r="PZ31" s="25"/>
      <c r="QA31" s="25"/>
      <c r="QB31" s="25"/>
      <c r="QC31" s="25"/>
      <c r="QD31" s="25"/>
      <c r="QE31" s="25"/>
      <c r="QF31" s="25"/>
      <c r="QG31" s="25"/>
      <c r="QH31" s="25"/>
      <c r="QI31" s="25"/>
      <c r="QJ31" s="25"/>
      <c r="QK31" s="25"/>
      <c r="QL31" s="25"/>
      <c r="QM31" s="25"/>
      <c r="QN31" s="25"/>
      <c r="QO31" s="25"/>
      <c r="QP31" s="25"/>
      <c r="QQ31" s="25"/>
      <c r="QR31" s="25"/>
      <c r="QS31" s="25"/>
      <c r="QT31" s="25"/>
      <c r="QU31" s="25"/>
      <c r="QV31" s="25"/>
      <c r="QW31" s="25"/>
      <c r="QX31" s="25"/>
      <c r="QY31" s="25"/>
      <c r="QZ31" s="25"/>
      <c r="RA31" s="25"/>
      <c r="RB31" s="25"/>
      <c r="RC31" s="25"/>
      <c r="RD31" s="25"/>
      <c r="RE31" s="25"/>
      <c r="RF31" s="25"/>
      <c r="RG31" s="25"/>
      <c r="RH31" s="25"/>
      <c r="RI31" s="25"/>
      <c r="RJ31" s="25"/>
      <c r="RK31" s="25"/>
      <c r="RL31" s="25"/>
      <c r="RM31" s="25"/>
      <c r="RN31" s="25"/>
      <c r="RO31" s="25"/>
      <c r="RP31" s="25"/>
      <c r="RQ31" s="25"/>
      <c r="RR31" s="25"/>
      <c r="RS31" s="25"/>
      <c r="RT31" s="25"/>
      <c r="RU31" s="25"/>
      <c r="RV31" s="25"/>
      <c r="RW31" s="25"/>
      <c r="RX31" s="25"/>
      <c r="RY31" s="25"/>
      <c r="RZ31" s="25"/>
      <c r="SA31" s="25"/>
      <c r="SB31" s="25"/>
      <c r="SC31" s="25"/>
      <c r="SD31" s="25"/>
      <c r="SE31" s="25"/>
      <c r="SF31" s="25"/>
      <c r="SG31" s="25"/>
      <c r="SH31" s="25"/>
      <c r="SI31" s="25"/>
      <c r="SJ31" s="25"/>
      <c r="SK31" s="25"/>
      <c r="SL31" s="25"/>
      <c r="SM31" s="25"/>
      <c r="SN31" s="25"/>
      <c r="SO31" s="25"/>
      <c r="SP31" s="25"/>
      <c r="SQ31" s="25"/>
      <c r="SR31" s="25"/>
      <c r="SS31" s="25"/>
      <c r="ST31" s="25"/>
      <c r="SU31" s="25"/>
      <c r="SV31" s="25"/>
      <c r="SW31" s="25"/>
      <c r="SX31" s="25"/>
      <c r="SY31" s="25"/>
      <c r="SZ31" s="25"/>
      <c r="TA31" s="25"/>
      <c r="TB31" s="25"/>
      <c r="TC31" s="25"/>
      <c r="TD31" s="25"/>
      <c r="TE31" s="25"/>
      <c r="TF31" s="25"/>
      <c r="TG31" s="25"/>
      <c r="TH31" s="25"/>
      <c r="TI31" s="25"/>
      <c r="TJ31" s="25"/>
      <c r="TK31" s="25"/>
      <c r="TL31" s="25"/>
      <c r="TM31" s="25"/>
      <c r="TN31" s="25"/>
      <c r="TO31" s="25"/>
      <c r="TP31" s="25"/>
      <c r="TQ31" s="25"/>
      <c r="TR31" s="25"/>
      <c r="TS31" s="25"/>
      <c r="TT31" s="25"/>
      <c r="TU31" s="25"/>
      <c r="TV31" s="25"/>
      <c r="TW31" s="25"/>
      <c r="TX31" s="25"/>
      <c r="TY31" s="25"/>
      <c r="TZ31" s="25"/>
      <c r="UA31" s="25"/>
      <c r="UB31" s="25"/>
      <c r="UC31" s="25"/>
      <c r="UD31" s="25"/>
      <c r="UE31" s="25"/>
      <c r="UF31" s="25"/>
      <c r="UG31" s="25"/>
      <c r="UH31" s="25"/>
      <c r="UI31" s="25"/>
      <c r="UJ31" s="25"/>
      <c r="UK31" s="25"/>
      <c r="UL31" s="25"/>
      <c r="UM31" s="25"/>
      <c r="UN31" s="25"/>
      <c r="UO31" s="25"/>
      <c r="UP31" s="25"/>
      <c r="UQ31" s="25"/>
      <c r="UR31" s="25"/>
      <c r="US31" s="25"/>
      <c r="UT31" s="25"/>
      <c r="UU31" s="25"/>
      <c r="UV31" s="25"/>
      <c r="UW31" s="25"/>
      <c r="UX31" s="25"/>
      <c r="UY31" s="25"/>
      <c r="UZ31" s="25"/>
      <c r="VA31" s="25"/>
      <c r="VB31" s="25"/>
      <c r="VC31" s="25"/>
      <c r="VD31" s="25"/>
      <c r="VE31" s="25"/>
      <c r="VF31" s="25"/>
      <c r="VG31" s="25"/>
      <c r="VH31" s="25"/>
      <c r="VI31" s="25"/>
      <c r="VJ31" s="25"/>
      <c r="VK31" s="25"/>
      <c r="VL31" s="25"/>
      <c r="VM31" s="25"/>
      <c r="VN31" s="25"/>
      <c r="VO31" s="25"/>
      <c r="VP31" s="25"/>
      <c r="VQ31" s="25"/>
      <c r="VR31" s="25"/>
      <c r="VS31" s="25"/>
      <c r="VT31" s="25"/>
      <c r="VU31" s="25"/>
      <c r="VV31" s="25"/>
      <c r="VW31" s="25"/>
      <c r="VX31" s="25"/>
      <c r="VY31" s="25"/>
      <c r="VZ31" s="25"/>
      <c r="WA31" s="25"/>
      <c r="WB31" s="25"/>
      <c r="WC31" s="25"/>
      <c r="WD31" s="25"/>
      <c r="WE31" s="25"/>
      <c r="WF31" s="25"/>
      <c r="WG31" s="25"/>
      <c r="WH31" s="25"/>
      <c r="WI31" s="25"/>
      <c r="WJ31" s="25"/>
      <c r="WK31" s="25"/>
      <c r="WL31" s="25"/>
      <c r="WM31" s="25"/>
      <c r="WN31" s="25"/>
      <c r="WO31" s="25"/>
      <c r="WP31" s="25"/>
      <c r="WQ31" s="25"/>
      <c r="WR31" s="25"/>
      <c r="WS31" s="25"/>
      <c r="WT31" s="25"/>
      <c r="WU31" s="25"/>
      <c r="WV31" s="25"/>
      <c r="WW31" s="25"/>
      <c r="WX31" s="25"/>
      <c r="WY31" s="25"/>
      <c r="WZ31" s="25"/>
      <c r="XA31" s="25"/>
      <c r="XB31" s="25"/>
      <c r="XC31" s="25"/>
      <c r="XD31" s="25"/>
      <c r="XE31" s="25"/>
      <c r="XF31" s="25"/>
      <c r="XG31" s="25"/>
      <c r="XH31" s="25"/>
      <c r="XI31" s="25"/>
      <c r="XJ31" s="25"/>
      <c r="XK31" s="25"/>
      <c r="XL31" s="25"/>
      <c r="XM31" s="25"/>
      <c r="XN31" s="25"/>
      <c r="XO31" s="25"/>
      <c r="XP31" s="25"/>
      <c r="XQ31" s="25"/>
      <c r="XR31" s="25"/>
      <c r="XS31" s="25"/>
      <c r="XT31" s="25"/>
      <c r="XU31" s="25"/>
      <c r="XV31" s="25"/>
      <c r="XW31" s="25"/>
      <c r="XX31" s="25"/>
      <c r="XY31" s="25"/>
      <c r="XZ31" s="25"/>
      <c r="YA31" s="25"/>
      <c r="YB31" s="25"/>
      <c r="YC31" s="25"/>
      <c r="YD31" s="25"/>
      <c r="YE31" s="25"/>
      <c r="YF31" s="25"/>
      <c r="YG31" s="25"/>
      <c r="YH31" s="25"/>
      <c r="YI31" s="25"/>
      <c r="YJ31" s="25"/>
      <c r="YK31" s="25"/>
      <c r="YL31" s="25"/>
      <c r="YM31" s="25"/>
      <c r="YN31" s="25"/>
      <c r="YO31" s="25"/>
      <c r="YP31" s="25"/>
      <c r="YQ31" s="25"/>
      <c r="YR31" s="25"/>
      <c r="YS31" s="25"/>
      <c r="YT31" s="25"/>
      <c r="YU31" s="25"/>
      <c r="YV31" s="25"/>
      <c r="YW31" s="25"/>
      <c r="YX31" s="25"/>
      <c r="YY31" s="25"/>
      <c r="YZ31" s="25"/>
      <c r="ZA31" s="25"/>
      <c r="ZB31" s="25"/>
      <c r="ZC31" s="25"/>
      <c r="ZD31" s="25"/>
      <c r="ZE31" s="25"/>
      <c r="ZF31" s="25"/>
      <c r="ZG31" s="25"/>
      <c r="ZH31" s="25"/>
      <c r="ZI31" s="25"/>
      <c r="ZJ31" s="25"/>
      <c r="ZK31" s="25"/>
      <c r="ZL31" s="25"/>
      <c r="ZM31" s="25"/>
      <c r="ZN31" s="25"/>
      <c r="ZO31" s="25"/>
      <c r="ZP31" s="25"/>
      <c r="ZQ31" s="25"/>
      <c r="ZR31" s="25"/>
      <c r="ZS31" s="25"/>
      <c r="ZT31" s="25"/>
      <c r="ZU31" s="25"/>
      <c r="ZV31" s="25"/>
      <c r="ZW31" s="25"/>
      <c r="ZX31" s="25"/>
      <c r="ZY31" s="25"/>
      <c r="ZZ31" s="25"/>
      <c r="AAA31" s="25"/>
      <c r="AAB31" s="25"/>
      <c r="AAC31" s="25"/>
      <c r="AAD31" s="25"/>
      <c r="AAE31" s="25"/>
      <c r="AAF31" s="25"/>
      <c r="AAG31" s="25"/>
      <c r="AAH31" s="25"/>
      <c r="AAI31" s="25"/>
      <c r="AAJ31" s="25"/>
      <c r="AAK31" s="25"/>
      <c r="AAL31" s="25"/>
      <c r="AAM31" s="25"/>
      <c r="AAN31" s="25"/>
      <c r="AAO31" s="25"/>
      <c r="AAP31" s="25"/>
      <c r="AAQ31" s="25"/>
      <c r="AAR31" s="25"/>
      <c r="AAS31" s="25"/>
      <c r="AAT31" s="25"/>
      <c r="AAU31" s="25"/>
      <c r="AAV31" s="25"/>
      <c r="AAW31" s="25"/>
      <c r="AAX31" s="25"/>
      <c r="AAY31" s="25"/>
      <c r="AAZ31" s="25"/>
      <c r="ABA31" s="25"/>
      <c r="ABB31" s="25"/>
      <c r="ABC31" s="25"/>
      <c r="ABD31" s="25"/>
      <c r="ABE31" s="25"/>
      <c r="ABF31" s="25"/>
      <c r="ABG31" s="25"/>
      <c r="ABH31" s="25"/>
      <c r="ABI31" s="25"/>
      <c r="ABJ31" s="25"/>
      <c r="ABK31" s="25"/>
      <c r="ABL31" s="25"/>
      <c r="ABM31" s="25"/>
      <c r="ABN31" s="25"/>
      <c r="ABO31" s="25"/>
      <c r="ABP31" s="25"/>
      <c r="ABQ31" s="25"/>
      <c r="ABR31" s="25"/>
      <c r="ABS31" s="25"/>
      <c r="ABT31" s="25"/>
      <c r="ABU31" s="25"/>
      <c r="ABV31" s="25"/>
      <c r="ABW31" s="25"/>
      <c r="ABX31" s="25"/>
      <c r="ABY31" s="25"/>
      <c r="ABZ31" s="25"/>
      <c r="ACA31" s="25"/>
      <c r="ACB31" s="25"/>
      <c r="ACC31" s="25"/>
      <c r="ACD31" s="25"/>
      <c r="ACE31" s="25"/>
      <c r="ACF31" s="25"/>
      <c r="ACG31" s="25"/>
      <c r="ACH31" s="25"/>
      <c r="ACI31" s="25"/>
      <c r="ACJ31" s="25"/>
      <c r="ACK31" s="25"/>
      <c r="ACL31" s="25"/>
      <c r="ACM31" s="25"/>
      <c r="ACN31" s="25"/>
      <c r="ACO31" s="25"/>
      <c r="ACP31" s="25"/>
      <c r="ACQ31" s="25"/>
      <c r="ACR31" s="25"/>
      <c r="ACS31" s="25"/>
      <c r="ACT31" s="25"/>
      <c r="ACU31" s="25"/>
      <c r="ACV31" s="25"/>
      <c r="ACW31" s="25"/>
      <c r="ACX31" s="25"/>
      <c r="ACY31" s="25"/>
      <c r="ACZ31" s="25"/>
      <c r="ADA31" s="25"/>
      <c r="ADB31" s="25"/>
      <c r="ADC31" s="25"/>
      <c r="ADD31" s="25"/>
      <c r="ADE31" s="25"/>
      <c r="ADF31" s="25"/>
      <c r="ADG31" s="25"/>
      <c r="ADH31" s="25"/>
      <c r="ADI31" s="25"/>
      <c r="ADJ31" s="25"/>
      <c r="ADK31" s="25"/>
      <c r="ADL31" s="25"/>
      <c r="ADM31" s="25"/>
      <c r="ADN31" s="25"/>
      <c r="ADO31" s="25"/>
      <c r="ADP31" s="25"/>
      <c r="ADQ31" s="25"/>
      <c r="ADR31" s="25"/>
      <c r="ADS31" s="25"/>
      <c r="ADT31" s="25"/>
      <c r="ADU31" s="25"/>
      <c r="ADV31" s="25"/>
      <c r="ADW31" s="25"/>
      <c r="ADX31" s="25"/>
      <c r="ADY31" s="25"/>
      <c r="ADZ31" s="25"/>
      <c r="AEA31" s="25"/>
      <c r="AEB31" s="25"/>
      <c r="AEC31" s="25"/>
      <c r="AED31" s="25"/>
      <c r="AEE31" s="25"/>
      <c r="AEF31" s="25"/>
      <c r="AEG31" s="25"/>
      <c r="AEH31" s="25"/>
      <c r="AEI31" s="25"/>
      <c r="AEJ31" s="25"/>
      <c r="AEK31" s="25"/>
      <c r="AEL31" s="25"/>
      <c r="AEM31" s="25"/>
      <c r="AEN31" s="25"/>
      <c r="AEO31" s="25"/>
      <c r="AEP31" s="25"/>
      <c r="AEQ31" s="25"/>
      <c r="AER31" s="25"/>
      <c r="AES31" s="25"/>
      <c r="AET31" s="25"/>
      <c r="AEU31" s="25"/>
      <c r="AEV31" s="25"/>
      <c r="AEW31" s="25"/>
      <c r="AEX31" s="25"/>
      <c r="AEY31" s="25"/>
      <c r="AEZ31" s="25"/>
      <c r="AFA31" s="25"/>
      <c r="AFB31" s="25"/>
      <c r="AFC31" s="25"/>
      <c r="AFD31" s="25"/>
      <c r="AFE31" s="25"/>
      <c r="AFF31" s="25"/>
      <c r="AFG31" s="25"/>
      <c r="AFH31" s="25"/>
      <c r="AFI31" s="25"/>
      <c r="AFJ31" s="25"/>
      <c r="AFK31" s="25"/>
      <c r="AFL31" s="25"/>
      <c r="AFM31" s="25"/>
      <c r="AFN31" s="25"/>
      <c r="AFO31" s="25"/>
      <c r="AFP31" s="25"/>
      <c r="AFQ31" s="25"/>
      <c r="AFR31" s="25"/>
      <c r="AFS31" s="25"/>
      <c r="AFT31" s="25"/>
      <c r="AFU31" s="25"/>
      <c r="AFV31" s="25"/>
      <c r="AFW31" s="25"/>
      <c r="AFX31" s="25"/>
      <c r="AFY31" s="25"/>
      <c r="AFZ31" s="25"/>
      <c r="AGA31" s="25"/>
      <c r="AGB31" s="25"/>
      <c r="AGC31" s="25"/>
      <c r="AGD31" s="25"/>
      <c r="AGE31" s="25"/>
      <c r="AGF31" s="25"/>
      <c r="AGG31" s="25"/>
      <c r="AGH31" s="25"/>
      <c r="AGI31" s="25"/>
      <c r="AGJ31" s="25"/>
      <c r="AGK31" s="25"/>
      <c r="AGL31" s="25"/>
      <c r="AGM31" s="25"/>
      <c r="AGN31" s="25"/>
      <c r="AGO31" s="25"/>
      <c r="AGP31" s="25"/>
      <c r="AGQ31" s="25"/>
      <c r="AGR31" s="25"/>
      <c r="AGS31" s="25"/>
      <c r="AGT31" s="25"/>
      <c r="AGU31" s="25"/>
      <c r="AGV31" s="25"/>
      <c r="AGW31" s="25"/>
      <c r="AGX31" s="25"/>
      <c r="AGY31" s="25"/>
      <c r="AGZ31" s="25"/>
      <c r="AHA31" s="25"/>
      <c r="AHB31" s="25" t="s">
        <v>235</v>
      </c>
      <c r="AHC31" s="25" t="s">
        <v>235</v>
      </c>
      <c r="AHD31" s="25"/>
      <c r="AHE31" s="26">
        <v>700</v>
      </c>
      <c r="AHF31" s="25" t="s">
        <v>236</v>
      </c>
      <c r="AHG31" s="25"/>
      <c r="AHH31" s="25" t="s">
        <v>237</v>
      </c>
      <c r="AHI31" s="25" t="s">
        <v>235</v>
      </c>
      <c r="AHJ31" s="25" t="s">
        <v>325</v>
      </c>
      <c r="AHK31" s="26">
        <v>1</v>
      </c>
      <c r="AHL31" s="26">
        <v>1</v>
      </c>
      <c r="AHM31" s="26">
        <v>1</v>
      </c>
      <c r="AHN31" s="26">
        <v>1</v>
      </c>
      <c r="AHO31" s="26">
        <v>0</v>
      </c>
      <c r="AHP31" s="26">
        <v>0</v>
      </c>
      <c r="AHQ31" s="26">
        <v>0</v>
      </c>
      <c r="AHR31" s="26">
        <v>0</v>
      </c>
      <c r="AHS31" s="26">
        <v>0</v>
      </c>
      <c r="AHT31" s="26">
        <v>0</v>
      </c>
      <c r="AHU31" s="26">
        <v>0</v>
      </c>
      <c r="AHV31" s="26">
        <v>0</v>
      </c>
      <c r="AHW31" s="26">
        <v>0</v>
      </c>
      <c r="AHX31" s="25"/>
      <c r="AHY31" s="25" t="e">
        <v>#N/A</v>
      </c>
      <c r="AHZ31" s="25" t="e">
        <v>#N/A</v>
      </c>
      <c r="AIA31" s="25" t="e">
        <v>#N/A</v>
      </c>
      <c r="AIB31" s="25"/>
      <c r="AIC31" s="25"/>
      <c r="AID31" s="25"/>
      <c r="AIE31" s="25"/>
      <c r="AIF31" s="25"/>
      <c r="AIG31" s="25"/>
      <c r="AIH31" s="25"/>
      <c r="AII31" s="25"/>
      <c r="AIJ31" s="25"/>
      <c r="AIK31" s="25"/>
      <c r="AIL31" s="25"/>
      <c r="AIM31" s="25"/>
      <c r="AIN31" s="25"/>
      <c r="AIO31" s="25"/>
      <c r="AIP31" s="25"/>
      <c r="AIQ31">
        <v>59615810</v>
      </c>
    </row>
    <row r="32" spans="1:927" x14ac:dyDescent="0.3">
      <c r="A32" s="25" t="s">
        <v>365</v>
      </c>
      <c r="B32" s="25" t="s">
        <v>366</v>
      </c>
      <c r="C32" s="25" t="s">
        <v>324</v>
      </c>
      <c r="D32" s="25" t="s">
        <v>324</v>
      </c>
      <c r="E32" s="25" t="s">
        <v>367</v>
      </c>
      <c r="F32" s="25" t="s">
        <v>368</v>
      </c>
      <c r="G32" s="25" t="s">
        <v>368</v>
      </c>
      <c r="H32" s="25" t="s">
        <v>369</v>
      </c>
      <c r="I32" s="25" t="s">
        <v>339</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c r="IW32" s="25"/>
      <c r="IX32" s="25"/>
      <c r="IY32" s="25"/>
      <c r="IZ32" s="25"/>
      <c r="JA32" s="25"/>
      <c r="JB32" s="25"/>
      <c r="JC32" s="25"/>
      <c r="JD32" s="25"/>
      <c r="JE32" s="25"/>
      <c r="JF32" s="25"/>
      <c r="JG32" s="25"/>
      <c r="JH32" s="25"/>
      <c r="JI32" s="25"/>
      <c r="JJ32" s="25"/>
      <c r="JK32" s="25"/>
      <c r="JL32" s="25"/>
      <c r="JM32" s="25"/>
      <c r="JN32" s="25"/>
      <c r="JO32" s="25"/>
      <c r="JP32" s="25"/>
      <c r="JQ32" s="25"/>
      <c r="JR32" s="25"/>
      <c r="JS32" s="25"/>
      <c r="JT32" s="25"/>
      <c r="JU32" s="25"/>
      <c r="JV32" s="25"/>
      <c r="JW32" s="25"/>
      <c r="JX32" s="25"/>
      <c r="JY32" s="25"/>
      <c r="JZ32" s="25"/>
      <c r="KA32" s="25"/>
      <c r="KB32" s="25"/>
      <c r="KC32" s="25"/>
      <c r="KD32" s="25"/>
      <c r="KE32" s="25"/>
      <c r="KF32" s="25"/>
      <c r="KG32" s="25"/>
      <c r="KH32" s="25"/>
      <c r="KI32" s="25"/>
      <c r="KJ32" s="25"/>
      <c r="KK32" s="25"/>
      <c r="KL32" s="25"/>
      <c r="KM32" s="25"/>
      <c r="KN32" s="25"/>
      <c r="KO32" s="25"/>
      <c r="KP32" s="25"/>
      <c r="KQ32" s="25"/>
      <c r="KR32" s="25"/>
      <c r="KS32" s="25"/>
      <c r="KT32" s="25"/>
      <c r="KU32" s="25"/>
      <c r="KV32" s="25"/>
      <c r="KW32" s="25"/>
      <c r="KX32" s="25"/>
      <c r="KY32" s="25"/>
      <c r="KZ32" s="25"/>
      <c r="LA32" s="25"/>
      <c r="LB32" s="25"/>
      <c r="LC32" s="25"/>
      <c r="LD32" s="25"/>
      <c r="LE32" s="25"/>
      <c r="LF32" s="25"/>
      <c r="LG32" s="25"/>
      <c r="LH32" s="25"/>
      <c r="LI32" s="25"/>
      <c r="LJ32" s="25"/>
      <c r="LK32" s="25"/>
      <c r="LL32" s="25"/>
      <c r="LM32" s="25"/>
      <c r="LN32" s="25"/>
      <c r="LO32" s="25"/>
      <c r="LP32" s="25"/>
      <c r="LQ32" s="25"/>
      <c r="LR32" s="25"/>
      <c r="LS32" s="25"/>
      <c r="LT32" s="25"/>
      <c r="LU32" s="25"/>
      <c r="LV32" s="25"/>
      <c r="LW32" s="25"/>
      <c r="LX32" s="25"/>
      <c r="LY32" s="25"/>
      <c r="LZ32" s="25"/>
      <c r="MA32" s="25"/>
      <c r="MB32" s="25"/>
      <c r="MC32" s="25"/>
      <c r="MD32" s="25"/>
      <c r="ME32" s="25"/>
      <c r="MF32" s="25"/>
      <c r="MG32" s="25"/>
      <c r="MH32" s="25"/>
      <c r="MI32" s="25"/>
      <c r="MJ32" s="25"/>
      <c r="MK32" s="25"/>
      <c r="ML32" s="25"/>
      <c r="MM32" s="25"/>
      <c r="MN32" s="25"/>
      <c r="MO32" s="25"/>
      <c r="MP32" s="25"/>
      <c r="MQ32" s="25"/>
      <c r="MR32" s="25"/>
      <c r="MS32" s="25"/>
      <c r="MT32" s="25"/>
      <c r="MU32" s="25"/>
      <c r="MV32" s="25"/>
      <c r="MW32" s="25"/>
      <c r="MX32" s="25"/>
      <c r="MY32" s="25"/>
      <c r="MZ32" s="25"/>
      <c r="NA32" s="25"/>
      <c r="NB32" s="25"/>
      <c r="NC32" s="25"/>
      <c r="ND32" s="25"/>
      <c r="NE32" s="25"/>
      <c r="NF32" s="25"/>
      <c r="NG32" s="25"/>
      <c r="NH32" s="25"/>
      <c r="NI32" s="25"/>
      <c r="NJ32" s="25"/>
      <c r="NK32" s="25"/>
      <c r="NL32" s="25"/>
      <c r="NM32" s="25"/>
      <c r="NN32" s="25"/>
      <c r="NO32" s="25"/>
      <c r="NP32" s="25"/>
      <c r="NQ32" s="25"/>
      <c r="NR32" s="25"/>
      <c r="NS32" s="25"/>
      <c r="NT32" s="25"/>
      <c r="NU32" s="25"/>
      <c r="NV32" s="25"/>
      <c r="NW32" s="25"/>
      <c r="NX32" s="25"/>
      <c r="NY32" s="25"/>
      <c r="NZ32" s="25"/>
      <c r="OA32" s="25"/>
      <c r="OB32" s="25"/>
      <c r="OC32" s="25"/>
      <c r="OD32" s="25"/>
      <c r="OE32" s="25"/>
      <c r="OF32" s="25"/>
      <c r="OG32" s="25"/>
      <c r="OH32" s="25"/>
      <c r="OI32" s="25"/>
      <c r="OJ32" s="25"/>
      <c r="OK32" s="25"/>
      <c r="OL32" s="25"/>
      <c r="OM32" s="25"/>
      <c r="ON32" s="25"/>
      <c r="OO32" s="25"/>
      <c r="OP32" s="25"/>
      <c r="OQ32" s="25"/>
      <c r="OR32" s="25"/>
      <c r="OS32" s="25"/>
      <c r="OT32" s="25"/>
      <c r="OU32" s="25"/>
      <c r="OV32" s="25"/>
      <c r="OW32" s="25"/>
      <c r="OX32" s="25"/>
      <c r="OY32" s="25"/>
      <c r="OZ32" s="25"/>
      <c r="PA32" s="25"/>
      <c r="PB32" s="25"/>
      <c r="PC32" s="25"/>
      <c r="PD32" s="25"/>
      <c r="PE32" s="25"/>
      <c r="PF32" s="25"/>
      <c r="PG32" s="25"/>
      <c r="PH32" s="25"/>
      <c r="PI32" s="25"/>
      <c r="PJ32" s="25"/>
      <c r="PK32" s="25"/>
      <c r="PL32" s="25"/>
      <c r="PM32" s="25"/>
      <c r="PN32" s="25"/>
      <c r="PO32" s="25"/>
      <c r="PP32" s="25"/>
      <c r="PQ32" s="25"/>
      <c r="PR32" s="25"/>
      <c r="PS32" s="25"/>
      <c r="PT32" s="25"/>
      <c r="PU32" s="25"/>
      <c r="PV32" s="25"/>
      <c r="PW32" s="25"/>
      <c r="PX32" s="25"/>
      <c r="PY32" s="25"/>
      <c r="PZ32" s="25"/>
      <c r="QA32" s="25"/>
      <c r="QB32" s="25"/>
      <c r="QC32" s="25"/>
      <c r="QD32" s="25"/>
      <c r="QE32" s="25"/>
      <c r="QF32" s="25"/>
      <c r="QG32" s="25"/>
      <c r="QH32" s="25"/>
      <c r="QI32" s="25"/>
      <c r="QJ32" s="25"/>
      <c r="QK32" s="25"/>
      <c r="QL32" s="25"/>
      <c r="QM32" s="25"/>
      <c r="QN32" s="25"/>
      <c r="QO32" s="25"/>
      <c r="QP32" s="25"/>
      <c r="QQ32" s="25"/>
      <c r="QR32" s="25"/>
      <c r="QS32" s="25"/>
      <c r="QT32" s="25"/>
      <c r="QU32" s="25"/>
      <c r="QV32" s="25"/>
      <c r="QW32" s="25"/>
      <c r="QX32" s="25"/>
      <c r="QY32" s="25"/>
      <c r="QZ32" s="25"/>
      <c r="RA32" s="25"/>
      <c r="RB32" s="25"/>
      <c r="RC32" s="25"/>
      <c r="RD32" s="25"/>
      <c r="RE32" s="25"/>
      <c r="RF32" s="25"/>
      <c r="RG32" s="25"/>
      <c r="RH32" s="25"/>
      <c r="RI32" s="25"/>
      <c r="RJ32" s="25"/>
      <c r="RK32" s="25"/>
      <c r="RL32" s="25"/>
      <c r="RM32" s="25"/>
      <c r="RN32" s="25"/>
      <c r="RO32" s="25"/>
      <c r="RP32" s="25"/>
      <c r="RQ32" s="25"/>
      <c r="RR32" s="25"/>
      <c r="RS32" s="25"/>
      <c r="RT32" s="25"/>
      <c r="RU32" s="25"/>
      <c r="RV32" s="25"/>
      <c r="RW32" s="25"/>
      <c r="RX32" s="25"/>
      <c r="RY32" s="25"/>
      <c r="RZ32" s="25"/>
      <c r="SA32" s="25"/>
      <c r="SB32" s="25"/>
      <c r="SC32" s="25"/>
      <c r="SD32" s="25"/>
      <c r="SE32" s="25"/>
      <c r="SF32" s="25"/>
      <c r="SG32" s="25"/>
      <c r="SH32" s="25"/>
      <c r="SI32" s="25"/>
      <c r="SJ32" s="25"/>
      <c r="SK32" s="25"/>
      <c r="SL32" s="25"/>
      <c r="SM32" s="25"/>
      <c r="SN32" s="25"/>
      <c r="SO32" s="25"/>
      <c r="SP32" s="25"/>
      <c r="SQ32" s="25"/>
      <c r="SR32" s="25"/>
      <c r="SS32" s="25"/>
      <c r="ST32" s="25"/>
      <c r="SU32" s="25"/>
      <c r="SV32" s="25"/>
      <c r="SW32" s="25"/>
      <c r="SX32" s="25"/>
      <c r="SY32" s="25"/>
      <c r="SZ32" s="25"/>
      <c r="TA32" s="25"/>
      <c r="TB32" s="25"/>
      <c r="TC32" s="25"/>
      <c r="TD32" s="25"/>
      <c r="TE32" s="25"/>
      <c r="TF32" s="25"/>
      <c r="TG32" s="25"/>
      <c r="TH32" s="25"/>
      <c r="TI32" s="25"/>
      <c r="TJ32" s="25"/>
      <c r="TK32" s="25"/>
      <c r="TL32" s="25"/>
      <c r="TM32" s="25"/>
      <c r="TN32" s="25"/>
      <c r="TO32" s="25"/>
      <c r="TP32" s="25"/>
      <c r="TQ32" s="25"/>
      <c r="TR32" s="25"/>
      <c r="TS32" s="25"/>
      <c r="TT32" s="25"/>
      <c r="TU32" s="25"/>
      <c r="TV32" s="25"/>
      <c r="TW32" s="25"/>
      <c r="TX32" s="25"/>
      <c r="TY32" s="25"/>
      <c r="TZ32" s="25"/>
      <c r="UA32" s="25"/>
      <c r="UB32" s="25"/>
      <c r="UC32" s="25"/>
      <c r="UD32" s="25"/>
      <c r="UE32" s="25"/>
      <c r="UF32" s="25"/>
      <c r="UG32" s="25"/>
      <c r="UH32" s="25"/>
      <c r="UI32" s="25"/>
      <c r="UJ32" s="25"/>
      <c r="UK32" s="25"/>
      <c r="UL32" s="25"/>
      <c r="UM32" s="25"/>
      <c r="UN32" s="25"/>
      <c r="UO32" s="25"/>
      <c r="UP32" s="25"/>
      <c r="UQ32" s="25"/>
      <c r="UR32" s="25"/>
      <c r="US32" s="25"/>
      <c r="UT32" s="25"/>
      <c r="UU32" s="25"/>
      <c r="UV32" s="25"/>
      <c r="UW32" s="25"/>
      <c r="UX32" s="25"/>
      <c r="UY32" s="25"/>
      <c r="UZ32" s="25"/>
      <c r="VA32" s="25"/>
      <c r="VB32" s="25"/>
      <c r="VC32" s="25"/>
      <c r="VD32" s="25"/>
      <c r="VE32" s="25"/>
      <c r="VF32" s="25"/>
      <c r="VG32" s="25"/>
      <c r="VH32" s="25"/>
      <c r="VI32" s="25"/>
      <c r="VJ32" s="25"/>
      <c r="VK32" s="25"/>
      <c r="VL32" s="25"/>
      <c r="VM32" s="25"/>
      <c r="VN32" s="25"/>
      <c r="VO32" s="25"/>
      <c r="VP32" s="25"/>
      <c r="VQ32" s="25"/>
      <c r="VR32" s="25"/>
      <c r="VS32" s="25"/>
      <c r="VT32" s="25"/>
      <c r="VU32" s="25"/>
      <c r="VV32" s="25"/>
      <c r="VW32" s="25"/>
      <c r="VX32" s="25"/>
      <c r="VY32" s="25"/>
      <c r="VZ32" s="25"/>
      <c r="WA32" s="25"/>
      <c r="WB32" s="25"/>
      <c r="WC32" s="25"/>
      <c r="WD32" s="25"/>
      <c r="WE32" s="25"/>
      <c r="WF32" s="25"/>
      <c r="WG32" s="25"/>
      <c r="WH32" s="25"/>
      <c r="WI32" s="25"/>
      <c r="WJ32" s="25"/>
      <c r="WK32" s="25"/>
      <c r="WL32" s="25"/>
      <c r="WM32" s="25"/>
      <c r="WN32" s="25"/>
      <c r="WO32" s="25"/>
      <c r="WP32" s="25"/>
      <c r="WQ32" s="25"/>
      <c r="WR32" s="25"/>
      <c r="WS32" s="25"/>
      <c r="WT32" s="25"/>
      <c r="WU32" s="25"/>
      <c r="WV32" s="25"/>
      <c r="WW32" s="25"/>
      <c r="WX32" s="25"/>
      <c r="WY32" s="25"/>
      <c r="WZ32" s="25"/>
      <c r="XA32" s="25"/>
      <c r="XB32" s="25"/>
      <c r="XC32" s="25"/>
      <c r="XD32" s="25"/>
      <c r="XE32" s="25"/>
      <c r="XF32" s="25"/>
      <c r="XG32" s="25"/>
      <c r="XH32" s="25"/>
      <c r="XI32" s="25"/>
      <c r="XJ32" s="25"/>
      <c r="XK32" s="25"/>
      <c r="XL32" s="25"/>
      <c r="XM32" s="25"/>
      <c r="XN32" s="25"/>
      <c r="XO32" s="25"/>
      <c r="XP32" s="25"/>
      <c r="XQ32" s="25"/>
      <c r="XR32" s="25"/>
      <c r="XS32" s="25"/>
      <c r="XT32" s="25"/>
      <c r="XU32" s="25"/>
      <c r="XV32" s="25"/>
      <c r="XW32" s="25"/>
      <c r="XX32" s="25"/>
      <c r="XY32" s="25"/>
      <c r="XZ32" s="25"/>
      <c r="YA32" s="25"/>
      <c r="YB32" s="25"/>
      <c r="YC32" s="25"/>
      <c r="YD32" s="25"/>
      <c r="YE32" s="25"/>
      <c r="YF32" s="25"/>
      <c r="YG32" s="25"/>
      <c r="YH32" s="25"/>
      <c r="YI32" s="25"/>
      <c r="YJ32" s="25"/>
      <c r="YK32" s="25"/>
      <c r="YL32" s="25"/>
      <c r="YM32" s="25"/>
      <c r="YN32" s="25"/>
      <c r="YO32" s="25"/>
      <c r="YP32" s="25"/>
      <c r="YQ32" s="25"/>
      <c r="YR32" s="25"/>
      <c r="YS32" s="25"/>
      <c r="YT32" s="25"/>
      <c r="YU32" s="25"/>
      <c r="YV32" s="25"/>
      <c r="YW32" s="25"/>
      <c r="YX32" s="25"/>
      <c r="YY32" s="25"/>
      <c r="YZ32" s="25"/>
      <c r="ZA32" s="25"/>
      <c r="ZB32" s="25"/>
      <c r="ZC32" s="25"/>
      <c r="ZD32" s="25"/>
      <c r="ZE32" s="25"/>
      <c r="ZF32" s="25"/>
      <c r="ZG32" s="25"/>
      <c r="ZH32" s="25"/>
      <c r="ZI32" s="25"/>
      <c r="ZJ32" s="25"/>
      <c r="ZK32" s="25"/>
      <c r="ZL32" s="25"/>
      <c r="ZM32" s="25"/>
      <c r="ZN32" s="25"/>
      <c r="ZO32" s="25"/>
      <c r="ZP32" s="25"/>
      <c r="ZQ32" s="25"/>
      <c r="ZR32" s="25"/>
      <c r="ZS32" s="25"/>
      <c r="ZT32" s="25"/>
      <c r="ZU32" s="25"/>
      <c r="ZV32" s="25"/>
      <c r="ZW32" s="25"/>
      <c r="ZX32" s="25"/>
      <c r="ZY32" s="25"/>
      <c r="ZZ32" s="25"/>
      <c r="AAA32" s="25"/>
      <c r="AAB32" s="25"/>
      <c r="AAC32" s="25"/>
      <c r="AAD32" s="25"/>
      <c r="AAE32" s="25"/>
      <c r="AAF32" s="25"/>
      <c r="AAG32" s="25"/>
      <c r="AAH32" s="25"/>
      <c r="AAI32" s="25"/>
      <c r="AAJ32" s="25"/>
      <c r="AAK32" s="25"/>
      <c r="AAL32" s="25"/>
      <c r="AAM32" s="25"/>
      <c r="AAN32" s="25"/>
      <c r="AAO32" s="25"/>
      <c r="AAP32" s="25"/>
      <c r="AAQ32" s="25"/>
      <c r="AAR32" s="25"/>
      <c r="AAS32" s="25"/>
      <c r="AAT32" s="25"/>
      <c r="AAU32" s="25"/>
      <c r="AAV32" s="25"/>
      <c r="AAW32" s="25"/>
      <c r="AAX32" s="25"/>
      <c r="AAY32" s="25"/>
      <c r="AAZ32" s="25"/>
      <c r="ABA32" s="25"/>
      <c r="ABB32" s="25"/>
      <c r="ABC32" s="25"/>
      <c r="ABD32" s="25"/>
      <c r="ABE32" s="25"/>
      <c r="ABF32" s="25"/>
      <c r="ABG32" s="25"/>
      <c r="ABH32" s="25"/>
      <c r="ABI32" s="25"/>
      <c r="ABJ32" s="25"/>
      <c r="ABK32" s="25"/>
      <c r="ABL32" s="25"/>
      <c r="ABM32" s="25"/>
      <c r="ABN32" s="25"/>
      <c r="ABO32" s="25"/>
      <c r="ABP32" s="25"/>
      <c r="ABQ32" s="25"/>
      <c r="ABR32" s="25"/>
      <c r="ABS32" s="25"/>
      <c r="ABT32" s="25"/>
      <c r="ABU32" s="25"/>
      <c r="ABV32" s="25"/>
      <c r="ABW32" s="25"/>
      <c r="ABX32" s="25"/>
      <c r="ABY32" s="25"/>
      <c r="ABZ32" s="25"/>
      <c r="ACA32" s="25"/>
      <c r="ACB32" s="25"/>
      <c r="ACC32" s="25"/>
      <c r="ACD32" s="25"/>
      <c r="ACE32" s="25"/>
      <c r="ACF32" s="25"/>
      <c r="ACG32" s="25"/>
      <c r="ACH32" s="25"/>
      <c r="ACI32" s="25"/>
      <c r="ACJ32" s="25"/>
      <c r="ACK32" s="25"/>
      <c r="ACL32" s="25"/>
      <c r="ACM32" s="25"/>
      <c r="ACN32" s="25"/>
      <c r="ACO32" s="25"/>
      <c r="ACP32" s="25"/>
      <c r="ACQ32" s="25"/>
      <c r="ACR32" s="25"/>
      <c r="ACS32" s="25"/>
      <c r="ACT32" s="25"/>
      <c r="ACU32" s="25"/>
      <c r="ACV32" s="25"/>
      <c r="ACW32" s="25"/>
      <c r="ACX32" s="25"/>
      <c r="ACY32" s="25"/>
      <c r="ACZ32" s="25"/>
      <c r="ADA32" s="25"/>
      <c r="ADB32" s="25"/>
      <c r="ADC32" s="25"/>
      <c r="ADD32" s="25"/>
      <c r="ADE32" s="25"/>
      <c r="ADF32" s="25"/>
      <c r="ADG32" s="25"/>
      <c r="ADH32" s="25"/>
      <c r="ADI32" s="25"/>
      <c r="ADJ32" s="25"/>
      <c r="ADK32" s="25"/>
      <c r="ADL32" s="25"/>
      <c r="ADM32" s="25"/>
      <c r="ADN32" s="25"/>
      <c r="ADO32" s="25"/>
      <c r="ADP32" s="25"/>
      <c r="ADQ32" s="25"/>
      <c r="ADR32" s="25"/>
      <c r="ADS32" s="25"/>
      <c r="ADT32" s="25"/>
      <c r="ADU32" s="25"/>
      <c r="ADV32" s="25"/>
      <c r="ADW32" s="25"/>
      <c r="ADX32" s="25"/>
      <c r="ADY32" s="25"/>
      <c r="ADZ32" s="25"/>
      <c r="AEA32" s="25"/>
      <c r="AEB32" s="25"/>
      <c r="AEC32" s="25"/>
      <c r="AED32" s="25"/>
      <c r="AEE32" s="25"/>
      <c r="AEF32" s="25"/>
      <c r="AEG32" s="25"/>
      <c r="AEH32" s="25"/>
      <c r="AEI32" s="25"/>
      <c r="AEJ32" s="25"/>
      <c r="AEK32" s="25"/>
      <c r="AEL32" s="25"/>
      <c r="AEM32" s="25"/>
      <c r="AEN32" s="25"/>
      <c r="AEO32" s="25"/>
      <c r="AEP32" s="25"/>
      <c r="AEQ32" s="25"/>
      <c r="AER32" s="25"/>
      <c r="AES32" s="25"/>
      <c r="AET32" s="25"/>
      <c r="AEU32" s="25"/>
      <c r="AEV32" s="25"/>
      <c r="AEW32" s="25"/>
      <c r="AEX32" s="25"/>
      <c r="AEY32" s="25"/>
      <c r="AEZ32" s="25"/>
      <c r="AFA32" s="25"/>
      <c r="AFB32" s="25"/>
      <c r="AFC32" s="25"/>
      <c r="AFD32" s="25"/>
      <c r="AFE32" s="25"/>
      <c r="AFF32" s="25"/>
      <c r="AFG32" s="25"/>
      <c r="AFH32" s="25"/>
      <c r="AFI32" s="25"/>
      <c r="AFJ32" s="25"/>
      <c r="AFK32" s="25"/>
      <c r="AFL32" s="25" t="s">
        <v>235</v>
      </c>
      <c r="AFM32" s="25" t="s">
        <v>370</v>
      </c>
      <c r="AFN32" s="25" t="s">
        <v>235</v>
      </c>
      <c r="AFO32" s="25"/>
      <c r="AFP32" s="26">
        <v>100</v>
      </c>
      <c r="AFQ32" s="25" t="s">
        <v>245</v>
      </c>
      <c r="AFR32" s="25"/>
      <c r="AFS32" s="25"/>
      <c r="AFT32" s="25" t="s">
        <v>238</v>
      </c>
      <c r="AFU32" s="25"/>
      <c r="AFV32" s="25"/>
      <c r="AFW32" s="25"/>
      <c r="AFX32" s="25"/>
      <c r="AFY32" s="25"/>
      <c r="AFZ32" s="25"/>
      <c r="AGA32" s="25"/>
      <c r="AGB32" s="25"/>
      <c r="AGC32" s="25"/>
      <c r="AGD32" s="25"/>
      <c r="AGE32" s="25"/>
      <c r="AGF32" s="25"/>
      <c r="AGG32" s="25"/>
      <c r="AGH32" s="25"/>
      <c r="AGI32" s="25"/>
      <c r="AGJ32" s="25"/>
      <c r="AGK32" s="26" t="e">
        <v>#N/A</v>
      </c>
      <c r="AGL32" s="26" t="e">
        <v>#N/A</v>
      </c>
      <c r="AGM32" s="25"/>
      <c r="AGN32" s="25"/>
      <c r="AGO32" s="25"/>
      <c r="AGP32" s="25"/>
      <c r="AGQ32" s="25"/>
      <c r="AGR32" s="25"/>
      <c r="AGS32" s="25"/>
      <c r="AGT32" s="25"/>
      <c r="AGU32" s="25"/>
      <c r="AGV32" s="25"/>
      <c r="AGW32" s="25"/>
      <c r="AGX32" s="25"/>
      <c r="AGY32" s="25"/>
      <c r="AGZ32" s="25"/>
      <c r="AHA32" s="25"/>
      <c r="AHB32" s="25"/>
      <c r="AHC32" s="25"/>
      <c r="AHD32" s="25"/>
      <c r="AHE32" s="25"/>
      <c r="AHF32" s="25"/>
      <c r="AHG32" s="25"/>
      <c r="AHH32" s="25"/>
      <c r="AHI32" s="25"/>
      <c r="AHJ32" s="25"/>
      <c r="AHK32" s="25"/>
      <c r="AHL32" s="25"/>
      <c r="AHM32" s="25"/>
      <c r="AHN32" s="25"/>
      <c r="AHO32" s="25"/>
      <c r="AHP32" s="25"/>
      <c r="AHQ32" s="25"/>
      <c r="AHR32" s="25"/>
      <c r="AHS32" s="25"/>
      <c r="AHT32" s="25"/>
      <c r="AHU32" s="25"/>
      <c r="AHV32" s="25"/>
      <c r="AHW32" s="25"/>
      <c r="AHX32" s="25"/>
      <c r="AHY32" s="25"/>
      <c r="AHZ32" s="25"/>
      <c r="AIA32" s="25"/>
      <c r="AIB32" s="25"/>
      <c r="AIC32" s="25"/>
      <c r="AID32" s="25"/>
      <c r="AIE32" s="25"/>
      <c r="AIF32" s="25"/>
      <c r="AIG32" s="25"/>
      <c r="AIH32" s="25"/>
      <c r="AII32" s="25"/>
      <c r="AIJ32" s="25"/>
      <c r="AIK32" s="25"/>
      <c r="AIL32" s="25"/>
      <c r="AIM32" s="25"/>
      <c r="AIN32" s="25"/>
      <c r="AIO32" s="25"/>
      <c r="AIP32" s="25"/>
      <c r="AIQ32">
        <v>59615827</v>
      </c>
    </row>
    <row r="33" spans="1:927" x14ac:dyDescent="0.3">
      <c r="A33" s="25" t="s">
        <v>371</v>
      </c>
      <c r="B33" s="25" t="s">
        <v>372</v>
      </c>
      <c r="C33" s="25" t="s">
        <v>324</v>
      </c>
      <c r="D33" s="25" t="s">
        <v>324</v>
      </c>
      <c r="E33" s="25" t="s">
        <v>367</v>
      </c>
      <c r="F33" s="25" t="s">
        <v>368</v>
      </c>
      <c r="G33" s="25" t="s">
        <v>368</v>
      </c>
      <c r="H33" s="25" t="s">
        <v>369</v>
      </c>
      <c r="I33" s="25" t="s">
        <v>339</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c r="IW33" s="25"/>
      <c r="IX33" s="25"/>
      <c r="IY33" s="25"/>
      <c r="IZ33" s="25"/>
      <c r="JA33" s="25"/>
      <c r="JB33" s="25"/>
      <c r="JC33" s="25"/>
      <c r="JD33" s="25"/>
      <c r="JE33" s="25"/>
      <c r="JF33" s="25"/>
      <c r="JG33" s="25"/>
      <c r="JH33" s="25"/>
      <c r="JI33" s="25"/>
      <c r="JJ33" s="25"/>
      <c r="JK33" s="25"/>
      <c r="JL33" s="25"/>
      <c r="JM33" s="25"/>
      <c r="JN33" s="25"/>
      <c r="JO33" s="25"/>
      <c r="JP33" s="25"/>
      <c r="JQ33" s="25"/>
      <c r="JR33" s="25"/>
      <c r="JS33" s="25"/>
      <c r="JT33" s="25"/>
      <c r="JU33" s="25"/>
      <c r="JV33" s="25"/>
      <c r="JW33" s="25"/>
      <c r="JX33" s="25"/>
      <c r="JY33" s="25"/>
      <c r="JZ33" s="25"/>
      <c r="KA33" s="25"/>
      <c r="KB33" s="25"/>
      <c r="KC33" s="25"/>
      <c r="KD33" s="25"/>
      <c r="KE33" s="25"/>
      <c r="KF33" s="25"/>
      <c r="KG33" s="25"/>
      <c r="KH33" s="25"/>
      <c r="KI33" s="25"/>
      <c r="KJ33" s="25"/>
      <c r="KK33" s="25"/>
      <c r="KL33" s="25"/>
      <c r="KM33" s="25"/>
      <c r="KN33" s="25"/>
      <c r="KO33" s="25"/>
      <c r="KP33" s="25"/>
      <c r="KQ33" s="25"/>
      <c r="KR33" s="25"/>
      <c r="KS33" s="25"/>
      <c r="KT33" s="25"/>
      <c r="KU33" s="25"/>
      <c r="KV33" s="25"/>
      <c r="KW33" s="25"/>
      <c r="KX33" s="25"/>
      <c r="KY33" s="25"/>
      <c r="KZ33" s="25"/>
      <c r="LA33" s="25"/>
      <c r="LB33" s="25"/>
      <c r="LC33" s="25"/>
      <c r="LD33" s="25"/>
      <c r="LE33" s="25"/>
      <c r="LF33" s="25"/>
      <c r="LG33" s="25"/>
      <c r="LH33" s="25"/>
      <c r="LI33" s="25"/>
      <c r="LJ33" s="25"/>
      <c r="LK33" s="25"/>
      <c r="LL33" s="25"/>
      <c r="LM33" s="25"/>
      <c r="LN33" s="25"/>
      <c r="LO33" s="25"/>
      <c r="LP33" s="25"/>
      <c r="LQ33" s="25"/>
      <c r="LR33" s="25"/>
      <c r="LS33" s="25"/>
      <c r="LT33" s="25"/>
      <c r="LU33" s="25"/>
      <c r="LV33" s="25"/>
      <c r="LW33" s="25"/>
      <c r="LX33" s="25"/>
      <c r="LY33" s="25"/>
      <c r="LZ33" s="25"/>
      <c r="MA33" s="25"/>
      <c r="MB33" s="25"/>
      <c r="MC33" s="25"/>
      <c r="MD33" s="25"/>
      <c r="ME33" s="25"/>
      <c r="MF33" s="25"/>
      <c r="MG33" s="25"/>
      <c r="MH33" s="25"/>
      <c r="MI33" s="25"/>
      <c r="MJ33" s="25"/>
      <c r="MK33" s="25"/>
      <c r="ML33" s="25"/>
      <c r="MM33" s="25"/>
      <c r="MN33" s="25"/>
      <c r="MO33" s="25"/>
      <c r="MP33" s="25"/>
      <c r="MQ33" s="25"/>
      <c r="MR33" s="25"/>
      <c r="MS33" s="25"/>
      <c r="MT33" s="25"/>
      <c r="MU33" s="25"/>
      <c r="MV33" s="25"/>
      <c r="MW33" s="25"/>
      <c r="MX33" s="25"/>
      <c r="MY33" s="25"/>
      <c r="MZ33" s="25"/>
      <c r="NA33" s="25"/>
      <c r="NB33" s="25"/>
      <c r="NC33" s="25"/>
      <c r="ND33" s="25"/>
      <c r="NE33" s="25"/>
      <c r="NF33" s="25"/>
      <c r="NG33" s="25"/>
      <c r="NH33" s="25"/>
      <c r="NI33" s="25"/>
      <c r="NJ33" s="25"/>
      <c r="NK33" s="25"/>
      <c r="NL33" s="25"/>
      <c r="NM33" s="25"/>
      <c r="NN33" s="25"/>
      <c r="NO33" s="25"/>
      <c r="NP33" s="25"/>
      <c r="NQ33" s="25"/>
      <c r="NR33" s="25"/>
      <c r="NS33" s="25"/>
      <c r="NT33" s="25"/>
      <c r="NU33" s="25"/>
      <c r="NV33" s="25"/>
      <c r="NW33" s="25"/>
      <c r="NX33" s="25"/>
      <c r="NY33" s="25"/>
      <c r="NZ33" s="25"/>
      <c r="OA33" s="25"/>
      <c r="OB33" s="25"/>
      <c r="OC33" s="25"/>
      <c r="OD33" s="25"/>
      <c r="OE33" s="25"/>
      <c r="OF33" s="25"/>
      <c r="OG33" s="25"/>
      <c r="OH33" s="25"/>
      <c r="OI33" s="25"/>
      <c r="OJ33" s="25"/>
      <c r="OK33" s="25"/>
      <c r="OL33" s="25"/>
      <c r="OM33" s="25"/>
      <c r="ON33" s="25"/>
      <c r="OO33" s="25"/>
      <c r="OP33" s="25"/>
      <c r="OQ33" s="25"/>
      <c r="OR33" s="25"/>
      <c r="OS33" s="25"/>
      <c r="OT33" s="25"/>
      <c r="OU33" s="25"/>
      <c r="OV33" s="25"/>
      <c r="OW33" s="25"/>
      <c r="OX33" s="25"/>
      <c r="OY33" s="25"/>
      <c r="OZ33" s="25"/>
      <c r="PA33" s="25"/>
      <c r="PB33" s="25"/>
      <c r="PC33" s="25"/>
      <c r="PD33" s="25"/>
      <c r="PE33" s="25"/>
      <c r="PF33" s="25"/>
      <c r="PG33" s="25"/>
      <c r="PH33" s="25"/>
      <c r="PI33" s="25"/>
      <c r="PJ33" s="25"/>
      <c r="PK33" s="25"/>
      <c r="PL33" s="25"/>
      <c r="PM33" s="25"/>
      <c r="PN33" s="25"/>
      <c r="PO33" s="25"/>
      <c r="PP33" s="25"/>
      <c r="PQ33" s="25"/>
      <c r="PR33" s="25"/>
      <c r="PS33" s="25"/>
      <c r="PT33" s="25"/>
      <c r="PU33" s="25"/>
      <c r="PV33" s="25"/>
      <c r="PW33" s="25"/>
      <c r="PX33" s="25"/>
      <c r="PY33" s="25"/>
      <c r="PZ33" s="25"/>
      <c r="QA33" s="25"/>
      <c r="QB33" s="25"/>
      <c r="QC33" s="25"/>
      <c r="QD33" s="25"/>
      <c r="QE33" s="25"/>
      <c r="QF33" s="25"/>
      <c r="QG33" s="25"/>
      <c r="QH33" s="25"/>
      <c r="QI33" s="25"/>
      <c r="QJ33" s="25"/>
      <c r="QK33" s="25"/>
      <c r="QL33" s="25"/>
      <c r="QM33" s="25"/>
      <c r="QN33" s="25"/>
      <c r="QO33" s="25"/>
      <c r="QP33" s="25"/>
      <c r="QQ33" s="25"/>
      <c r="QR33" s="25"/>
      <c r="QS33" s="25"/>
      <c r="QT33" s="25"/>
      <c r="QU33" s="25"/>
      <c r="QV33" s="25"/>
      <c r="QW33" s="25"/>
      <c r="QX33" s="25"/>
      <c r="QY33" s="25"/>
      <c r="QZ33" s="25"/>
      <c r="RA33" s="25"/>
      <c r="RB33" s="25"/>
      <c r="RC33" s="25"/>
      <c r="RD33" s="25"/>
      <c r="RE33" s="25"/>
      <c r="RF33" s="25"/>
      <c r="RG33" s="25"/>
      <c r="RH33" s="25"/>
      <c r="RI33" s="25"/>
      <c r="RJ33" s="25"/>
      <c r="RK33" s="25"/>
      <c r="RL33" s="25"/>
      <c r="RM33" s="25"/>
      <c r="RN33" s="25"/>
      <c r="RO33" s="25"/>
      <c r="RP33" s="25"/>
      <c r="RQ33" s="25"/>
      <c r="RR33" s="25"/>
      <c r="RS33" s="25"/>
      <c r="RT33" s="25"/>
      <c r="RU33" s="25"/>
      <c r="RV33" s="25"/>
      <c r="RW33" s="25"/>
      <c r="RX33" s="25"/>
      <c r="RY33" s="25"/>
      <c r="RZ33" s="25"/>
      <c r="SA33" s="25"/>
      <c r="SB33" s="25"/>
      <c r="SC33" s="25"/>
      <c r="SD33" s="25"/>
      <c r="SE33" s="25"/>
      <c r="SF33" s="25"/>
      <c r="SG33" s="25"/>
      <c r="SH33" s="25"/>
      <c r="SI33" s="25"/>
      <c r="SJ33" s="25"/>
      <c r="SK33" s="25"/>
      <c r="SL33" s="25"/>
      <c r="SM33" s="25"/>
      <c r="SN33" s="25"/>
      <c r="SO33" s="25"/>
      <c r="SP33" s="25"/>
      <c r="SQ33" s="25"/>
      <c r="SR33" s="25"/>
      <c r="SS33" s="25"/>
      <c r="ST33" s="25"/>
      <c r="SU33" s="25"/>
      <c r="SV33" s="25"/>
      <c r="SW33" s="25"/>
      <c r="SX33" s="25"/>
      <c r="SY33" s="25"/>
      <c r="SZ33" s="25"/>
      <c r="TA33" s="25"/>
      <c r="TB33" s="25"/>
      <c r="TC33" s="25"/>
      <c r="TD33" s="25"/>
      <c r="TE33" s="25"/>
      <c r="TF33" s="25"/>
      <c r="TG33" s="25"/>
      <c r="TH33" s="25"/>
      <c r="TI33" s="25"/>
      <c r="TJ33" s="25"/>
      <c r="TK33" s="25"/>
      <c r="TL33" s="25"/>
      <c r="TM33" s="25"/>
      <c r="TN33" s="25"/>
      <c r="TO33" s="25"/>
      <c r="TP33" s="25"/>
      <c r="TQ33" s="25"/>
      <c r="TR33" s="25"/>
      <c r="TS33" s="25"/>
      <c r="TT33" s="25"/>
      <c r="TU33" s="25"/>
      <c r="TV33" s="25"/>
      <c r="TW33" s="25"/>
      <c r="TX33" s="25"/>
      <c r="TY33" s="25"/>
      <c r="TZ33" s="25"/>
      <c r="UA33" s="25"/>
      <c r="UB33" s="25"/>
      <c r="UC33" s="25"/>
      <c r="UD33" s="25"/>
      <c r="UE33" s="25"/>
      <c r="UF33" s="25"/>
      <c r="UG33" s="25"/>
      <c r="UH33" s="25"/>
      <c r="UI33" s="25"/>
      <c r="UJ33" s="25"/>
      <c r="UK33" s="25"/>
      <c r="UL33" s="25"/>
      <c r="UM33" s="25"/>
      <c r="UN33" s="25"/>
      <c r="UO33" s="25"/>
      <c r="UP33" s="25"/>
      <c r="UQ33" s="25"/>
      <c r="UR33" s="25"/>
      <c r="US33" s="25"/>
      <c r="UT33" s="25"/>
      <c r="UU33" s="25"/>
      <c r="UV33" s="25"/>
      <c r="UW33" s="25"/>
      <c r="UX33" s="25"/>
      <c r="UY33" s="25"/>
      <c r="UZ33" s="25"/>
      <c r="VA33" s="25"/>
      <c r="VB33" s="25"/>
      <c r="VC33" s="25"/>
      <c r="VD33" s="25"/>
      <c r="VE33" s="25"/>
      <c r="VF33" s="25"/>
      <c r="VG33" s="25"/>
      <c r="VH33" s="25"/>
      <c r="VI33" s="25"/>
      <c r="VJ33" s="25"/>
      <c r="VK33" s="25"/>
      <c r="VL33" s="25"/>
      <c r="VM33" s="25"/>
      <c r="VN33" s="25"/>
      <c r="VO33" s="25"/>
      <c r="VP33" s="25"/>
      <c r="VQ33" s="25"/>
      <c r="VR33" s="25"/>
      <c r="VS33" s="25"/>
      <c r="VT33" s="25"/>
      <c r="VU33" s="25"/>
      <c r="VV33" s="25"/>
      <c r="VW33" s="25"/>
      <c r="VX33" s="25"/>
      <c r="VY33" s="25"/>
      <c r="VZ33" s="25"/>
      <c r="WA33" s="25"/>
      <c r="WB33" s="25"/>
      <c r="WC33" s="25"/>
      <c r="WD33" s="25"/>
      <c r="WE33" s="25"/>
      <c r="WF33" s="25"/>
      <c r="WG33" s="25"/>
      <c r="WH33" s="25"/>
      <c r="WI33" s="25"/>
      <c r="WJ33" s="25"/>
      <c r="WK33" s="25"/>
      <c r="WL33" s="25"/>
      <c r="WM33" s="25"/>
      <c r="WN33" s="25"/>
      <c r="WO33" s="25"/>
      <c r="WP33" s="25"/>
      <c r="WQ33" s="25"/>
      <c r="WR33" s="25"/>
      <c r="WS33" s="25"/>
      <c r="WT33" s="25"/>
      <c r="WU33" s="25"/>
      <c r="WV33" s="25"/>
      <c r="WW33" s="25"/>
      <c r="WX33" s="25"/>
      <c r="WY33" s="25"/>
      <c r="WZ33" s="25"/>
      <c r="XA33" s="25"/>
      <c r="XB33" s="25"/>
      <c r="XC33" s="25"/>
      <c r="XD33" s="25"/>
      <c r="XE33" s="25"/>
      <c r="XF33" s="25"/>
      <c r="XG33" s="25"/>
      <c r="XH33" s="25"/>
      <c r="XI33" s="25"/>
      <c r="XJ33" s="25"/>
      <c r="XK33" s="25"/>
      <c r="XL33" s="25"/>
      <c r="XM33" s="25"/>
      <c r="XN33" s="25"/>
      <c r="XO33" s="25"/>
      <c r="XP33" s="25"/>
      <c r="XQ33" s="25"/>
      <c r="XR33" s="25"/>
      <c r="XS33" s="25"/>
      <c r="XT33" s="25"/>
      <c r="XU33" s="25"/>
      <c r="XV33" s="25"/>
      <c r="XW33" s="25"/>
      <c r="XX33" s="25"/>
      <c r="XY33" s="25"/>
      <c r="XZ33" s="25"/>
      <c r="YA33" s="25"/>
      <c r="YB33" s="25"/>
      <c r="YC33" s="25"/>
      <c r="YD33" s="25"/>
      <c r="YE33" s="25"/>
      <c r="YF33" s="25"/>
      <c r="YG33" s="25"/>
      <c r="YH33" s="25"/>
      <c r="YI33" s="25"/>
      <c r="YJ33" s="25"/>
      <c r="YK33" s="25"/>
      <c r="YL33" s="25"/>
      <c r="YM33" s="25"/>
      <c r="YN33" s="25"/>
      <c r="YO33" s="25"/>
      <c r="YP33" s="25"/>
      <c r="YQ33" s="25"/>
      <c r="YR33" s="25"/>
      <c r="YS33" s="25"/>
      <c r="YT33" s="25"/>
      <c r="YU33" s="25"/>
      <c r="YV33" s="25"/>
      <c r="YW33" s="25"/>
      <c r="YX33" s="25"/>
      <c r="YY33" s="25"/>
      <c r="YZ33" s="25"/>
      <c r="ZA33" s="25"/>
      <c r="ZB33" s="25"/>
      <c r="ZC33" s="25"/>
      <c r="ZD33" s="25"/>
      <c r="ZE33" s="25"/>
      <c r="ZF33" s="25"/>
      <c r="ZG33" s="25"/>
      <c r="ZH33" s="25"/>
      <c r="ZI33" s="25"/>
      <c r="ZJ33" s="25"/>
      <c r="ZK33" s="25"/>
      <c r="ZL33" s="25"/>
      <c r="ZM33" s="25"/>
      <c r="ZN33" s="25"/>
      <c r="ZO33" s="25"/>
      <c r="ZP33" s="25"/>
      <c r="ZQ33" s="25"/>
      <c r="ZR33" s="25"/>
      <c r="ZS33" s="25"/>
      <c r="ZT33" s="25"/>
      <c r="ZU33" s="25"/>
      <c r="ZV33" s="25"/>
      <c r="ZW33" s="25"/>
      <c r="ZX33" s="25"/>
      <c r="ZY33" s="25"/>
      <c r="ZZ33" s="25"/>
      <c r="AAA33" s="25"/>
      <c r="AAB33" s="25"/>
      <c r="AAC33" s="25"/>
      <c r="AAD33" s="25"/>
      <c r="AAE33" s="25"/>
      <c r="AAF33" s="25"/>
      <c r="AAG33" s="25"/>
      <c r="AAH33" s="25"/>
      <c r="AAI33" s="25"/>
      <c r="AAJ33" s="25"/>
      <c r="AAK33" s="25"/>
      <c r="AAL33" s="25"/>
      <c r="AAM33" s="25"/>
      <c r="AAN33" s="25"/>
      <c r="AAO33" s="25"/>
      <c r="AAP33" s="25"/>
      <c r="AAQ33" s="25"/>
      <c r="AAR33" s="25"/>
      <c r="AAS33" s="25"/>
      <c r="AAT33" s="25"/>
      <c r="AAU33" s="25"/>
      <c r="AAV33" s="25"/>
      <c r="AAW33" s="25"/>
      <c r="AAX33" s="25"/>
      <c r="AAY33" s="25"/>
      <c r="AAZ33" s="25"/>
      <c r="ABA33" s="25"/>
      <c r="ABB33" s="25"/>
      <c r="ABC33" s="25"/>
      <c r="ABD33" s="25"/>
      <c r="ABE33" s="25"/>
      <c r="ABF33" s="25"/>
      <c r="ABG33" s="25"/>
      <c r="ABH33" s="25"/>
      <c r="ABI33" s="25"/>
      <c r="ABJ33" s="25"/>
      <c r="ABK33" s="25"/>
      <c r="ABL33" s="25"/>
      <c r="ABM33" s="25"/>
      <c r="ABN33" s="25"/>
      <c r="ABO33" s="25"/>
      <c r="ABP33" s="25"/>
      <c r="ABQ33" s="25"/>
      <c r="ABR33" s="25"/>
      <c r="ABS33" s="25"/>
      <c r="ABT33" s="25"/>
      <c r="ABU33" s="25"/>
      <c r="ABV33" s="25"/>
      <c r="ABW33" s="25"/>
      <c r="ABX33" s="25"/>
      <c r="ABY33" s="25"/>
      <c r="ABZ33" s="25"/>
      <c r="ACA33" s="25"/>
      <c r="ACB33" s="25"/>
      <c r="ACC33" s="25"/>
      <c r="ACD33" s="25"/>
      <c r="ACE33" s="25"/>
      <c r="ACF33" s="25"/>
      <c r="ACG33" s="25"/>
      <c r="ACH33" s="25"/>
      <c r="ACI33" s="25"/>
      <c r="ACJ33" s="25"/>
      <c r="ACK33" s="25"/>
      <c r="ACL33" s="25"/>
      <c r="ACM33" s="25"/>
      <c r="ACN33" s="25"/>
      <c r="ACO33" s="25"/>
      <c r="ACP33" s="25"/>
      <c r="ACQ33" s="25"/>
      <c r="ACR33" s="25"/>
      <c r="ACS33" s="25"/>
      <c r="ACT33" s="25"/>
      <c r="ACU33" s="25"/>
      <c r="ACV33" s="25"/>
      <c r="ACW33" s="25"/>
      <c r="ACX33" s="25"/>
      <c r="ACY33" s="25"/>
      <c r="ACZ33" s="25"/>
      <c r="ADA33" s="25"/>
      <c r="ADB33" s="25"/>
      <c r="ADC33" s="25"/>
      <c r="ADD33" s="25"/>
      <c r="ADE33" s="25"/>
      <c r="ADF33" s="25"/>
      <c r="ADG33" s="25"/>
      <c r="ADH33" s="25"/>
      <c r="ADI33" s="25"/>
      <c r="ADJ33" s="25"/>
      <c r="ADK33" s="25"/>
      <c r="ADL33" s="25"/>
      <c r="ADM33" s="25"/>
      <c r="ADN33" s="25"/>
      <c r="ADO33" s="25"/>
      <c r="ADP33" s="25"/>
      <c r="ADQ33" s="25"/>
      <c r="ADR33" s="25"/>
      <c r="ADS33" s="25"/>
      <c r="ADT33" s="25"/>
      <c r="ADU33" s="25"/>
      <c r="ADV33" s="25"/>
      <c r="ADW33" s="25"/>
      <c r="ADX33" s="25"/>
      <c r="ADY33" s="25"/>
      <c r="ADZ33" s="25"/>
      <c r="AEA33" s="25"/>
      <c r="AEB33" s="25"/>
      <c r="AEC33" s="25"/>
      <c r="AED33" s="25"/>
      <c r="AEE33" s="25"/>
      <c r="AEF33" s="25"/>
      <c r="AEG33" s="25"/>
      <c r="AEH33" s="25"/>
      <c r="AEI33" s="25"/>
      <c r="AEJ33" s="25"/>
      <c r="AEK33" s="25"/>
      <c r="AEL33" s="25"/>
      <c r="AEM33" s="25"/>
      <c r="AEN33" s="25"/>
      <c r="AEO33" s="25"/>
      <c r="AEP33" s="25"/>
      <c r="AEQ33" s="25"/>
      <c r="AER33" s="25"/>
      <c r="AES33" s="25"/>
      <c r="AET33" s="25"/>
      <c r="AEU33" s="25"/>
      <c r="AEV33" s="25"/>
      <c r="AEW33" s="25"/>
      <c r="AEX33" s="25"/>
      <c r="AEY33" s="25"/>
      <c r="AEZ33" s="25"/>
      <c r="AFA33" s="25"/>
      <c r="AFB33" s="25"/>
      <c r="AFC33" s="25"/>
      <c r="AFD33" s="25"/>
      <c r="AFE33" s="25"/>
      <c r="AFF33" s="25"/>
      <c r="AFG33" s="25"/>
      <c r="AFH33" s="25"/>
      <c r="AFI33" s="25"/>
      <c r="AFJ33" s="25"/>
      <c r="AFK33" s="25"/>
      <c r="AFL33" s="25" t="s">
        <v>235</v>
      </c>
      <c r="AFM33" s="25" t="s">
        <v>373</v>
      </c>
      <c r="AFN33" s="25" t="s">
        <v>235</v>
      </c>
      <c r="AFO33" s="25"/>
      <c r="AFP33" s="26">
        <v>100</v>
      </c>
      <c r="AFQ33" s="25" t="s">
        <v>245</v>
      </c>
      <c r="AFR33" s="25"/>
      <c r="AFS33" s="25"/>
      <c r="AFT33" s="25" t="s">
        <v>238</v>
      </c>
      <c r="AFU33" s="25"/>
      <c r="AFV33" s="25"/>
      <c r="AFW33" s="25"/>
      <c r="AFX33" s="25"/>
      <c r="AFY33" s="25"/>
      <c r="AFZ33" s="25"/>
      <c r="AGA33" s="25"/>
      <c r="AGB33" s="25"/>
      <c r="AGC33" s="25"/>
      <c r="AGD33" s="25"/>
      <c r="AGE33" s="25"/>
      <c r="AGF33" s="25"/>
      <c r="AGG33" s="25"/>
      <c r="AGH33" s="25"/>
      <c r="AGI33" s="25"/>
      <c r="AGJ33" s="25"/>
      <c r="AGK33" s="26" t="e">
        <v>#N/A</v>
      </c>
      <c r="AGL33" s="26" t="e">
        <v>#N/A</v>
      </c>
      <c r="AGM33" s="25"/>
      <c r="AGN33" s="25"/>
      <c r="AGO33" s="25"/>
      <c r="AGP33" s="25"/>
      <c r="AGQ33" s="25"/>
      <c r="AGR33" s="25"/>
      <c r="AGS33" s="25"/>
      <c r="AGT33" s="25"/>
      <c r="AGU33" s="25"/>
      <c r="AGV33" s="25"/>
      <c r="AGW33" s="25"/>
      <c r="AGX33" s="25"/>
      <c r="AGY33" s="25"/>
      <c r="AGZ33" s="25"/>
      <c r="AHA33" s="25"/>
      <c r="AHB33" s="25"/>
      <c r="AHC33" s="25"/>
      <c r="AHD33" s="25"/>
      <c r="AHE33" s="25"/>
      <c r="AHF33" s="25"/>
      <c r="AHG33" s="25"/>
      <c r="AHH33" s="25"/>
      <c r="AHI33" s="25"/>
      <c r="AHJ33" s="25"/>
      <c r="AHK33" s="25"/>
      <c r="AHL33" s="25"/>
      <c r="AHM33" s="25"/>
      <c r="AHN33" s="25"/>
      <c r="AHO33" s="25"/>
      <c r="AHP33" s="25"/>
      <c r="AHQ33" s="25"/>
      <c r="AHR33" s="25"/>
      <c r="AHS33" s="25"/>
      <c r="AHT33" s="25"/>
      <c r="AHU33" s="25"/>
      <c r="AHV33" s="25"/>
      <c r="AHW33" s="25"/>
      <c r="AHX33" s="25"/>
      <c r="AHY33" s="25"/>
      <c r="AHZ33" s="25"/>
      <c r="AIA33" s="25"/>
      <c r="AIB33" s="25"/>
      <c r="AIC33" s="25"/>
      <c r="AID33" s="25"/>
      <c r="AIE33" s="25"/>
      <c r="AIF33" s="25"/>
      <c r="AIG33" s="25"/>
      <c r="AIH33" s="25"/>
      <c r="AII33" s="25"/>
      <c r="AIJ33" s="25"/>
      <c r="AIK33" s="25"/>
      <c r="AIL33" s="25"/>
      <c r="AIM33" s="25"/>
      <c r="AIN33" s="25"/>
      <c r="AIO33" s="25"/>
      <c r="AIP33" s="25"/>
      <c r="AIQ33">
        <v>59615838</v>
      </c>
    </row>
    <row r="34" spans="1:927" x14ac:dyDescent="0.3">
      <c r="A34" s="25" t="s">
        <v>374</v>
      </c>
      <c r="B34" s="25" t="s">
        <v>375</v>
      </c>
      <c r="C34" s="25" t="s">
        <v>324</v>
      </c>
      <c r="D34" s="25" t="s">
        <v>324</v>
      </c>
      <c r="E34" s="25" t="s">
        <v>367</v>
      </c>
      <c r="F34" t="s">
        <v>368</v>
      </c>
      <c r="G34" s="25" t="s">
        <v>368</v>
      </c>
      <c r="H34" s="25" t="s">
        <v>369</v>
      </c>
      <c r="I34" s="25" t="s">
        <v>339</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c r="IX34" s="25"/>
      <c r="IY34" s="25"/>
      <c r="IZ34" s="25"/>
      <c r="JA34" s="25"/>
      <c r="JB34" s="25"/>
      <c r="JC34" s="25"/>
      <c r="JD34" s="25"/>
      <c r="JE34" s="25"/>
      <c r="JF34" s="25"/>
      <c r="JG34" s="25"/>
      <c r="JH34" s="25"/>
      <c r="JI34" s="25"/>
      <c r="JJ34" s="25"/>
      <c r="JK34" s="25"/>
      <c r="JL34" s="25"/>
      <c r="JM34" s="25"/>
      <c r="JN34" s="25"/>
      <c r="JO34" s="25"/>
      <c r="JP34" s="25"/>
      <c r="JQ34" s="25"/>
      <c r="JR34" s="25"/>
      <c r="JS34" s="25"/>
      <c r="JT34" s="25"/>
      <c r="JU34" s="25"/>
      <c r="JV34" s="25"/>
      <c r="JW34" s="25"/>
      <c r="JX34" s="25"/>
      <c r="JY34" s="25"/>
      <c r="JZ34" s="25"/>
      <c r="KA34" s="25"/>
      <c r="KB34" s="25"/>
      <c r="KC34" s="25"/>
      <c r="KD34" s="25"/>
      <c r="KE34" s="25"/>
      <c r="KF34" s="25"/>
      <c r="KG34" s="25"/>
      <c r="KH34" s="25"/>
      <c r="KI34" s="25"/>
      <c r="KJ34" s="25"/>
      <c r="KK34" s="25"/>
      <c r="KL34" s="25"/>
      <c r="KM34" s="25"/>
      <c r="KN34" s="25"/>
      <c r="KO34" s="25"/>
      <c r="KP34" s="25"/>
      <c r="KQ34" s="25"/>
      <c r="KR34" s="25"/>
      <c r="KS34" s="25"/>
      <c r="KT34" s="25"/>
      <c r="KU34" s="25"/>
      <c r="KV34" s="25"/>
      <c r="KW34" s="25"/>
      <c r="KX34" s="25"/>
      <c r="KY34" s="25"/>
      <c r="KZ34" s="25"/>
      <c r="LA34" s="25"/>
      <c r="LB34" s="25"/>
      <c r="LC34" s="25"/>
      <c r="LD34" s="25"/>
      <c r="LE34" s="25"/>
      <c r="LF34" s="25"/>
      <c r="LG34" s="25"/>
      <c r="LH34" s="25"/>
      <c r="LI34" s="25"/>
      <c r="LJ34" s="25"/>
      <c r="LK34" s="25"/>
      <c r="LL34" s="25"/>
      <c r="LM34" s="25"/>
      <c r="LN34" s="25"/>
      <c r="LO34" s="25"/>
      <c r="LP34" s="25"/>
      <c r="LQ34" s="25"/>
      <c r="LR34" s="25"/>
      <c r="LS34" s="25"/>
      <c r="LT34" s="25"/>
      <c r="LU34" s="25"/>
      <c r="LV34" s="25"/>
      <c r="LW34" s="25"/>
      <c r="LX34" s="25"/>
      <c r="LY34" s="25"/>
      <c r="LZ34" s="25"/>
      <c r="MA34" s="25"/>
      <c r="MB34" s="25"/>
      <c r="MC34" s="25"/>
      <c r="MD34" s="25"/>
      <c r="ME34" s="25"/>
      <c r="MF34" s="25"/>
      <c r="MG34" s="25"/>
      <c r="MH34" s="25"/>
      <c r="MI34" s="25"/>
      <c r="MJ34" s="25"/>
      <c r="MK34" s="25"/>
      <c r="ML34" s="25"/>
      <c r="MM34" s="25"/>
      <c r="MN34" s="25"/>
      <c r="MO34" s="25"/>
      <c r="MP34" s="25"/>
      <c r="MQ34" s="25"/>
      <c r="MR34" s="25"/>
      <c r="MS34" s="25"/>
      <c r="MT34" s="25"/>
      <c r="MU34" s="25"/>
      <c r="MV34" s="25"/>
      <c r="MW34" s="25"/>
      <c r="MX34" s="25"/>
      <c r="MY34" s="25"/>
      <c r="MZ34" s="25"/>
      <c r="NA34" s="25"/>
      <c r="NB34" s="25"/>
      <c r="NC34" s="25"/>
      <c r="ND34" s="25"/>
      <c r="NE34" s="25"/>
      <c r="NF34" s="25"/>
      <c r="NG34" s="25"/>
      <c r="NH34" s="25"/>
      <c r="NI34" s="25"/>
      <c r="NJ34" s="25"/>
      <c r="NK34" s="25"/>
      <c r="NL34" s="25"/>
      <c r="NM34" s="25"/>
      <c r="NN34" s="25"/>
      <c r="NO34" s="25"/>
      <c r="NP34" s="25"/>
      <c r="NQ34" s="25"/>
      <c r="NR34" s="25"/>
      <c r="NS34" s="25"/>
      <c r="NT34" s="25"/>
      <c r="NU34" s="25"/>
      <c r="NV34" s="25"/>
      <c r="NW34" s="25"/>
      <c r="NX34" s="25"/>
      <c r="NY34" s="25"/>
      <c r="NZ34" s="25"/>
      <c r="OA34" s="25"/>
      <c r="OB34" s="25"/>
      <c r="OC34" s="25"/>
      <c r="OD34" s="25"/>
      <c r="OE34" s="25"/>
      <c r="OF34" s="25"/>
      <c r="OG34" s="25"/>
      <c r="OH34" s="25"/>
      <c r="OI34" s="25"/>
      <c r="OJ34" s="25"/>
      <c r="OK34" s="25"/>
      <c r="OL34" s="25"/>
      <c r="OM34" s="25"/>
      <c r="ON34" s="25"/>
      <c r="OO34" s="25"/>
      <c r="OP34" s="25"/>
      <c r="OQ34" s="25"/>
      <c r="OR34" s="25"/>
      <c r="OS34" s="25"/>
      <c r="OT34" s="25"/>
      <c r="OU34" s="25"/>
      <c r="OV34" s="25"/>
      <c r="OW34" s="25"/>
      <c r="OX34" s="25"/>
      <c r="OY34" s="25"/>
      <c r="OZ34" s="25"/>
      <c r="PA34" s="25"/>
      <c r="PB34" s="25"/>
      <c r="PC34" s="25"/>
      <c r="PD34" s="25"/>
      <c r="PE34" s="25"/>
      <c r="PF34" s="25"/>
      <c r="PG34" s="25"/>
      <c r="PH34" s="25"/>
      <c r="PI34" s="25"/>
      <c r="PJ34" s="25"/>
      <c r="PK34" s="25"/>
      <c r="PL34" s="25"/>
      <c r="PM34" s="25"/>
      <c r="PN34" s="25"/>
      <c r="PO34" s="25"/>
      <c r="PP34" s="25"/>
      <c r="PQ34" s="25"/>
      <c r="PR34" s="25"/>
      <c r="PS34" s="25"/>
      <c r="PT34" s="25"/>
      <c r="PU34" s="25"/>
      <c r="PV34" s="25"/>
      <c r="PW34" s="25"/>
      <c r="PX34" s="25"/>
      <c r="PY34" s="25"/>
      <c r="PZ34" s="25"/>
      <c r="QA34" s="25"/>
      <c r="QB34" s="25"/>
      <c r="QC34" s="25"/>
      <c r="QD34" s="25"/>
      <c r="QE34" s="25"/>
      <c r="QF34" s="25"/>
      <c r="QG34" s="25"/>
      <c r="QH34" s="25"/>
      <c r="QI34" s="25"/>
      <c r="QJ34" s="25"/>
      <c r="QK34" s="25"/>
      <c r="QL34" s="25"/>
      <c r="QM34" s="25"/>
      <c r="QN34" s="25"/>
      <c r="QO34" s="25"/>
      <c r="QP34" s="25"/>
      <c r="QQ34" s="25"/>
      <c r="QR34" s="25"/>
      <c r="QS34" s="25"/>
      <c r="QT34" s="25"/>
      <c r="QU34" s="25"/>
      <c r="QV34" s="25"/>
      <c r="QW34" s="25"/>
      <c r="QX34" s="25"/>
      <c r="QY34" s="25"/>
      <c r="QZ34" s="25"/>
      <c r="RA34" s="25"/>
      <c r="RB34" s="25"/>
      <c r="RC34" s="25"/>
      <c r="RD34" s="25"/>
      <c r="RE34" s="25"/>
      <c r="RF34" s="25"/>
      <c r="RG34" s="25"/>
      <c r="RH34" s="25"/>
      <c r="RI34" s="25"/>
      <c r="RJ34" s="25"/>
      <c r="RK34" s="25"/>
      <c r="RL34" s="25"/>
      <c r="RM34" s="25"/>
      <c r="RN34" s="25"/>
      <c r="RO34" s="25"/>
      <c r="RP34" s="25"/>
      <c r="RQ34" s="25"/>
      <c r="RR34" s="25"/>
      <c r="RS34" s="25"/>
      <c r="RT34" s="25"/>
      <c r="RU34" s="25"/>
      <c r="RV34" s="25"/>
      <c r="RW34" s="25"/>
      <c r="RX34" s="25"/>
      <c r="RY34" s="25"/>
      <c r="RZ34" s="25"/>
      <c r="SA34" s="25"/>
      <c r="SB34" s="25"/>
      <c r="SC34" s="25"/>
      <c r="SD34" s="25"/>
      <c r="SE34" s="25"/>
      <c r="SF34" s="25"/>
      <c r="SG34" s="25"/>
      <c r="SH34" s="25"/>
      <c r="SI34" s="25"/>
      <c r="SJ34" s="25"/>
      <c r="SK34" s="25"/>
      <c r="SL34" s="25"/>
      <c r="SM34" s="25"/>
      <c r="SN34" s="25"/>
      <c r="SO34" s="25"/>
      <c r="SP34" s="25"/>
      <c r="SQ34" s="25"/>
      <c r="SR34" s="25"/>
      <c r="SS34" s="25"/>
      <c r="ST34" s="25"/>
      <c r="SU34" s="25"/>
      <c r="SV34" s="25"/>
      <c r="SW34" s="25"/>
      <c r="SX34" s="25"/>
      <c r="SY34" s="25"/>
      <c r="SZ34" s="25"/>
      <c r="TA34" s="25"/>
      <c r="TB34" s="25"/>
      <c r="TC34" s="25"/>
      <c r="TD34" s="25"/>
      <c r="TE34" s="25"/>
      <c r="TF34" s="25"/>
      <c r="TG34" s="25"/>
      <c r="TH34" s="25"/>
      <c r="TI34" s="25"/>
      <c r="TJ34" s="25"/>
      <c r="TK34" s="25"/>
      <c r="TL34" s="25"/>
      <c r="TM34" s="25"/>
      <c r="TN34" s="25"/>
      <c r="TO34" s="25"/>
      <c r="TP34" s="25"/>
      <c r="TQ34" s="25"/>
      <c r="TR34" s="25"/>
      <c r="TS34" s="25"/>
      <c r="TT34" s="25"/>
      <c r="TU34" s="25"/>
      <c r="TV34" s="25"/>
      <c r="TW34" s="25"/>
      <c r="TX34" s="25"/>
      <c r="TY34" s="25"/>
      <c r="TZ34" s="25"/>
      <c r="UA34" s="25"/>
      <c r="UB34" s="25"/>
      <c r="UC34" s="25"/>
      <c r="UD34" s="25"/>
      <c r="UE34" s="25"/>
      <c r="UF34" s="25"/>
      <c r="UG34" s="25"/>
      <c r="UH34" s="25"/>
      <c r="UI34" s="25"/>
      <c r="UJ34" s="25"/>
      <c r="UK34" s="25"/>
      <c r="UL34" s="25"/>
      <c r="UM34" s="25"/>
      <c r="UN34" s="25"/>
      <c r="UO34" s="25"/>
      <c r="UP34" s="25"/>
      <c r="UQ34" s="25"/>
      <c r="UR34" s="25"/>
      <c r="US34" s="25"/>
      <c r="UT34" s="25"/>
      <c r="UU34" s="25"/>
      <c r="UV34" s="25"/>
      <c r="UW34" s="25"/>
      <c r="UX34" s="25"/>
      <c r="UY34" s="25"/>
      <c r="UZ34" s="25"/>
      <c r="VA34" s="25"/>
      <c r="VB34" s="25"/>
      <c r="VC34" s="25"/>
      <c r="VD34" s="25"/>
      <c r="VE34" s="25"/>
      <c r="VF34" s="25"/>
      <c r="VG34" s="25"/>
      <c r="VH34" s="25"/>
      <c r="VI34" s="25"/>
      <c r="VJ34" s="25"/>
      <c r="VK34" s="25"/>
      <c r="VL34" s="25"/>
      <c r="VM34" s="25"/>
      <c r="VN34" s="25"/>
      <c r="VO34" s="25"/>
      <c r="VP34" s="25"/>
      <c r="VQ34" s="25"/>
      <c r="VR34" s="25"/>
      <c r="VS34" s="25"/>
      <c r="VT34" s="25"/>
      <c r="VU34" s="25"/>
      <c r="VV34" s="25"/>
      <c r="VW34" s="25"/>
      <c r="VX34" s="25"/>
      <c r="VY34" s="25"/>
      <c r="VZ34" s="25"/>
      <c r="WA34" s="25"/>
      <c r="WB34" s="25"/>
      <c r="WC34" s="25"/>
      <c r="WD34" s="25"/>
      <c r="WE34" s="25"/>
      <c r="WF34" s="25"/>
      <c r="WG34" s="25"/>
      <c r="WH34" s="25"/>
      <c r="WI34" s="25"/>
      <c r="WJ34" s="25"/>
      <c r="WK34" s="25"/>
      <c r="WL34" s="25"/>
      <c r="WM34" s="25"/>
      <c r="WN34" s="25"/>
      <c r="WO34" s="25"/>
      <c r="WP34" s="25"/>
      <c r="WQ34" s="25"/>
      <c r="WR34" s="25"/>
      <c r="WS34" s="25"/>
      <c r="WT34" s="25"/>
      <c r="WU34" s="25"/>
      <c r="WV34" s="25"/>
      <c r="WW34" s="25"/>
      <c r="WX34" s="25"/>
      <c r="WY34" s="25"/>
      <c r="WZ34" s="25"/>
      <c r="XA34" s="25"/>
      <c r="XB34" s="25"/>
      <c r="XC34" s="25"/>
      <c r="XD34" s="25"/>
      <c r="XE34" s="25"/>
      <c r="XF34" s="25"/>
      <c r="XG34" s="25"/>
      <c r="XH34" s="25"/>
      <c r="XI34" s="25"/>
      <c r="XJ34" s="25"/>
      <c r="XK34" s="25"/>
      <c r="XL34" s="25"/>
      <c r="XM34" s="25"/>
      <c r="XN34" s="25"/>
      <c r="XO34" s="25"/>
      <c r="XP34" s="25"/>
      <c r="XQ34" s="25"/>
      <c r="XR34" s="25"/>
      <c r="XS34" s="25"/>
      <c r="XT34" s="25"/>
      <c r="XU34" s="25"/>
      <c r="XV34" s="25"/>
      <c r="XW34" s="25"/>
      <c r="XX34" s="25"/>
      <c r="XY34" s="25"/>
      <c r="XZ34" s="25"/>
      <c r="YA34" s="25"/>
      <c r="YB34" s="25"/>
      <c r="YC34" s="25"/>
      <c r="YD34" s="25"/>
      <c r="YE34" s="25"/>
      <c r="YF34" s="25"/>
      <c r="YG34" s="25"/>
      <c r="YH34" s="25"/>
      <c r="YI34" s="25"/>
      <c r="YJ34" s="25"/>
      <c r="YK34" s="25"/>
      <c r="YL34" s="25"/>
      <c r="YM34" s="25"/>
      <c r="YN34" s="25"/>
      <c r="YO34" s="25"/>
      <c r="YP34" s="25"/>
      <c r="YQ34" s="25"/>
      <c r="YR34" s="25"/>
      <c r="YS34" s="25"/>
      <c r="YT34" s="25"/>
      <c r="YU34" s="25"/>
      <c r="YV34" s="25"/>
      <c r="YW34" s="25"/>
      <c r="YX34" s="25"/>
      <c r="YY34" s="25"/>
      <c r="YZ34" s="25"/>
      <c r="ZA34" s="25"/>
      <c r="ZB34" s="25"/>
      <c r="ZC34" s="25"/>
      <c r="ZD34" s="25"/>
      <c r="ZE34" s="25"/>
      <c r="ZF34" s="25"/>
      <c r="ZG34" s="25"/>
      <c r="ZH34" s="25"/>
      <c r="ZI34" s="25"/>
      <c r="ZJ34" s="25"/>
      <c r="ZK34" s="25"/>
      <c r="ZL34" s="25"/>
      <c r="ZM34" s="25"/>
      <c r="ZN34" s="25"/>
      <c r="ZO34" s="25"/>
      <c r="ZP34" s="25"/>
      <c r="ZQ34" s="25"/>
      <c r="ZR34" s="25"/>
      <c r="ZS34" s="25"/>
      <c r="ZT34" s="25"/>
      <c r="ZU34" s="25"/>
      <c r="ZV34" s="25"/>
      <c r="ZW34" s="25"/>
      <c r="ZX34" s="25"/>
      <c r="ZY34" s="25"/>
      <c r="ZZ34" s="25"/>
      <c r="AAA34" s="25"/>
      <c r="AAB34" s="25"/>
      <c r="AAC34" s="25"/>
      <c r="AAD34" s="25"/>
      <c r="AAE34" s="25"/>
      <c r="AAF34" s="25"/>
      <c r="AAG34" s="25"/>
      <c r="AAH34" s="25"/>
      <c r="AAI34" s="25"/>
      <c r="AAJ34" s="25"/>
      <c r="AAK34" s="25"/>
      <c r="AAL34" s="25"/>
      <c r="AAM34" s="25"/>
      <c r="AAN34" s="25"/>
      <c r="AAO34" s="25"/>
      <c r="AAP34" s="25"/>
      <c r="AAQ34" s="25"/>
      <c r="AAR34" s="25"/>
      <c r="AAS34" s="25"/>
      <c r="AAT34" s="25"/>
      <c r="AAU34" s="25"/>
      <c r="AAV34" s="25"/>
      <c r="AAW34" s="25"/>
      <c r="AAX34" s="25"/>
      <c r="AAY34" s="25"/>
      <c r="AAZ34" s="25"/>
      <c r="ABA34" s="25"/>
      <c r="ABB34" s="25"/>
      <c r="ABC34" s="25"/>
      <c r="ABD34" s="25"/>
      <c r="ABE34" s="25"/>
      <c r="ABF34" s="25"/>
      <c r="ABG34" s="25"/>
      <c r="ABH34" s="25"/>
      <c r="ABI34" s="25"/>
      <c r="ABJ34" s="25"/>
      <c r="ABK34" s="25"/>
      <c r="ABL34" s="25"/>
      <c r="ABM34" s="25"/>
      <c r="ABN34" s="25"/>
      <c r="ABO34" s="25"/>
      <c r="ABP34" s="25"/>
      <c r="ABQ34" s="25"/>
      <c r="ABR34" s="25"/>
      <c r="ABS34" s="25"/>
      <c r="ABT34" s="25"/>
      <c r="ABU34" s="25"/>
      <c r="ABV34" s="25"/>
      <c r="ABW34" s="25"/>
      <c r="ABX34" s="25"/>
      <c r="ABY34" s="25"/>
      <c r="ABZ34" s="25"/>
      <c r="ACA34" s="25"/>
      <c r="ACB34" s="25"/>
      <c r="ACC34" s="25"/>
      <c r="ACD34" s="25"/>
      <c r="ACE34" s="25"/>
      <c r="ACF34" s="25"/>
      <c r="ACG34" s="25"/>
      <c r="ACH34" s="25"/>
      <c r="ACI34" s="25"/>
      <c r="ACJ34" s="25"/>
      <c r="ACK34" s="25"/>
      <c r="ACL34" s="25"/>
      <c r="ACM34" s="25"/>
      <c r="ACN34" s="25"/>
      <c r="ACO34" s="25"/>
      <c r="ACP34" s="25"/>
      <c r="ACQ34" s="25"/>
      <c r="ACR34" s="25"/>
      <c r="ACS34" s="25"/>
      <c r="ACT34" s="25"/>
      <c r="ACU34" s="25"/>
      <c r="ACV34" s="25"/>
      <c r="ACW34" s="25"/>
      <c r="ACX34" s="25"/>
      <c r="ACY34" s="25"/>
      <c r="ACZ34" s="25"/>
      <c r="ADA34" s="25"/>
      <c r="ADB34" s="25"/>
      <c r="ADC34" s="25"/>
      <c r="ADD34" s="25"/>
      <c r="ADE34" s="25"/>
      <c r="ADF34" s="25"/>
      <c r="ADG34" s="25"/>
      <c r="ADH34" s="25"/>
      <c r="ADI34" s="25"/>
      <c r="ADJ34" s="25"/>
      <c r="ADK34" s="25"/>
      <c r="ADL34" s="25"/>
      <c r="ADM34" s="25"/>
      <c r="ADN34" s="25"/>
      <c r="ADO34" s="25"/>
      <c r="ADP34" s="25"/>
      <c r="ADQ34" s="25"/>
      <c r="ADR34" s="25"/>
      <c r="ADS34" s="25"/>
      <c r="ADT34" s="25"/>
      <c r="ADU34" s="25"/>
      <c r="ADV34" s="25"/>
      <c r="ADW34" s="25"/>
      <c r="ADX34" s="25"/>
      <c r="ADY34" s="25"/>
      <c r="ADZ34" s="25"/>
      <c r="AEA34" s="25"/>
      <c r="AEB34" s="25"/>
      <c r="AEC34" s="25"/>
      <c r="AED34" s="25"/>
      <c r="AEE34" s="25"/>
      <c r="AEF34" s="25"/>
      <c r="AEG34" s="25"/>
      <c r="AEH34" s="25"/>
      <c r="AEI34" s="25"/>
      <c r="AEJ34" s="25"/>
      <c r="AEK34" s="25"/>
      <c r="AEL34" s="25"/>
      <c r="AEM34" s="25"/>
      <c r="AEN34" s="25"/>
      <c r="AEO34" s="25"/>
      <c r="AEP34" s="25"/>
      <c r="AEQ34" s="25"/>
      <c r="AER34" s="25"/>
      <c r="AES34" s="25"/>
      <c r="AET34" s="25"/>
      <c r="AEU34" s="25"/>
      <c r="AEV34" s="25"/>
      <c r="AEW34" s="25"/>
      <c r="AEX34" s="25"/>
      <c r="AEY34" s="25"/>
      <c r="AEZ34" s="25"/>
      <c r="AFA34" s="25"/>
      <c r="AFB34" s="25"/>
      <c r="AFC34" s="25"/>
      <c r="AFD34" s="25"/>
      <c r="AFE34" s="25"/>
      <c r="AFF34" s="25"/>
      <c r="AFG34" s="25"/>
      <c r="AFH34" s="25"/>
      <c r="AFI34" s="25"/>
      <c r="AFJ34" s="25"/>
      <c r="AFK34" s="25"/>
      <c r="AFL34" s="25" t="s">
        <v>235</v>
      </c>
      <c r="AFM34" s="25" t="s">
        <v>376</v>
      </c>
      <c r="AFN34" s="25" t="s">
        <v>235</v>
      </c>
      <c r="AFO34" s="25"/>
      <c r="AFP34" s="26">
        <v>100</v>
      </c>
      <c r="AFQ34" s="25" t="s">
        <v>245</v>
      </c>
      <c r="AFR34" s="25"/>
      <c r="AFS34" s="25"/>
      <c r="AFT34" s="25" t="s">
        <v>238</v>
      </c>
      <c r="AFU34" s="25"/>
      <c r="AFV34" s="25"/>
      <c r="AFW34" s="25"/>
      <c r="AFX34" s="25"/>
      <c r="AFY34" s="25"/>
      <c r="AFZ34" s="25"/>
      <c r="AGA34" s="25"/>
      <c r="AGB34" s="25"/>
      <c r="AGC34" s="25"/>
      <c r="AGD34" s="25"/>
      <c r="AGE34" s="25"/>
      <c r="AGF34" s="25"/>
      <c r="AGG34" s="25"/>
      <c r="AGH34" s="25"/>
      <c r="AGI34" s="25"/>
      <c r="AGJ34" s="25"/>
      <c r="AGK34" s="26" t="e">
        <v>#N/A</v>
      </c>
      <c r="AGL34" s="26" t="e">
        <v>#N/A</v>
      </c>
      <c r="AGM34" s="25"/>
      <c r="AGN34" s="25"/>
      <c r="AGO34" s="25"/>
      <c r="AGP34" s="25"/>
      <c r="AGQ34" s="25"/>
      <c r="AGR34" s="25"/>
      <c r="AGS34" s="25"/>
      <c r="AGT34" s="25"/>
      <c r="AGU34" s="25"/>
      <c r="AGV34" s="25"/>
      <c r="AGW34" s="25"/>
      <c r="AGX34" s="25"/>
      <c r="AGY34" s="25"/>
      <c r="AGZ34" s="25"/>
      <c r="AHA34" s="25"/>
      <c r="AHB34" s="25"/>
      <c r="AHC34" s="25"/>
      <c r="AHD34" s="25"/>
      <c r="AHE34" s="25"/>
      <c r="AHF34" s="25"/>
      <c r="AHG34" s="25"/>
      <c r="AHH34" s="25"/>
      <c r="AHI34" s="25"/>
      <c r="AHJ34" s="25"/>
      <c r="AHK34" s="25"/>
      <c r="AHL34" s="25"/>
      <c r="AHM34" s="25"/>
      <c r="AHN34" s="25"/>
      <c r="AHO34" s="25"/>
      <c r="AHP34" s="25"/>
      <c r="AHQ34" s="25"/>
      <c r="AHR34" s="25"/>
      <c r="AHS34" s="25"/>
      <c r="AHT34" s="25"/>
      <c r="AHU34" s="25"/>
      <c r="AHV34" s="25"/>
      <c r="AHW34" s="25"/>
      <c r="AHX34" s="25"/>
      <c r="AHY34" s="25"/>
      <c r="AHZ34" s="25"/>
      <c r="AIA34" s="25"/>
      <c r="AIB34" s="25"/>
      <c r="AIC34" s="25"/>
      <c r="AID34" s="25"/>
      <c r="AIE34" s="25"/>
      <c r="AIF34" s="25"/>
      <c r="AIG34" s="25"/>
      <c r="AIH34" s="25"/>
      <c r="AII34" s="25"/>
      <c r="AIJ34" s="25"/>
      <c r="AIK34" s="25"/>
      <c r="AIL34" s="25"/>
      <c r="AIM34" s="25"/>
      <c r="AIN34" s="25"/>
      <c r="AIO34" s="25"/>
      <c r="AIP34" s="25"/>
      <c r="AIQ34">
        <v>59615853</v>
      </c>
    </row>
    <row r="35" spans="1:927" x14ac:dyDescent="0.3">
      <c r="A35" s="25" t="s">
        <v>377</v>
      </c>
      <c r="B35" s="25" t="s">
        <v>378</v>
      </c>
      <c r="C35" s="25" t="s">
        <v>324</v>
      </c>
      <c r="D35" s="25" t="s">
        <v>324</v>
      </c>
      <c r="E35" s="25" t="s">
        <v>367</v>
      </c>
      <c r="F35" t="s">
        <v>368</v>
      </c>
      <c r="G35" s="25" t="s">
        <v>368</v>
      </c>
      <c r="H35" s="25" t="s">
        <v>369</v>
      </c>
      <c r="I35" s="25" t="s">
        <v>272</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c r="IW35" s="25"/>
      <c r="IX35" s="25"/>
      <c r="IY35" s="25"/>
      <c r="IZ35" s="25"/>
      <c r="JA35" s="25"/>
      <c r="JB35" s="25"/>
      <c r="JC35" s="25"/>
      <c r="JD35" s="25"/>
      <c r="JE35" s="25"/>
      <c r="JF35" s="25"/>
      <c r="JG35" s="25"/>
      <c r="JH35" s="25"/>
      <c r="JI35" s="25"/>
      <c r="JJ35" s="25"/>
      <c r="JK35" s="25"/>
      <c r="JL35" s="25"/>
      <c r="JM35" s="25"/>
      <c r="JN35" s="25"/>
      <c r="JO35" s="25"/>
      <c r="JP35" s="25"/>
      <c r="JQ35" s="25"/>
      <c r="JR35" s="25"/>
      <c r="JS35" s="25"/>
      <c r="JT35" s="25"/>
      <c r="JU35" s="25"/>
      <c r="JV35" s="25"/>
      <c r="JW35" s="25"/>
      <c r="JX35" s="25"/>
      <c r="JY35" s="25"/>
      <c r="JZ35" s="25"/>
      <c r="KA35" s="25"/>
      <c r="KB35" s="25"/>
      <c r="KC35" s="25"/>
      <c r="KD35" s="25"/>
      <c r="KE35" s="25"/>
      <c r="KF35" s="25"/>
      <c r="KG35" s="25"/>
      <c r="KH35" s="25"/>
      <c r="KI35" s="25"/>
      <c r="KJ35" s="25"/>
      <c r="KK35" s="25"/>
      <c r="KL35" s="25"/>
      <c r="KM35" s="25"/>
      <c r="KN35" s="25"/>
      <c r="KO35" s="25"/>
      <c r="KP35" s="25"/>
      <c r="KQ35" s="25"/>
      <c r="KR35" s="25"/>
      <c r="KS35" s="25"/>
      <c r="KT35" s="25"/>
      <c r="KU35" s="25"/>
      <c r="KV35" s="25"/>
      <c r="KW35" s="25"/>
      <c r="KX35" s="25"/>
      <c r="KY35" s="25"/>
      <c r="KZ35" s="25"/>
      <c r="LA35" s="25"/>
      <c r="LB35" s="25"/>
      <c r="LC35" s="25"/>
      <c r="LD35" s="25"/>
      <c r="LE35" s="25"/>
      <c r="LF35" s="25"/>
      <c r="LG35" s="25"/>
      <c r="LH35" s="25"/>
      <c r="LI35" s="25"/>
      <c r="LJ35" s="25"/>
      <c r="LK35" s="25"/>
      <c r="LL35" s="25"/>
      <c r="LM35" s="25"/>
      <c r="LN35" s="25"/>
      <c r="LO35" s="25"/>
      <c r="LP35" s="25"/>
      <c r="LQ35" s="25"/>
      <c r="LR35" s="25"/>
      <c r="LS35" s="25"/>
      <c r="LT35" s="25"/>
      <c r="LU35" s="25"/>
      <c r="LV35" s="25"/>
      <c r="LW35" s="25"/>
      <c r="LX35" s="25"/>
      <c r="LY35" s="25"/>
      <c r="LZ35" s="25"/>
      <c r="MA35" s="25"/>
      <c r="MB35" s="25"/>
      <c r="MC35" s="25"/>
      <c r="MD35" s="25"/>
      <c r="ME35" s="25"/>
      <c r="MF35" s="25"/>
      <c r="MG35" s="25"/>
      <c r="MH35" s="25"/>
      <c r="MI35" s="25"/>
      <c r="MJ35" s="25"/>
      <c r="MK35" s="25"/>
      <c r="ML35" s="25"/>
      <c r="MM35" s="25"/>
      <c r="MN35" s="25"/>
      <c r="MO35" s="25"/>
      <c r="MP35" s="25"/>
      <c r="MQ35" s="25"/>
      <c r="MR35" s="25"/>
      <c r="MS35" s="25"/>
      <c r="MT35" s="25"/>
      <c r="MU35" s="25"/>
      <c r="MV35" s="25"/>
      <c r="MW35" s="25"/>
      <c r="MX35" s="25"/>
      <c r="MY35" s="25"/>
      <c r="MZ35" s="25"/>
      <c r="NA35" s="25"/>
      <c r="NB35" s="25"/>
      <c r="NC35" s="25"/>
      <c r="ND35" s="25"/>
      <c r="NE35" s="25"/>
      <c r="NF35" s="25"/>
      <c r="NG35" s="25"/>
      <c r="NH35" s="25"/>
      <c r="NI35" s="25"/>
      <c r="NJ35" s="25"/>
      <c r="NK35" s="25"/>
      <c r="NL35" s="25"/>
      <c r="NM35" s="25"/>
      <c r="NN35" s="25"/>
      <c r="NO35" s="25"/>
      <c r="NP35" s="25"/>
      <c r="NQ35" s="25"/>
      <c r="NR35" s="25"/>
      <c r="NS35" s="25"/>
      <c r="NT35" s="25"/>
      <c r="NU35" s="25"/>
      <c r="NV35" s="25"/>
      <c r="NW35" s="25"/>
      <c r="NX35" s="25"/>
      <c r="NY35" s="25"/>
      <c r="NZ35" s="25"/>
      <c r="OA35" s="25"/>
      <c r="OB35" s="25"/>
      <c r="OC35" s="25"/>
      <c r="OD35" s="25"/>
      <c r="OE35" s="25"/>
      <c r="OF35" s="25"/>
      <c r="OG35" s="25"/>
      <c r="OH35" s="25"/>
      <c r="OI35" s="25"/>
      <c r="OJ35" s="25"/>
      <c r="OK35" s="25"/>
      <c r="OL35" s="25"/>
      <c r="OM35" s="25"/>
      <c r="ON35" s="25"/>
      <c r="OO35" s="25"/>
      <c r="OP35" s="25"/>
      <c r="OQ35" s="25"/>
      <c r="OR35" s="25"/>
      <c r="OS35" s="25"/>
      <c r="OT35" s="25"/>
      <c r="OU35" s="25"/>
      <c r="OV35" s="25"/>
      <c r="OW35" s="25"/>
      <c r="OX35" s="25"/>
      <c r="OY35" s="25"/>
      <c r="OZ35" s="25"/>
      <c r="PA35" s="25"/>
      <c r="PB35" s="25"/>
      <c r="PC35" s="25"/>
      <c r="PD35" s="25"/>
      <c r="PE35" s="25"/>
      <c r="PF35" s="25"/>
      <c r="PG35" s="25"/>
      <c r="PH35" s="25"/>
      <c r="PI35" s="25"/>
      <c r="PJ35" s="25"/>
      <c r="PK35" s="25"/>
      <c r="PL35" s="25"/>
      <c r="PM35" s="25"/>
      <c r="PN35" s="25"/>
      <c r="PO35" s="25"/>
      <c r="PP35" s="25"/>
      <c r="PQ35" s="25"/>
      <c r="PR35" s="25"/>
      <c r="PS35" s="25"/>
      <c r="PT35" s="25"/>
      <c r="PU35" s="25"/>
      <c r="PV35" s="25"/>
      <c r="PW35" s="25"/>
      <c r="PX35" s="25"/>
      <c r="PY35" s="25"/>
      <c r="PZ35" s="25"/>
      <c r="QA35" s="25"/>
      <c r="QB35" s="25"/>
      <c r="QC35" s="25"/>
      <c r="QD35" s="25"/>
      <c r="QE35" s="25"/>
      <c r="QF35" s="25"/>
      <c r="QG35" s="25"/>
      <c r="QH35" s="25"/>
      <c r="QI35" s="25"/>
      <c r="QJ35" s="25"/>
      <c r="QK35" s="25"/>
      <c r="QL35" s="25"/>
      <c r="QM35" s="25"/>
      <c r="QN35" s="25"/>
      <c r="QO35" s="25"/>
      <c r="QP35" s="25"/>
      <c r="QQ35" s="25"/>
      <c r="QR35" s="25"/>
      <c r="QS35" s="25"/>
      <c r="QT35" s="25"/>
      <c r="QU35" s="25"/>
      <c r="QV35" s="25"/>
      <c r="QW35" s="25"/>
      <c r="QX35" s="25"/>
      <c r="QY35" s="25"/>
      <c r="QZ35" s="25"/>
      <c r="RA35" s="25"/>
      <c r="RB35" s="25"/>
      <c r="RC35" s="25"/>
      <c r="RD35" s="25"/>
      <c r="RE35" s="25"/>
      <c r="RF35" s="25"/>
      <c r="RG35" s="25"/>
      <c r="RH35" s="25"/>
      <c r="RI35" s="25"/>
      <c r="RJ35" s="25"/>
      <c r="RK35" s="25"/>
      <c r="RL35" s="25"/>
      <c r="RM35" s="25"/>
      <c r="RN35" s="25"/>
      <c r="RO35" s="25"/>
      <c r="RP35" s="25"/>
      <c r="RQ35" s="25"/>
      <c r="RR35" s="25"/>
      <c r="RS35" s="25"/>
      <c r="RT35" s="25"/>
      <c r="RU35" s="25"/>
      <c r="RV35" s="25"/>
      <c r="RW35" s="25"/>
      <c r="RX35" s="25"/>
      <c r="RY35" s="25"/>
      <c r="RZ35" s="25"/>
      <c r="SA35" s="25"/>
      <c r="SB35" s="25"/>
      <c r="SC35" s="25"/>
      <c r="SD35" s="25"/>
      <c r="SE35" s="25"/>
      <c r="SF35" s="25"/>
      <c r="SG35" s="25"/>
      <c r="SH35" s="25"/>
      <c r="SI35" s="25"/>
      <c r="SJ35" s="25"/>
      <c r="SK35" s="25"/>
      <c r="SL35" s="25"/>
      <c r="SM35" s="25"/>
      <c r="SN35" s="25"/>
      <c r="SO35" s="25"/>
      <c r="SP35" s="25"/>
      <c r="SQ35" s="25"/>
      <c r="SR35" s="25"/>
      <c r="SS35" s="25"/>
      <c r="ST35" s="25"/>
      <c r="SU35" s="25"/>
      <c r="SV35" s="25"/>
      <c r="SW35" s="25"/>
      <c r="SX35" s="25"/>
      <c r="SY35" s="25"/>
      <c r="SZ35" s="25"/>
      <c r="TA35" s="25"/>
      <c r="TB35" s="25"/>
      <c r="TC35" s="25"/>
      <c r="TD35" s="25"/>
      <c r="TE35" s="25"/>
      <c r="TF35" s="25"/>
      <c r="TG35" s="25"/>
      <c r="TH35" s="25"/>
      <c r="TI35" s="25"/>
      <c r="TJ35" s="25"/>
      <c r="TK35" s="25"/>
      <c r="TL35" s="25"/>
      <c r="TM35" s="25"/>
      <c r="TN35" s="25"/>
      <c r="TO35" s="25"/>
      <c r="TP35" s="25"/>
      <c r="TQ35" s="25"/>
      <c r="TR35" s="25"/>
      <c r="TS35" s="25"/>
      <c r="TT35" s="25"/>
      <c r="TU35" s="25"/>
      <c r="TV35" s="25"/>
      <c r="TW35" s="25"/>
      <c r="TX35" s="25"/>
      <c r="TY35" s="25"/>
      <c r="TZ35" s="25"/>
      <c r="UA35" s="25"/>
      <c r="UB35" s="25"/>
      <c r="UC35" s="25"/>
      <c r="UD35" s="25"/>
      <c r="UE35" s="25"/>
      <c r="UF35" s="25"/>
      <c r="UG35" s="25"/>
      <c r="UH35" s="25"/>
      <c r="UI35" s="25"/>
      <c r="UJ35" s="25"/>
      <c r="UK35" s="25"/>
      <c r="UL35" s="25"/>
      <c r="UM35" s="25"/>
      <c r="UN35" s="25"/>
      <c r="UO35" s="25"/>
      <c r="UP35" s="25"/>
      <c r="UQ35" s="25"/>
      <c r="UR35" s="25"/>
      <c r="US35" s="25"/>
      <c r="UT35" s="25"/>
      <c r="UU35" s="25"/>
      <c r="UV35" s="25"/>
      <c r="UW35" s="25"/>
      <c r="UX35" s="25"/>
      <c r="UY35" s="25"/>
      <c r="UZ35" s="25"/>
      <c r="VA35" s="25"/>
      <c r="VB35" s="25"/>
      <c r="VC35" s="25"/>
      <c r="VD35" s="25"/>
      <c r="VE35" s="25"/>
      <c r="VF35" s="25"/>
      <c r="VG35" s="25"/>
      <c r="VH35" s="25"/>
      <c r="VI35" s="25"/>
      <c r="VJ35" s="25"/>
      <c r="VK35" s="25"/>
      <c r="VL35" s="25"/>
      <c r="VM35" s="25"/>
      <c r="VN35" s="25"/>
      <c r="VO35" s="25"/>
      <c r="VP35" s="25"/>
      <c r="VQ35" s="25"/>
      <c r="VR35" s="25"/>
      <c r="VS35" s="25"/>
      <c r="VT35" s="25"/>
      <c r="VU35" s="25"/>
      <c r="VV35" s="25"/>
      <c r="VW35" s="25"/>
      <c r="VX35" s="25"/>
      <c r="VY35" s="25"/>
      <c r="VZ35" s="25"/>
      <c r="WA35" s="25"/>
      <c r="WB35" s="25"/>
      <c r="WC35" s="25"/>
      <c r="WD35" s="25"/>
      <c r="WE35" s="25"/>
      <c r="WF35" s="25"/>
      <c r="WG35" s="25"/>
      <c r="WH35" s="25"/>
      <c r="WI35" s="25"/>
      <c r="WJ35" s="25"/>
      <c r="WK35" s="25"/>
      <c r="WL35" s="25"/>
      <c r="WM35" s="25"/>
      <c r="WN35" s="25"/>
      <c r="WO35" s="25"/>
      <c r="WP35" s="25"/>
      <c r="WQ35" s="25"/>
      <c r="WR35" s="25"/>
      <c r="WS35" s="25"/>
      <c r="WT35" s="25"/>
      <c r="WU35" s="25"/>
      <c r="WV35" s="25"/>
      <c r="WW35" s="25"/>
      <c r="WX35" s="25"/>
      <c r="WY35" s="25"/>
      <c r="WZ35" s="25"/>
      <c r="XA35" s="25"/>
      <c r="XB35" s="25"/>
      <c r="XC35" s="25"/>
      <c r="XD35" s="25"/>
      <c r="XE35" s="25"/>
      <c r="XF35" s="25"/>
      <c r="XG35" s="25"/>
      <c r="XH35" s="25"/>
      <c r="XI35" s="25"/>
      <c r="XJ35" s="25"/>
      <c r="XK35" s="25"/>
      <c r="XL35" s="25"/>
      <c r="XM35" s="25"/>
      <c r="XN35" s="25"/>
      <c r="XO35" s="25"/>
      <c r="XP35" s="25"/>
      <c r="XQ35" s="25"/>
      <c r="XR35" s="25"/>
      <c r="XS35" s="25"/>
      <c r="XT35" s="25"/>
      <c r="XU35" s="25"/>
      <c r="XV35" s="25"/>
      <c r="XW35" s="25"/>
      <c r="XX35" s="25"/>
      <c r="XY35" s="25"/>
      <c r="XZ35" s="25"/>
      <c r="YA35" s="25"/>
      <c r="YB35" s="25"/>
      <c r="YC35" s="25"/>
      <c r="YD35" s="25"/>
      <c r="YE35" s="25"/>
      <c r="YF35" s="25"/>
      <c r="YG35" s="25"/>
      <c r="YH35" s="25"/>
      <c r="YI35" s="25"/>
      <c r="YJ35" s="25"/>
      <c r="YK35" s="25"/>
      <c r="YL35" s="25"/>
      <c r="YM35" s="25"/>
      <c r="YN35" s="25"/>
      <c r="YO35" s="25"/>
      <c r="YP35" s="25"/>
      <c r="YQ35" s="25"/>
      <c r="YR35" s="25"/>
      <c r="YS35" s="25"/>
      <c r="YT35" s="25"/>
      <c r="YU35" s="25"/>
      <c r="YV35" s="25"/>
      <c r="YW35" s="25"/>
      <c r="YX35" s="25"/>
      <c r="YY35" s="25"/>
      <c r="YZ35" s="25"/>
      <c r="ZA35" s="25"/>
      <c r="ZB35" s="25"/>
      <c r="ZC35" s="25"/>
      <c r="ZD35" s="25"/>
      <c r="ZE35" s="25"/>
      <c r="ZF35" s="25"/>
      <c r="ZG35" s="25"/>
      <c r="ZH35" s="25"/>
      <c r="ZI35" s="25"/>
      <c r="ZJ35" s="25"/>
      <c r="ZK35" s="25"/>
      <c r="ZL35" s="25"/>
      <c r="ZM35" s="25"/>
      <c r="ZN35" s="25"/>
      <c r="ZO35" s="25"/>
      <c r="ZP35" s="25"/>
      <c r="ZQ35" s="25"/>
      <c r="ZR35" s="25"/>
      <c r="ZS35" s="25"/>
      <c r="ZT35" s="25"/>
      <c r="ZU35" s="25"/>
      <c r="ZV35" s="25"/>
      <c r="ZW35" s="25"/>
      <c r="ZX35" s="25"/>
      <c r="ZY35" s="25"/>
      <c r="ZZ35" s="25"/>
      <c r="AAA35" s="25"/>
      <c r="AAB35" s="25"/>
      <c r="AAC35" s="25"/>
      <c r="AAD35" s="25"/>
      <c r="AAE35" s="25"/>
      <c r="AAF35" s="25"/>
      <c r="AAG35" s="25"/>
      <c r="AAH35" s="25"/>
      <c r="AAI35" s="25"/>
      <c r="AAJ35" s="25"/>
      <c r="AAK35" s="25"/>
      <c r="AAL35" s="25"/>
      <c r="AAM35" s="25"/>
      <c r="AAN35" s="25"/>
      <c r="AAO35" s="25"/>
      <c r="AAP35" s="25"/>
      <c r="AAQ35" s="25"/>
      <c r="AAR35" s="25"/>
      <c r="AAS35" s="25"/>
      <c r="AAT35" s="25"/>
      <c r="AAU35" s="25"/>
      <c r="AAV35" s="25"/>
      <c r="AAW35" s="25"/>
      <c r="AAX35" s="25"/>
      <c r="AAY35" s="25"/>
      <c r="AAZ35" s="25"/>
      <c r="ABA35" s="25"/>
      <c r="ABB35" s="25"/>
      <c r="ABC35" s="25"/>
      <c r="ABD35" s="25"/>
      <c r="ABE35" s="25"/>
      <c r="ABF35" s="25"/>
      <c r="ABG35" s="25"/>
      <c r="ABH35" s="25"/>
      <c r="ABI35" s="25"/>
      <c r="ABJ35" s="25"/>
      <c r="ABK35" s="25"/>
      <c r="ABL35" s="25"/>
      <c r="ABM35" s="25"/>
      <c r="ABN35" s="25"/>
      <c r="ABO35" s="25"/>
      <c r="ABP35" s="25"/>
      <c r="ABQ35" s="25"/>
      <c r="ABR35" s="25"/>
      <c r="ABS35" s="25"/>
      <c r="ABT35" s="25"/>
      <c r="ABU35" s="25"/>
      <c r="ABV35" s="25"/>
      <c r="ABW35" s="25"/>
      <c r="ABX35" s="25"/>
      <c r="ABY35" s="25"/>
      <c r="ABZ35" s="25"/>
      <c r="ACA35" s="25"/>
      <c r="ACB35" s="25"/>
      <c r="ACC35" s="25"/>
      <c r="ACD35" s="25"/>
      <c r="ACE35" s="25"/>
      <c r="ACF35" s="25"/>
      <c r="ACG35" s="25"/>
      <c r="ACH35" s="25"/>
      <c r="ACI35" s="25"/>
      <c r="ACJ35" s="25"/>
      <c r="ACK35" s="25"/>
      <c r="ACL35" s="25"/>
      <c r="ACM35" s="25"/>
      <c r="ACN35" s="25"/>
      <c r="ACO35" s="25"/>
      <c r="ACP35" s="25"/>
      <c r="ACQ35" s="25"/>
      <c r="ACR35" s="25"/>
      <c r="ACS35" s="25"/>
      <c r="ACT35" s="25"/>
      <c r="ACU35" s="25"/>
      <c r="ACV35" s="25"/>
      <c r="ACW35" s="25"/>
      <c r="ACX35" s="25"/>
      <c r="ACY35" s="25"/>
      <c r="ACZ35" s="25"/>
      <c r="ADA35" s="25"/>
      <c r="ADB35" s="25"/>
      <c r="ADC35" s="25"/>
      <c r="ADD35" s="25"/>
      <c r="ADE35" s="25"/>
      <c r="ADF35" s="25"/>
      <c r="ADG35" s="25"/>
      <c r="ADH35" s="25"/>
      <c r="ADI35" s="25"/>
      <c r="ADJ35" s="25"/>
      <c r="ADK35" s="25"/>
      <c r="ADL35" s="25"/>
      <c r="ADM35" s="25"/>
      <c r="ADN35" s="25"/>
      <c r="ADO35" s="25"/>
      <c r="ADP35" s="25"/>
      <c r="ADQ35" s="25"/>
      <c r="ADR35" s="25"/>
      <c r="ADS35" s="25"/>
      <c r="ADT35" s="25"/>
      <c r="ADU35" s="25"/>
      <c r="ADV35" s="25"/>
      <c r="ADW35" s="25"/>
      <c r="ADX35" s="25"/>
      <c r="ADY35" s="25"/>
      <c r="ADZ35" s="25"/>
      <c r="AEA35" s="25"/>
      <c r="AEB35" s="25"/>
      <c r="AEC35" s="25"/>
      <c r="AED35" s="25"/>
      <c r="AEE35" s="25"/>
      <c r="AEF35" s="25"/>
      <c r="AEG35" s="25"/>
      <c r="AEH35" s="25"/>
      <c r="AEI35" s="25"/>
      <c r="AEJ35" s="25"/>
      <c r="AEK35" s="25"/>
      <c r="AEL35" s="25"/>
      <c r="AEM35" s="25"/>
      <c r="AEN35" s="25"/>
      <c r="AEO35" s="25"/>
      <c r="AEP35" s="25"/>
      <c r="AEQ35" s="25"/>
      <c r="AER35" s="25"/>
      <c r="AES35" s="25"/>
      <c r="AET35" s="25"/>
      <c r="AEU35" s="25"/>
      <c r="AEV35" s="25"/>
      <c r="AEW35" s="25"/>
      <c r="AEX35" s="25"/>
      <c r="AEY35" s="25"/>
      <c r="AEZ35" s="25"/>
      <c r="AFA35" s="25"/>
      <c r="AFB35" s="25"/>
      <c r="AFC35" s="25"/>
      <c r="AFD35" s="25"/>
      <c r="AFE35" s="25"/>
      <c r="AFF35" s="25"/>
      <c r="AFG35" s="25"/>
      <c r="AFH35" s="25"/>
      <c r="AFI35" s="25"/>
      <c r="AFJ35" s="25"/>
      <c r="AFK35" s="25"/>
      <c r="AFL35" s="25"/>
      <c r="AFM35" s="25"/>
      <c r="AFN35" s="25"/>
      <c r="AFO35" s="25"/>
      <c r="AFP35" s="25"/>
      <c r="AFQ35" s="25"/>
      <c r="AFR35" s="25"/>
      <c r="AFS35" s="25"/>
      <c r="AFT35" s="25"/>
      <c r="AFU35" s="25"/>
      <c r="AFV35" s="25"/>
      <c r="AFW35" s="25"/>
      <c r="AFX35" s="25"/>
      <c r="AFY35" s="25"/>
      <c r="AFZ35" s="25"/>
      <c r="AGA35" s="25"/>
      <c r="AGB35" s="25"/>
      <c r="AGC35" s="25"/>
      <c r="AGD35" s="25"/>
      <c r="AGE35" s="25"/>
      <c r="AGF35" s="25"/>
      <c r="AGG35" s="25"/>
      <c r="AGH35" s="25"/>
      <c r="AGI35" s="25"/>
      <c r="AGJ35" s="25"/>
      <c r="AGK35" s="25"/>
      <c r="AGL35" s="25"/>
      <c r="AGM35" s="25"/>
      <c r="AGN35" s="25"/>
      <c r="AGO35" s="25"/>
      <c r="AGP35" s="25"/>
      <c r="AGQ35" s="25"/>
      <c r="AGR35" s="25"/>
      <c r="AGS35" s="25"/>
      <c r="AGT35" s="25"/>
      <c r="AGU35" s="25"/>
      <c r="AGV35" s="25"/>
      <c r="AGW35" s="25"/>
      <c r="AGX35" s="25"/>
      <c r="AGY35" s="25"/>
      <c r="AGZ35" s="25"/>
      <c r="AHA35" s="25"/>
      <c r="AHB35" s="25" t="s">
        <v>235</v>
      </c>
      <c r="AHC35" s="25" t="s">
        <v>235</v>
      </c>
      <c r="AHD35" s="25"/>
      <c r="AHE35" s="26">
        <v>800</v>
      </c>
      <c r="AHF35" s="25" t="s">
        <v>379</v>
      </c>
      <c r="AHG35" s="25"/>
      <c r="AHH35" s="25"/>
      <c r="AHI35" s="25" t="s">
        <v>235</v>
      </c>
      <c r="AHJ35" s="25" t="s">
        <v>380</v>
      </c>
      <c r="AHK35" s="26">
        <v>1</v>
      </c>
      <c r="AHL35" s="26">
        <v>0</v>
      </c>
      <c r="AHM35" s="26">
        <v>1</v>
      </c>
      <c r="AHN35" s="26">
        <v>0</v>
      </c>
      <c r="AHO35" s="26">
        <v>0</v>
      </c>
      <c r="AHP35" s="26">
        <v>0</v>
      </c>
      <c r="AHQ35" s="26">
        <v>0</v>
      </c>
      <c r="AHR35" s="26">
        <v>0</v>
      </c>
      <c r="AHS35" s="26">
        <v>0</v>
      </c>
      <c r="AHT35" s="26">
        <v>0</v>
      </c>
      <c r="AHU35" s="26">
        <v>0</v>
      </c>
      <c r="AHV35" s="26">
        <v>0</v>
      </c>
      <c r="AHW35" s="26">
        <v>0</v>
      </c>
      <c r="AHX35" s="25"/>
      <c r="AHY35" s="26" t="e">
        <v>#N/A</v>
      </c>
      <c r="AHZ35" s="26">
        <v>7</v>
      </c>
      <c r="AIA35" s="26">
        <v>14</v>
      </c>
      <c r="AIB35" s="25"/>
      <c r="AIC35" s="25"/>
      <c r="AID35" s="25"/>
      <c r="AIE35" s="25"/>
      <c r="AIF35" s="25"/>
      <c r="AIG35" s="25"/>
      <c r="AIH35" s="25"/>
      <c r="AII35" s="25"/>
      <c r="AIJ35" s="25"/>
      <c r="AIK35" s="25"/>
      <c r="AIL35" s="25"/>
      <c r="AIM35" s="25"/>
      <c r="AIN35" s="25"/>
      <c r="AIO35" s="25"/>
      <c r="AIP35" s="25"/>
      <c r="AIQ35">
        <v>59615869</v>
      </c>
    </row>
    <row r="36" spans="1:927" x14ac:dyDescent="0.3">
      <c r="A36" s="25" t="s">
        <v>381</v>
      </c>
      <c r="B36" s="25" t="s">
        <v>382</v>
      </c>
      <c r="C36" s="25" t="s">
        <v>324</v>
      </c>
      <c r="D36" s="25" t="s">
        <v>324</v>
      </c>
      <c r="E36" s="25" t="s">
        <v>367</v>
      </c>
      <c r="F36" s="25" t="s">
        <v>383</v>
      </c>
      <c r="G36" s="25" t="s">
        <v>383</v>
      </c>
      <c r="H36" s="25" t="s">
        <v>384</v>
      </c>
      <c r="I36" s="25" t="s">
        <v>385</v>
      </c>
      <c r="J36" s="25" t="s">
        <v>235</v>
      </c>
      <c r="K36" s="25" t="s">
        <v>235</v>
      </c>
      <c r="L36" s="25"/>
      <c r="M36" s="26">
        <v>2500</v>
      </c>
      <c r="N36" s="25" t="s">
        <v>236</v>
      </c>
      <c r="O36" s="25"/>
      <c r="P36" s="25" t="s">
        <v>237</v>
      </c>
      <c r="Q36" s="25" t="s">
        <v>235</v>
      </c>
      <c r="R36" s="25" t="s">
        <v>380</v>
      </c>
      <c r="S36" s="26">
        <v>1</v>
      </c>
      <c r="T36" s="26">
        <v>0</v>
      </c>
      <c r="U36" s="26">
        <v>1</v>
      </c>
      <c r="V36" s="26">
        <v>0</v>
      </c>
      <c r="W36" s="26">
        <v>0</v>
      </c>
      <c r="X36" s="26">
        <v>0</v>
      </c>
      <c r="Y36" s="26">
        <v>0</v>
      </c>
      <c r="Z36" s="26">
        <v>0</v>
      </c>
      <c r="AA36" s="26">
        <v>0</v>
      </c>
      <c r="AB36" s="26">
        <v>0</v>
      </c>
      <c r="AC36" s="26">
        <v>0</v>
      </c>
      <c r="AD36" s="26">
        <v>0</v>
      </c>
      <c r="AE36" s="26">
        <v>0</v>
      </c>
      <c r="AF36" s="25"/>
      <c r="AG36" s="26">
        <v>15</v>
      </c>
      <c r="AH36" s="26">
        <v>90</v>
      </c>
      <c r="AI36" s="26">
        <v>15</v>
      </c>
      <c r="AJ36" s="25"/>
      <c r="AK36" s="25"/>
      <c r="AL36" s="25"/>
      <c r="AM36" s="25"/>
      <c r="AN36" s="25"/>
      <c r="AO36" s="25"/>
      <c r="AP36" s="25"/>
      <c r="AQ36" s="25"/>
      <c r="AR36" s="25"/>
      <c r="AS36" s="25"/>
      <c r="AT36" s="25"/>
      <c r="AU36" s="25"/>
      <c r="AV36" s="25"/>
      <c r="AW36" s="25"/>
      <c r="AX36" s="25"/>
      <c r="AY36" s="25" t="s">
        <v>235</v>
      </c>
      <c r="AZ36" s="25" t="s">
        <v>235</v>
      </c>
      <c r="BA36" s="25"/>
      <c r="BB36" s="26">
        <v>2500</v>
      </c>
      <c r="BC36" s="25" t="s">
        <v>236</v>
      </c>
      <c r="BD36" s="25"/>
      <c r="BE36" s="25" t="s">
        <v>237</v>
      </c>
      <c r="BF36" s="25" t="s">
        <v>235</v>
      </c>
      <c r="BG36" s="25" t="s">
        <v>380</v>
      </c>
      <c r="BH36" s="26">
        <v>1</v>
      </c>
      <c r="BI36" s="26">
        <v>0</v>
      </c>
      <c r="BJ36" s="26">
        <v>1</v>
      </c>
      <c r="BK36" s="26">
        <v>0</v>
      </c>
      <c r="BL36" s="26">
        <v>0</v>
      </c>
      <c r="BM36" s="26">
        <v>0</v>
      </c>
      <c r="BN36" s="26">
        <v>0</v>
      </c>
      <c r="BO36" s="26">
        <v>0</v>
      </c>
      <c r="BP36" s="26">
        <v>0</v>
      </c>
      <c r="BQ36" s="26">
        <v>0</v>
      </c>
      <c r="BR36" s="26">
        <v>0</v>
      </c>
      <c r="BS36" s="26">
        <v>0</v>
      </c>
      <c r="BT36" s="26">
        <v>0</v>
      </c>
      <c r="BU36" s="25"/>
      <c r="BV36" s="26">
        <v>15</v>
      </c>
      <c r="BW36" s="26">
        <v>60</v>
      </c>
      <c r="BX36" s="26">
        <v>15</v>
      </c>
      <c r="BY36" s="25"/>
      <c r="BZ36" s="25"/>
      <c r="CA36" s="25"/>
      <c r="CB36" s="25"/>
      <c r="CC36" s="25"/>
      <c r="CD36" s="25"/>
      <c r="CE36" s="25"/>
      <c r="CF36" s="25"/>
      <c r="CG36" s="25"/>
      <c r="CH36" s="25"/>
      <c r="CI36" s="25"/>
      <c r="CJ36" s="25"/>
      <c r="CK36" s="25"/>
      <c r="CL36" s="25"/>
      <c r="CM36" s="25"/>
      <c r="CN36" s="25" t="s">
        <v>235</v>
      </c>
      <c r="CO36" s="25" t="s">
        <v>235</v>
      </c>
      <c r="CP36" s="25"/>
      <c r="CQ36" s="26">
        <v>3000</v>
      </c>
      <c r="CR36" s="25" t="s">
        <v>236</v>
      </c>
      <c r="CS36" s="25"/>
      <c r="CT36" s="25" t="s">
        <v>237</v>
      </c>
      <c r="CU36" s="25" t="s">
        <v>235</v>
      </c>
      <c r="CV36" s="25" t="s">
        <v>380</v>
      </c>
      <c r="CW36" s="26">
        <v>1</v>
      </c>
      <c r="CX36" s="26">
        <v>0</v>
      </c>
      <c r="CY36" s="26">
        <v>1</v>
      </c>
      <c r="CZ36" s="26">
        <v>0</v>
      </c>
      <c r="DA36" s="26">
        <v>0</v>
      </c>
      <c r="DB36" s="26">
        <v>0</v>
      </c>
      <c r="DC36" s="26">
        <v>0</v>
      </c>
      <c r="DD36" s="26">
        <v>0</v>
      </c>
      <c r="DE36" s="26">
        <v>0</v>
      </c>
      <c r="DF36" s="26">
        <v>0</v>
      </c>
      <c r="DG36" s="26">
        <v>0</v>
      </c>
      <c r="DH36" s="26">
        <v>0</v>
      </c>
      <c r="DI36" s="26">
        <v>0</v>
      </c>
      <c r="DJ36" s="25"/>
      <c r="DK36" s="26">
        <v>15</v>
      </c>
      <c r="DL36" s="26">
        <v>30</v>
      </c>
      <c r="DM36" s="26">
        <v>15</v>
      </c>
      <c r="DN36" s="25"/>
      <c r="DO36" s="25"/>
      <c r="DP36" s="25"/>
      <c r="DQ36" s="25"/>
      <c r="DR36" s="25"/>
      <c r="DS36" s="25"/>
      <c r="DT36" s="25"/>
      <c r="DU36" s="25"/>
      <c r="DV36" s="25"/>
      <c r="DW36" s="25"/>
      <c r="DX36" s="25"/>
      <c r="DY36" s="25"/>
      <c r="DZ36" s="25"/>
      <c r="EA36" s="25"/>
      <c r="EB36" s="25"/>
      <c r="EC36" s="25" t="s">
        <v>235</v>
      </c>
      <c r="ED36" s="25" t="s">
        <v>235</v>
      </c>
      <c r="EE36" s="25"/>
      <c r="EF36" s="26">
        <v>4500</v>
      </c>
      <c r="EG36" s="25" t="s">
        <v>236</v>
      </c>
      <c r="EH36" s="25"/>
      <c r="EI36" s="25" t="s">
        <v>237</v>
      </c>
      <c r="EJ36" s="25" t="s">
        <v>235</v>
      </c>
      <c r="EK36" s="25" t="s">
        <v>380</v>
      </c>
      <c r="EL36" s="26">
        <v>1</v>
      </c>
      <c r="EM36" s="26">
        <v>0</v>
      </c>
      <c r="EN36" s="26">
        <v>1</v>
      </c>
      <c r="EO36" s="26">
        <v>0</v>
      </c>
      <c r="EP36" s="26">
        <v>0</v>
      </c>
      <c r="EQ36" s="26">
        <v>0</v>
      </c>
      <c r="ER36" s="26">
        <v>0</v>
      </c>
      <c r="ES36" s="26">
        <v>0</v>
      </c>
      <c r="ET36" s="26">
        <v>0</v>
      </c>
      <c r="EU36" s="26">
        <v>0</v>
      </c>
      <c r="EV36" s="26">
        <v>0</v>
      </c>
      <c r="EW36" s="26">
        <v>0</v>
      </c>
      <c r="EX36" s="26">
        <v>0</v>
      </c>
      <c r="EY36" s="25"/>
      <c r="EZ36" s="26">
        <v>15</v>
      </c>
      <c r="FA36" s="26">
        <v>60</v>
      </c>
      <c r="FB36" s="26">
        <v>15</v>
      </c>
      <c r="FC36" s="25"/>
      <c r="FD36" s="25"/>
      <c r="FE36" s="25"/>
      <c r="FF36" s="25"/>
      <c r="FG36" s="25"/>
      <c r="FH36" s="25"/>
      <c r="FI36" s="25"/>
      <c r="FJ36" s="25"/>
      <c r="FK36" s="25"/>
      <c r="FL36" s="25"/>
      <c r="FM36" s="25"/>
      <c r="FN36" s="25"/>
      <c r="FO36" s="25"/>
      <c r="FP36" s="25"/>
      <c r="FQ36" s="25"/>
      <c r="FR36" s="25" t="s">
        <v>235</v>
      </c>
      <c r="FS36" s="25" t="s">
        <v>235</v>
      </c>
      <c r="FT36" s="25"/>
      <c r="FU36" s="26">
        <v>3000</v>
      </c>
      <c r="FV36" s="25" t="s">
        <v>236</v>
      </c>
      <c r="FW36" s="25"/>
      <c r="FX36" s="25" t="s">
        <v>237</v>
      </c>
      <c r="FY36" s="25" t="s">
        <v>235</v>
      </c>
      <c r="FZ36" s="25" t="s">
        <v>380</v>
      </c>
      <c r="GA36" s="26">
        <v>1</v>
      </c>
      <c r="GB36" s="26">
        <v>0</v>
      </c>
      <c r="GC36" s="26">
        <v>1</v>
      </c>
      <c r="GD36" s="26">
        <v>0</v>
      </c>
      <c r="GE36" s="26">
        <v>0</v>
      </c>
      <c r="GF36" s="26">
        <v>0</v>
      </c>
      <c r="GG36" s="26">
        <v>0</v>
      </c>
      <c r="GH36" s="26">
        <v>0</v>
      </c>
      <c r="GI36" s="26">
        <v>0</v>
      </c>
      <c r="GJ36" s="26">
        <v>0</v>
      </c>
      <c r="GK36" s="26">
        <v>0</v>
      </c>
      <c r="GL36" s="26">
        <v>0</v>
      </c>
      <c r="GM36" s="26">
        <v>0</v>
      </c>
      <c r="GN36" s="25"/>
      <c r="GO36" s="26">
        <v>15</v>
      </c>
      <c r="GP36" s="26">
        <v>90</v>
      </c>
      <c r="GQ36" s="26">
        <v>15</v>
      </c>
      <c r="GR36" s="25"/>
      <c r="GS36" s="25"/>
      <c r="GT36" s="25"/>
      <c r="GU36" s="25"/>
      <c r="GV36" s="25"/>
      <c r="GW36" s="25"/>
      <c r="GX36" s="25"/>
      <c r="GY36" s="25"/>
      <c r="GZ36" s="25"/>
      <c r="HA36" s="25"/>
      <c r="HB36" s="25"/>
      <c r="HC36" s="25"/>
      <c r="HD36" s="25"/>
      <c r="HE36" s="25"/>
      <c r="HF36" s="25"/>
      <c r="HG36" s="25" t="s">
        <v>235</v>
      </c>
      <c r="HH36" s="25" t="s">
        <v>235</v>
      </c>
      <c r="HI36" s="25"/>
      <c r="HJ36" s="26">
        <v>15000</v>
      </c>
      <c r="HK36" s="25" t="s">
        <v>236</v>
      </c>
      <c r="HL36" s="25"/>
      <c r="HM36" s="25" t="s">
        <v>237</v>
      </c>
      <c r="HN36" s="25" t="s">
        <v>235</v>
      </c>
      <c r="HO36" s="25" t="s">
        <v>380</v>
      </c>
      <c r="HP36" s="26">
        <v>1</v>
      </c>
      <c r="HQ36" s="26">
        <v>0</v>
      </c>
      <c r="HR36" s="26">
        <v>1</v>
      </c>
      <c r="HS36" s="26">
        <v>0</v>
      </c>
      <c r="HT36" s="26">
        <v>0</v>
      </c>
      <c r="HU36" s="26">
        <v>0</v>
      </c>
      <c r="HV36" s="26">
        <v>0</v>
      </c>
      <c r="HW36" s="26">
        <v>0</v>
      </c>
      <c r="HX36" s="26">
        <v>0</v>
      </c>
      <c r="HY36" s="26">
        <v>0</v>
      </c>
      <c r="HZ36" s="26">
        <v>0</v>
      </c>
      <c r="IA36" s="26">
        <v>0</v>
      </c>
      <c r="IB36" s="26">
        <v>0</v>
      </c>
      <c r="IC36" s="25"/>
      <c r="ID36" s="26">
        <v>15</v>
      </c>
      <c r="IE36" s="26">
        <v>90</v>
      </c>
      <c r="IF36" s="26">
        <v>15</v>
      </c>
      <c r="IG36" s="25"/>
      <c r="IH36" s="25"/>
      <c r="II36" s="25"/>
      <c r="IJ36" s="25"/>
      <c r="IK36" s="25"/>
      <c r="IL36" s="25"/>
      <c r="IM36" s="25"/>
      <c r="IN36" s="25"/>
      <c r="IO36" s="25"/>
      <c r="IP36" s="25"/>
      <c r="IQ36" s="25"/>
      <c r="IR36" s="25"/>
      <c r="IS36" s="25"/>
      <c r="IT36" s="25"/>
      <c r="IU36" s="25"/>
      <c r="IV36" s="25" t="s">
        <v>235</v>
      </c>
      <c r="IW36" s="25" t="s">
        <v>235</v>
      </c>
      <c r="IX36" s="25"/>
      <c r="IY36" s="26">
        <v>8000</v>
      </c>
      <c r="IZ36" s="25" t="s">
        <v>236</v>
      </c>
      <c r="JA36" s="25"/>
      <c r="JB36" s="25" t="s">
        <v>237</v>
      </c>
      <c r="JC36" s="25" t="s">
        <v>235</v>
      </c>
      <c r="JD36" s="25" t="s">
        <v>380</v>
      </c>
      <c r="JE36" s="26">
        <v>1</v>
      </c>
      <c r="JF36" s="26">
        <v>0</v>
      </c>
      <c r="JG36" s="26">
        <v>1</v>
      </c>
      <c r="JH36" s="26">
        <v>0</v>
      </c>
      <c r="JI36" s="26">
        <v>0</v>
      </c>
      <c r="JJ36" s="26">
        <v>0</v>
      </c>
      <c r="JK36" s="26">
        <v>0</v>
      </c>
      <c r="JL36" s="26">
        <v>0</v>
      </c>
      <c r="JM36" s="26">
        <v>0</v>
      </c>
      <c r="JN36" s="26">
        <v>0</v>
      </c>
      <c r="JO36" s="26">
        <v>0</v>
      </c>
      <c r="JP36" s="26">
        <v>0</v>
      </c>
      <c r="JQ36" s="26">
        <v>0</v>
      </c>
      <c r="JR36" s="25"/>
      <c r="JS36" s="26">
        <v>15</v>
      </c>
      <c r="JT36" s="26">
        <v>120</v>
      </c>
      <c r="JU36" s="26">
        <v>15</v>
      </c>
      <c r="JV36" s="25"/>
      <c r="JW36" s="25"/>
      <c r="JX36" s="25"/>
      <c r="JY36" s="25"/>
      <c r="JZ36" s="25"/>
      <c r="KA36" s="25"/>
      <c r="KB36" s="25"/>
      <c r="KC36" s="25"/>
      <c r="KD36" s="25"/>
      <c r="KE36" s="25"/>
      <c r="KF36" s="25"/>
      <c r="KG36" s="25"/>
      <c r="KH36" s="25"/>
      <c r="KI36" s="25"/>
      <c r="KJ36" s="25"/>
      <c r="KK36" s="25"/>
      <c r="KL36" s="25"/>
      <c r="KM36" s="25"/>
      <c r="KN36" s="25"/>
      <c r="KO36" s="25"/>
      <c r="KP36" s="25"/>
      <c r="KQ36" s="25"/>
      <c r="KR36" s="25"/>
      <c r="KS36" s="25"/>
      <c r="KT36" s="25"/>
      <c r="KU36" s="25"/>
      <c r="KV36" s="25"/>
      <c r="KW36" s="25"/>
      <c r="KX36" s="25"/>
      <c r="KY36" s="25"/>
      <c r="KZ36" s="25"/>
      <c r="LA36" s="25"/>
      <c r="LB36" s="25"/>
      <c r="LC36" s="25"/>
      <c r="LD36" s="25"/>
      <c r="LE36" s="25"/>
      <c r="LF36" s="25"/>
      <c r="LG36" s="25"/>
      <c r="LH36" s="25"/>
      <c r="LI36" s="25"/>
      <c r="LJ36" s="25"/>
      <c r="LK36" s="25"/>
      <c r="LL36" s="25"/>
      <c r="LM36" s="25"/>
      <c r="LN36" s="25"/>
      <c r="LO36" s="25"/>
      <c r="LP36" s="25"/>
      <c r="LQ36" s="25"/>
      <c r="LR36" s="25"/>
      <c r="LS36" s="25"/>
      <c r="LT36" s="25"/>
      <c r="LU36" s="25"/>
      <c r="LV36" s="25"/>
      <c r="LW36" s="25"/>
      <c r="LX36" s="25"/>
      <c r="LY36" s="25"/>
      <c r="LZ36" s="25"/>
      <c r="MA36" s="25"/>
      <c r="MB36" s="25"/>
      <c r="MC36" s="25"/>
      <c r="MD36" s="25"/>
      <c r="ME36" s="25"/>
      <c r="MF36" s="25"/>
      <c r="MG36" s="25"/>
      <c r="MH36" s="25"/>
      <c r="MI36" s="25"/>
      <c r="MJ36" s="25"/>
      <c r="MK36" s="25"/>
      <c r="ML36" s="25"/>
      <c r="MM36" s="25"/>
      <c r="MN36" s="25"/>
      <c r="MO36" s="25"/>
      <c r="MP36" s="25"/>
      <c r="MQ36" s="25"/>
      <c r="MR36" s="25"/>
      <c r="MS36" s="25"/>
      <c r="MT36" s="25"/>
      <c r="MU36" s="25"/>
      <c r="MV36" s="25"/>
      <c r="MW36" s="25"/>
      <c r="MX36" s="25"/>
      <c r="MY36" s="25"/>
      <c r="MZ36" s="25"/>
      <c r="NA36" s="25"/>
      <c r="NB36" s="25"/>
      <c r="NC36" s="25"/>
      <c r="ND36" s="25"/>
      <c r="NE36" s="25"/>
      <c r="NF36" s="25"/>
      <c r="NG36" s="25"/>
      <c r="NH36" s="25"/>
      <c r="NI36" s="25"/>
      <c r="NJ36" s="25"/>
      <c r="NK36" s="25"/>
      <c r="NL36" s="25"/>
      <c r="NM36" s="25"/>
      <c r="NN36" s="25"/>
      <c r="NO36" s="25"/>
      <c r="NP36" s="25"/>
      <c r="NQ36" s="25"/>
      <c r="NR36" s="25"/>
      <c r="NS36" s="25"/>
      <c r="NT36" s="25"/>
      <c r="NU36" s="25"/>
      <c r="NV36" s="25"/>
      <c r="NW36" s="25"/>
      <c r="NX36" s="25"/>
      <c r="NY36" s="25"/>
      <c r="NZ36" s="25"/>
      <c r="OA36" s="25"/>
      <c r="OB36" s="25"/>
      <c r="OC36" s="25"/>
      <c r="OD36" s="25"/>
      <c r="OE36" s="25"/>
      <c r="OF36" s="25"/>
      <c r="OG36" s="25"/>
      <c r="OH36" s="25"/>
      <c r="OI36" s="25"/>
      <c r="OJ36" s="25"/>
      <c r="OK36" s="25"/>
      <c r="OL36" s="25"/>
      <c r="OM36" s="25"/>
      <c r="ON36" s="25"/>
      <c r="OO36" s="25"/>
      <c r="OP36" s="25"/>
      <c r="OQ36" s="25"/>
      <c r="OR36" s="25"/>
      <c r="OS36" s="25"/>
      <c r="OT36" s="25"/>
      <c r="OU36" s="25"/>
      <c r="OV36" s="25"/>
      <c r="OW36" s="25"/>
      <c r="OX36" s="25"/>
      <c r="OY36" s="25"/>
      <c r="OZ36" s="25"/>
      <c r="PA36" s="25"/>
      <c r="PB36" s="25"/>
      <c r="PC36" s="25"/>
      <c r="PD36" s="25"/>
      <c r="PE36" s="25"/>
      <c r="PF36" s="25"/>
      <c r="PG36" s="25"/>
      <c r="PH36" s="25" t="s">
        <v>235</v>
      </c>
      <c r="PI36" s="25" t="s">
        <v>386</v>
      </c>
      <c r="PJ36" s="25"/>
      <c r="PK36" s="25"/>
      <c r="PL36" s="25"/>
      <c r="PM36" s="26">
        <v>150</v>
      </c>
      <c r="PN36" s="25" t="s">
        <v>236</v>
      </c>
      <c r="PO36" s="25"/>
      <c r="PP36" s="25" t="s">
        <v>237</v>
      </c>
      <c r="PQ36" s="25" t="s">
        <v>235</v>
      </c>
      <c r="PR36" s="25" t="s">
        <v>380</v>
      </c>
      <c r="PS36" s="26">
        <v>1</v>
      </c>
      <c r="PT36" s="26">
        <v>0</v>
      </c>
      <c r="PU36" s="26">
        <v>1</v>
      </c>
      <c r="PV36" s="26">
        <v>0</v>
      </c>
      <c r="PW36" s="26">
        <v>0</v>
      </c>
      <c r="PX36" s="26">
        <v>0</v>
      </c>
      <c r="PY36" s="26">
        <v>0</v>
      </c>
      <c r="PZ36" s="26">
        <v>0</v>
      </c>
      <c r="QA36" s="26">
        <v>0</v>
      </c>
      <c r="QB36" s="26">
        <v>0</v>
      </c>
      <c r="QC36" s="26">
        <v>0</v>
      </c>
      <c r="QD36" s="26">
        <v>0</v>
      </c>
      <c r="QE36" s="26">
        <v>0</v>
      </c>
      <c r="QF36" s="25"/>
      <c r="QG36" s="26">
        <v>15</v>
      </c>
      <c r="QH36" s="26">
        <v>7</v>
      </c>
      <c r="QI36" s="26">
        <v>15</v>
      </c>
      <c r="QJ36" s="25"/>
      <c r="QK36" s="25"/>
      <c r="QL36" s="25"/>
      <c r="QM36" s="25"/>
      <c r="QN36" s="25"/>
      <c r="QO36" s="25"/>
      <c r="QP36" s="25"/>
      <c r="QQ36" s="25"/>
      <c r="QR36" s="25"/>
      <c r="QS36" s="25"/>
      <c r="QT36" s="25"/>
      <c r="QU36" s="25"/>
      <c r="QV36" s="25"/>
      <c r="QW36" s="25"/>
      <c r="QX36" s="25"/>
      <c r="QY36" s="25"/>
      <c r="QZ36" s="25"/>
      <c r="RA36" s="25"/>
      <c r="RB36" s="25"/>
      <c r="RC36" s="25"/>
      <c r="RD36" s="25"/>
      <c r="RE36" s="25"/>
      <c r="RF36" s="25"/>
      <c r="RG36" s="25"/>
      <c r="RH36" s="25"/>
      <c r="RI36" s="25"/>
      <c r="RJ36" s="25"/>
      <c r="RK36" s="25"/>
      <c r="RL36" s="25"/>
      <c r="RM36" s="25"/>
      <c r="RN36" s="25"/>
      <c r="RO36" s="25"/>
      <c r="RP36" s="25"/>
      <c r="RQ36" s="25"/>
      <c r="RR36" s="25"/>
      <c r="RS36" s="25"/>
      <c r="RT36" s="25"/>
      <c r="RU36" s="25"/>
      <c r="RV36" s="25"/>
      <c r="RW36" s="25"/>
      <c r="RX36" s="25"/>
      <c r="RY36" s="25"/>
      <c r="RZ36" s="25"/>
      <c r="SA36" s="25"/>
      <c r="SB36" s="25"/>
      <c r="SC36" s="25"/>
      <c r="SD36" s="25"/>
      <c r="SE36" s="25"/>
      <c r="SF36" s="25"/>
      <c r="SG36" s="25"/>
      <c r="SH36" s="25"/>
      <c r="SI36" s="25"/>
      <c r="SJ36" s="25"/>
      <c r="SK36" s="25"/>
      <c r="SL36" s="25"/>
      <c r="SM36" s="25"/>
      <c r="SN36" s="25"/>
      <c r="SO36" s="25"/>
      <c r="SP36" s="25"/>
      <c r="SQ36" s="25"/>
      <c r="SR36" s="25"/>
      <c r="SS36" s="25"/>
      <c r="ST36" s="25"/>
      <c r="SU36" s="25"/>
      <c r="SV36" s="25"/>
      <c r="SW36" s="25"/>
      <c r="SX36" s="25"/>
      <c r="SY36" s="25"/>
      <c r="SZ36" s="25"/>
      <c r="TA36" s="25"/>
      <c r="TB36" s="25"/>
      <c r="TC36" s="25"/>
      <c r="TD36" s="25"/>
      <c r="TE36" s="25"/>
      <c r="TF36" s="25"/>
      <c r="TG36" s="25"/>
      <c r="TH36" s="25"/>
      <c r="TI36" s="25"/>
      <c r="TJ36" s="25"/>
      <c r="TK36" s="25"/>
      <c r="TL36" s="25"/>
      <c r="TM36" s="25"/>
      <c r="TN36" s="25"/>
      <c r="TO36" s="25"/>
      <c r="TP36" s="25"/>
      <c r="TQ36" s="25"/>
      <c r="TR36" s="25"/>
      <c r="TS36" s="25"/>
      <c r="TT36" s="25"/>
      <c r="TU36" s="25"/>
      <c r="TV36" s="25"/>
      <c r="TW36" s="25"/>
      <c r="TX36" s="25"/>
      <c r="TY36" s="25"/>
      <c r="TZ36" s="25"/>
      <c r="UA36" s="25"/>
      <c r="UB36" s="25"/>
      <c r="UC36" s="25"/>
      <c r="UD36" s="25"/>
      <c r="UE36" s="25"/>
      <c r="UF36" s="25"/>
      <c r="UG36" s="25"/>
      <c r="UH36" s="25"/>
      <c r="UI36" s="25"/>
      <c r="UJ36" s="25"/>
      <c r="UK36" s="25"/>
      <c r="UL36" s="25"/>
      <c r="UM36" s="25"/>
      <c r="UN36" s="25"/>
      <c r="UO36" s="25"/>
      <c r="UP36" s="25"/>
      <c r="UQ36" s="25"/>
      <c r="UR36" s="25"/>
      <c r="US36" s="25"/>
      <c r="UT36" s="25"/>
      <c r="UU36" s="25"/>
      <c r="UV36" s="25"/>
      <c r="UW36" s="25"/>
      <c r="UX36" s="25"/>
      <c r="UY36" s="25"/>
      <c r="UZ36" s="25"/>
      <c r="VA36" s="25"/>
      <c r="VB36" s="25"/>
      <c r="VC36" s="25"/>
      <c r="VD36" s="25"/>
      <c r="VE36" s="25"/>
      <c r="VF36" s="25"/>
      <c r="VG36" s="25"/>
      <c r="VH36" s="25"/>
      <c r="VI36" s="25"/>
      <c r="VJ36" s="25"/>
      <c r="VK36" s="25"/>
      <c r="VL36" s="25"/>
      <c r="VM36" s="25"/>
      <c r="VN36" s="25"/>
      <c r="VO36" s="25"/>
      <c r="VP36" s="25"/>
      <c r="VQ36" s="25"/>
      <c r="VR36" s="25"/>
      <c r="VS36" s="25"/>
      <c r="VT36" s="25"/>
      <c r="VU36" s="25"/>
      <c r="VV36" s="25" t="s">
        <v>235</v>
      </c>
      <c r="VW36" s="25" t="s">
        <v>235</v>
      </c>
      <c r="VX36" s="25"/>
      <c r="VY36" s="26">
        <v>1300</v>
      </c>
      <c r="VZ36" s="25" t="s">
        <v>236</v>
      </c>
      <c r="WA36" s="25"/>
      <c r="WB36" s="25" t="s">
        <v>237</v>
      </c>
      <c r="WC36" s="25" t="s">
        <v>235</v>
      </c>
      <c r="WD36" s="25" t="s">
        <v>380</v>
      </c>
      <c r="WE36" s="26">
        <v>1</v>
      </c>
      <c r="WF36" s="26">
        <v>0</v>
      </c>
      <c r="WG36" s="26">
        <v>1</v>
      </c>
      <c r="WH36" s="26">
        <v>0</v>
      </c>
      <c r="WI36" s="26">
        <v>0</v>
      </c>
      <c r="WJ36" s="26">
        <v>0</v>
      </c>
      <c r="WK36" s="26">
        <v>0</v>
      </c>
      <c r="WL36" s="26">
        <v>0</v>
      </c>
      <c r="WM36" s="26">
        <v>0</v>
      </c>
      <c r="WN36" s="26">
        <v>0</v>
      </c>
      <c r="WO36" s="26">
        <v>0</v>
      </c>
      <c r="WP36" s="26">
        <v>0</v>
      </c>
      <c r="WQ36" s="26">
        <v>0</v>
      </c>
      <c r="WR36" s="25"/>
      <c r="WS36" s="26">
        <v>15</v>
      </c>
      <c r="WT36" s="26">
        <v>7</v>
      </c>
      <c r="WU36" s="26">
        <v>15</v>
      </c>
      <c r="WV36" s="25"/>
      <c r="WW36" s="25"/>
      <c r="WX36" s="25"/>
      <c r="WY36" s="25"/>
      <c r="WZ36" s="25"/>
      <c r="XA36" s="25"/>
      <c r="XB36" s="25"/>
      <c r="XC36" s="25"/>
      <c r="XD36" s="25"/>
      <c r="XE36" s="25"/>
      <c r="XF36" s="25"/>
      <c r="XG36" s="25"/>
      <c r="XH36" s="25"/>
      <c r="XI36" s="25"/>
      <c r="XJ36" s="25"/>
      <c r="XK36" s="25" t="s">
        <v>235</v>
      </c>
      <c r="XL36" s="25" t="s">
        <v>386</v>
      </c>
      <c r="XM36" s="25"/>
      <c r="XN36" s="25"/>
      <c r="XO36" s="25"/>
      <c r="XP36" s="26">
        <v>150</v>
      </c>
      <c r="XQ36" s="25" t="s">
        <v>236</v>
      </c>
      <c r="XR36" s="25"/>
      <c r="XS36" s="25" t="s">
        <v>237</v>
      </c>
      <c r="XT36" s="25" t="s">
        <v>235</v>
      </c>
      <c r="XU36" s="25" t="s">
        <v>380</v>
      </c>
      <c r="XV36" s="26">
        <v>1</v>
      </c>
      <c r="XW36" s="26">
        <v>0</v>
      </c>
      <c r="XX36" s="26">
        <v>1</v>
      </c>
      <c r="XY36" s="26">
        <v>0</v>
      </c>
      <c r="XZ36" s="26">
        <v>0</v>
      </c>
      <c r="YA36" s="26">
        <v>0</v>
      </c>
      <c r="YB36" s="26">
        <v>0</v>
      </c>
      <c r="YC36" s="26">
        <v>0</v>
      </c>
      <c r="YD36" s="26">
        <v>0</v>
      </c>
      <c r="YE36" s="26">
        <v>0</v>
      </c>
      <c r="YF36" s="26">
        <v>0</v>
      </c>
      <c r="YG36" s="26">
        <v>0</v>
      </c>
      <c r="YH36" s="26">
        <v>0</v>
      </c>
      <c r="YI36" s="25"/>
      <c r="YJ36" s="26">
        <v>15</v>
      </c>
      <c r="YK36" s="26">
        <v>7</v>
      </c>
      <c r="YL36" s="26">
        <v>15</v>
      </c>
      <c r="YM36" s="25"/>
      <c r="YN36" s="25"/>
      <c r="YO36" s="25"/>
      <c r="YP36" s="25"/>
      <c r="YQ36" s="25"/>
      <c r="YR36" s="25"/>
      <c r="YS36" s="25"/>
      <c r="YT36" s="25"/>
      <c r="YU36" s="25"/>
      <c r="YV36" s="25"/>
      <c r="YW36" s="25"/>
      <c r="YX36" s="25"/>
      <c r="YY36" s="25"/>
      <c r="YZ36" s="25"/>
      <c r="ZA36" s="25"/>
      <c r="ZB36" s="25" t="s">
        <v>235</v>
      </c>
      <c r="ZC36" s="25" t="s">
        <v>386</v>
      </c>
      <c r="ZD36" s="25"/>
      <c r="ZE36" s="25"/>
      <c r="ZF36" s="25"/>
      <c r="ZG36" s="26">
        <v>75</v>
      </c>
      <c r="ZH36" s="25" t="s">
        <v>236</v>
      </c>
      <c r="ZI36" s="25"/>
      <c r="ZJ36" s="25" t="s">
        <v>237</v>
      </c>
      <c r="ZK36" s="25" t="s">
        <v>235</v>
      </c>
      <c r="ZL36" s="25" t="s">
        <v>380</v>
      </c>
      <c r="ZM36" s="26">
        <v>1</v>
      </c>
      <c r="ZN36" s="26">
        <v>0</v>
      </c>
      <c r="ZO36" s="26">
        <v>1</v>
      </c>
      <c r="ZP36" s="26">
        <v>0</v>
      </c>
      <c r="ZQ36" s="26">
        <v>0</v>
      </c>
      <c r="ZR36" s="26">
        <v>0</v>
      </c>
      <c r="ZS36" s="26">
        <v>0</v>
      </c>
      <c r="ZT36" s="26">
        <v>0</v>
      </c>
      <c r="ZU36" s="26">
        <v>0</v>
      </c>
      <c r="ZV36" s="26">
        <v>0</v>
      </c>
      <c r="ZW36" s="26">
        <v>0</v>
      </c>
      <c r="ZX36" s="26">
        <v>0</v>
      </c>
      <c r="ZY36" s="26">
        <v>0</v>
      </c>
      <c r="ZZ36" s="25"/>
      <c r="AAA36" s="26">
        <v>15</v>
      </c>
      <c r="AAB36" s="26">
        <v>14</v>
      </c>
      <c r="AAC36" s="26">
        <v>15</v>
      </c>
      <c r="AAD36" s="25"/>
      <c r="AAE36" s="25"/>
      <c r="AAF36" s="25"/>
      <c r="AAG36" s="25"/>
      <c r="AAH36" s="25"/>
      <c r="AAI36" s="25"/>
      <c r="AAJ36" s="25"/>
      <c r="AAK36" s="25"/>
      <c r="AAL36" s="25"/>
      <c r="AAM36" s="25"/>
      <c r="AAN36" s="25"/>
      <c r="AAO36" s="25"/>
      <c r="AAP36" s="25"/>
      <c r="AAQ36" s="25"/>
      <c r="AAR36" s="25"/>
      <c r="AAS36" s="25" t="s">
        <v>235</v>
      </c>
      <c r="AAT36" s="25" t="s">
        <v>235</v>
      </c>
      <c r="AAU36" s="25"/>
      <c r="AAV36" s="26">
        <v>200</v>
      </c>
      <c r="AAW36" s="25" t="s">
        <v>236</v>
      </c>
      <c r="AAX36" s="25"/>
      <c r="AAY36" s="25" t="s">
        <v>237</v>
      </c>
      <c r="AAZ36" s="25" t="s">
        <v>235</v>
      </c>
      <c r="ABA36" s="25" t="s">
        <v>380</v>
      </c>
      <c r="ABB36" s="26">
        <v>1</v>
      </c>
      <c r="ABC36" s="26">
        <v>0</v>
      </c>
      <c r="ABD36" s="26">
        <v>1</v>
      </c>
      <c r="ABE36" s="26">
        <v>0</v>
      </c>
      <c r="ABF36" s="26">
        <v>0</v>
      </c>
      <c r="ABG36" s="26">
        <v>0</v>
      </c>
      <c r="ABH36" s="26">
        <v>0</v>
      </c>
      <c r="ABI36" s="26">
        <v>0</v>
      </c>
      <c r="ABJ36" s="26">
        <v>0</v>
      </c>
      <c r="ABK36" s="26">
        <v>0</v>
      </c>
      <c r="ABL36" s="26">
        <v>0</v>
      </c>
      <c r="ABM36" s="26">
        <v>0</v>
      </c>
      <c r="ABN36" s="26">
        <v>0</v>
      </c>
      <c r="ABO36" s="25"/>
      <c r="ABP36" s="26">
        <v>15</v>
      </c>
      <c r="ABQ36" s="26">
        <v>45</v>
      </c>
      <c r="ABR36" s="26">
        <v>15</v>
      </c>
      <c r="ABS36" s="25"/>
      <c r="ABT36" s="25"/>
      <c r="ABU36" s="25"/>
      <c r="ABV36" s="25"/>
      <c r="ABW36" s="25"/>
      <c r="ABX36" s="25"/>
      <c r="ABY36" s="25"/>
      <c r="ABZ36" s="25"/>
      <c r="ACA36" s="25"/>
      <c r="ACB36" s="25"/>
      <c r="ACC36" s="25"/>
      <c r="ACD36" s="25"/>
      <c r="ACE36" s="25"/>
      <c r="ACF36" s="25"/>
      <c r="ACG36" s="25"/>
      <c r="ACH36" s="25" t="s">
        <v>235</v>
      </c>
      <c r="ACI36" s="25" t="s">
        <v>235</v>
      </c>
      <c r="ACJ36" s="25"/>
      <c r="ACK36" s="26">
        <v>1000</v>
      </c>
      <c r="ACL36" s="25" t="s">
        <v>236</v>
      </c>
      <c r="ACM36" s="25"/>
      <c r="ACN36" s="25" t="s">
        <v>237</v>
      </c>
      <c r="ACO36" s="25" t="s">
        <v>235</v>
      </c>
      <c r="ACP36" s="25" t="s">
        <v>380</v>
      </c>
      <c r="ACQ36" s="26">
        <v>1</v>
      </c>
      <c r="ACR36" s="26">
        <v>0</v>
      </c>
      <c r="ACS36" s="26">
        <v>1</v>
      </c>
      <c r="ACT36" s="26">
        <v>0</v>
      </c>
      <c r="ACU36" s="26">
        <v>0</v>
      </c>
      <c r="ACV36" s="26">
        <v>0</v>
      </c>
      <c r="ACW36" s="26">
        <v>0</v>
      </c>
      <c r="ACX36" s="26">
        <v>0</v>
      </c>
      <c r="ACY36" s="26">
        <v>0</v>
      </c>
      <c r="ACZ36" s="26">
        <v>0</v>
      </c>
      <c r="ADA36" s="26">
        <v>0</v>
      </c>
      <c r="ADB36" s="26">
        <v>0</v>
      </c>
      <c r="ADC36" s="26">
        <v>0</v>
      </c>
      <c r="ADD36" s="25"/>
      <c r="ADE36" s="26">
        <v>15</v>
      </c>
      <c r="ADF36" s="26">
        <v>30</v>
      </c>
      <c r="ADG36" s="26">
        <v>15</v>
      </c>
      <c r="ADH36" s="25"/>
      <c r="ADI36" s="25"/>
      <c r="ADJ36" s="25"/>
      <c r="ADK36" s="25"/>
      <c r="ADL36" s="25"/>
      <c r="ADM36" s="25"/>
      <c r="ADN36" s="25"/>
      <c r="ADO36" s="25"/>
      <c r="ADP36" s="25"/>
      <c r="ADQ36" s="25"/>
      <c r="ADR36" s="25"/>
      <c r="ADS36" s="25"/>
      <c r="ADT36" s="25"/>
      <c r="ADU36" s="25"/>
      <c r="ADV36" s="25"/>
      <c r="ADW36" s="25" t="s">
        <v>235</v>
      </c>
      <c r="ADX36" s="25" t="s">
        <v>235</v>
      </c>
      <c r="ADY36" s="25"/>
      <c r="ADZ36" s="26">
        <v>2500</v>
      </c>
      <c r="AEA36" s="25" t="s">
        <v>236</v>
      </c>
      <c r="AEB36" s="25"/>
      <c r="AEC36" s="25" t="s">
        <v>237</v>
      </c>
      <c r="AED36" s="25" t="s">
        <v>235</v>
      </c>
      <c r="AEE36" s="25" t="s">
        <v>380</v>
      </c>
      <c r="AEF36" s="26">
        <v>1</v>
      </c>
      <c r="AEG36" s="26">
        <v>0</v>
      </c>
      <c r="AEH36" s="26">
        <v>1</v>
      </c>
      <c r="AEI36" s="26">
        <v>0</v>
      </c>
      <c r="AEJ36" s="26">
        <v>0</v>
      </c>
      <c r="AEK36" s="26">
        <v>0</v>
      </c>
      <c r="AEL36" s="26">
        <v>0</v>
      </c>
      <c r="AEM36" s="26">
        <v>0</v>
      </c>
      <c r="AEN36" s="26">
        <v>0</v>
      </c>
      <c r="AEO36" s="26">
        <v>0</v>
      </c>
      <c r="AEP36" s="26">
        <v>0</v>
      </c>
      <c r="AEQ36" s="26">
        <v>0</v>
      </c>
      <c r="AER36" s="26">
        <v>0</v>
      </c>
      <c r="AES36" s="25"/>
      <c r="AET36" s="26">
        <v>15</v>
      </c>
      <c r="AEU36" s="26">
        <v>45</v>
      </c>
      <c r="AEV36" s="26">
        <v>15</v>
      </c>
      <c r="AEW36" s="25"/>
      <c r="AEX36" s="25"/>
      <c r="AEY36" s="25"/>
      <c r="AEZ36" s="25"/>
      <c r="AFA36" s="25"/>
      <c r="AFB36" s="25"/>
      <c r="AFC36" s="25"/>
      <c r="AFD36" s="25"/>
      <c r="AFE36" s="25"/>
      <c r="AFF36" s="25"/>
      <c r="AFG36" s="25"/>
      <c r="AFH36" s="25"/>
      <c r="AFI36" s="25"/>
      <c r="AFJ36" s="25"/>
      <c r="AFK36" s="25"/>
      <c r="AFL36" s="25"/>
      <c r="AFM36" s="25"/>
      <c r="AFN36" s="25"/>
      <c r="AFO36" s="25"/>
      <c r="AFP36" s="25"/>
      <c r="AFQ36" s="25"/>
      <c r="AFR36" s="25"/>
      <c r="AFS36" s="25"/>
      <c r="AFT36" s="25"/>
      <c r="AFU36" s="25"/>
      <c r="AFV36" s="25"/>
      <c r="AFW36" s="25"/>
      <c r="AFX36" s="25"/>
      <c r="AFY36" s="25"/>
      <c r="AFZ36" s="25"/>
      <c r="AGA36" s="25"/>
      <c r="AGB36" s="25"/>
      <c r="AGC36" s="25"/>
      <c r="AGD36" s="25"/>
      <c r="AGE36" s="25"/>
      <c r="AGF36" s="25"/>
      <c r="AGG36" s="25"/>
      <c r="AGH36" s="25"/>
      <c r="AGI36" s="25"/>
      <c r="AGJ36" s="25"/>
      <c r="AGK36" s="25"/>
      <c r="AGL36" s="25"/>
      <c r="AGM36" s="25"/>
      <c r="AGN36" s="25"/>
      <c r="AGO36" s="25"/>
      <c r="AGP36" s="25"/>
      <c r="AGQ36" s="25"/>
      <c r="AGR36" s="25"/>
      <c r="AGS36" s="25"/>
      <c r="AGT36" s="25"/>
      <c r="AGU36" s="25"/>
      <c r="AGV36" s="25"/>
      <c r="AGW36" s="25"/>
      <c r="AGX36" s="25"/>
      <c r="AGY36" s="25"/>
      <c r="AGZ36" s="25"/>
      <c r="AHA36" s="25"/>
      <c r="AHB36" s="25" t="s">
        <v>235</v>
      </c>
      <c r="AHC36" s="25" t="s">
        <v>235</v>
      </c>
      <c r="AHD36" s="25"/>
      <c r="AHE36" s="26">
        <v>800</v>
      </c>
      <c r="AHF36" s="25" t="s">
        <v>236</v>
      </c>
      <c r="AHG36" s="25"/>
      <c r="AHH36" s="25" t="s">
        <v>237</v>
      </c>
      <c r="AHI36" s="25" t="s">
        <v>235</v>
      </c>
      <c r="AHJ36" s="25" t="s">
        <v>380</v>
      </c>
      <c r="AHK36" s="26">
        <v>1</v>
      </c>
      <c r="AHL36" s="26">
        <v>0</v>
      </c>
      <c r="AHM36" s="26">
        <v>1</v>
      </c>
      <c r="AHN36" s="26">
        <v>0</v>
      </c>
      <c r="AHO36" s="26">
        <v>0</v>
      </c>
      <c r="AHP36" s="26">
        <v>0</v>
      </c>
      <c r="AHQ36" s="26">
        <v>0</v>
      </c>
      <c r="AHR36" s="26">
        <v>0</v>
      </c>
      <c r="AHS36" s="26">
        <v>0</v>
      </c>
      <c r="AHT36" s="26">
        <v>0</v>
      </c>
      <c r="AHU36" s="26">
        <v>0</v>
      </c>
      <c r="AHV36" s="26">
        <v>0</v>
      </c>
      <c r="AHW36" s="26">
        <v>0</v>
      </c>
      <c r="AHX36" s="25"/>
      <c r="AHY36" s="26">
        <v>15</v>
      </c>
      <c r="AHZ36" s="26">
        <v>7</v>
      </c>
      <c r="AIA36" s="26">
        <v>15</v>
      </c>
      <c r="AIB36" s="25"/>
      <c r="AIC36" s="25"/>
      <c r="AID36" s="25"/>
      <c r="AIE36" s="25"/>
      <c r="AIF36" s="25"/>
      <c r="AIG36" s="25"/>
      <c r="AIH36" s="25"/>
      <c r="AII36" s="25"/>
      <c r="AIJ36" s="25"/>
      <c r="AIK36" s="25"/>
      <c r="AIL36" s="25"/>
      <c r="AIM36" s="25"/>
      <c r="AIN36" s="25"/>
      <c r="AIO36" s="25"/>
      <c r="AIP36" s="25"/>
      <c r="AIQ36">
        <v>59615885</v>
      </c>
    </row>
    <row r="37" spans="1:927" x14ac:dyDescent="0.3">
      <c r="A37" s="25" t="s">
        <v>387</v>
      </c>
      <c r="B37" s="25" t="s">
        <v>388</v>
      </c>
      <c r="C37" s="25" t="s">
        <v>324</v>
      </c>
      <c r="D37" s="25" t="s">
        <v>324</v>
      </c>
      <c r="E37" s="25" t="s">
        <v>367</v>
      </c>
      <c r="F37" s="25" t="s">
        <v>383</v>
      </c>
      <c r="G37" s="25" t="s">
        <v>383</v>
      </c>
      <c r="H37" s="25" t="s">
        <v>384</v>
      </c>
      <c r="I37" s="25" t="s">
        <v>389</v>
      </c>
      <c r="J37" s="25" t="s">
        <v>235</v>
      </c>
      <c r="K37" s="25" t="s">
        <v>235</v>
      </c>
      <c r="L37" s="25"/>
      <c r="M37" s="26">
        <v>1500</v>
      </c>
      <c r="N37" s="25" t="s">
        <v>236</v>
      </c>
      <c r="O37" s="25"/>
      <c r="P37" s="25" t="s">
        <v>237</v>
      </c>
      <c r="Q37" s="25" t="s">
        <v>235</v>
      </c>
      <c r="R37" s="25" t="s">
        <v>380</v>
      </c>
      <c r="S37" s="26">
        <v>1</v>
      </c>
      <c r="T37" s="26">
        <v>0</v>
      </c>
      <c r="U37" s="26">
        <v>1</v>
      </c>
      <c r="V37" s="26">
        <v>0</v>
      </c>
      <c r="W37" s="26">
        <v>0</v>
      </c>
      <c r="X37" s="26">
        <v>0</v>
      </c>
      <c r="Y37" s="26">
        <v>0</v>
      </c>
      <c r="Z37" s="26">
        <v>0</v>
      </c>
      <c r="AA37" s="26">
        <v>0</v>
      </c>
      <c r="AB37" s="26">
        <v>0</v>
      </c>
      <c r="AC37" s="26">
        <v>0</v>
      </c>
      <c r="AD37" s="26">
        <v>0</v>
      </c>
      <c r="AE37" s="26">
        <v>0</v>
      </c>
      <c r="AF37" s="25"/>
      <c r="AG37" s="26">
        <v>15</v>
      </c>
      <c r="AH37" s="26">
        <v>120</v>
      </c>
      <c r="AI37" s="26">
        <v>15</v>
      </c>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t="s">
        <v>235</v>
      </c>
      <c r="CO37" s="25" t="s">
        <v>235</v>
      </c>
      <c r="CP37" s="25"/>
      <c r="CQ37" s="26">
        <v>2500</v>
      </c>
      <c r="CR37" s="25" t="s">
        <v>236</v>
      </c>
      <c r="CS37" s="25"/>
      <c r="CT37" s="25" t="s">
        <v>237</v>
      </c>
      <c r="CU37" s="25" t="s">
        <v>235</v>
      </c>
      <c r="CV37" s="25" t="s">
        <v>380</v>
      </c>
      <c r="CW37" s="26">
        <v>1</v>
      </c>
      <c r="CX37" s="26">
        <v>0</v>
      </c>
      <c r="CY37" s="26">
        <v>1</v>
      </c>
      <c r="CZ37" s="26">
        <v>0</v>
      </c>
      <c r="DA37" s="26">
        <v>0</v>
      </c>
      <c r="DB37" s="26">
        <v>0</v>
      </c>
      <c r="DC37" s="26">
        <v>0</v>
      </c>
      <c r="DD37" s="26">
        <v>0</v>
      </c>
      <c r="DE37" s="26">
        <v>0</v>
      </c>
      <c r="DF37" s="26">
        <v>0</v>
      </c>
      <c r="DG37" s="26">
        <v>0</v>
      </c>
      <c r="DH37" s="26">
        <v>0</v>
      </c>
      <c r="DI37" s="26">
        <v>0</v>
      </c>
      <c r="DJ37" s="25"/>
      <c r="DK37" s="26">
        <v>15</v>
      </c>
      <c r="DL37" s="26">
        <v>15</v>
      </c>
      <c r="DM37" s="26">
        <v>15</v>
      </c>
      <c r="DN37" s="25"/>
      <c r="DO37" s="25"/>
      <c r="DP37" s="25"/>
      <c r="DQ37" s="25"/>
      <c r="DR37" s="25"/>
      <c r="DS37" s="25"/>
      <c r="DT37" s="25"/>
      <c r="DU37" s="25"/>
      <c r="DV37" s="25"/>
      <c r="DW37" s="25"/>
      <c r="DX37" s="25"/>
      <c r="DY37" s="25"/>
      <c r="DZ37" s="25"/>
      <c r="EA37" s="25"/>
      <c r="EB37" s="25"/>
      <c r="EC37" s="25" t="s">
        <v>235</v>
      </c>
      <c r="ED37" s="25" t="s">
        <v>235</v>
      </c>
      <c r="EE37" s="25"/>
      <c r="EF37" s="26">
        <v>7000</v>
      </c>
      <c r="EG37" s="25" t="s">
        <v>236</v>
      </c>
      <c r="EH37" s="25"/>
      <c r="EI37" s="25" t="s">
        <v>237</v>
      </c>
      <c r="EJ37" s="25" t="s">
        <v>235</v>
      </c>
      <c r="EK37" s="25" t="s">
        <v>380</v>
      </c>
      <c r="EL37" s="26">
        <v>1</v>
      </c>
      <c r="EM37" s="26">
        <v>0</v>
      </c>
      <c r="EN37" s="26">
        <v>1</v>
      </c>
      <c r="EO37" s="26">
        <v>0</v>
      </c>
      <c r="EP37" s="26">
        <v>0</v>
      </c>
      <c r="EQ37" s="26">
        <v>0</v>
      </c>
      <c r="ER37" s="26">
        <v>0</v>
      </c>
      <c r="ES37" s="26">
        <v>0</v>
      </c>
      <c r="ET37" s="26">
        <v>0</v>
      </c>
      <c r="EU37" s="26">
        <v>0</v>
      </c>
      <c r="EV37" s="26">
        <v>0</v>
      </c>
      <c r="EW37" s="26">
        <v>0</v>
      </c>
      <c r="EX37" s="26">
        <v>0</v>
      </c>
      <c r="EY37" s="25"/>
      <c r="EZ37" s="26">
        <v>15</v>
      </c>
      <c r="FA37" s="25"/>
      <c r="FB37" s="26">
        <v>15</v>
      </c>
      <c r="FC37" s="25"/>
      <c r="FD37" s="25"/>
      <c r="FE37" s="25"/>
      <c r="FF37" s="25"/>
      <c r="FG37" s="25"/>
      <c r="FH37" s="25"/>
      <c r="FI37" s="25"/>
      <c r="FJ37" s="25"/>
      <c r="FK37" s="25"/>
      <c r="FL37" s="25"/>
      <c r="FM37" s="25"/>
      <c r="FN37" s="25"/>
      <c r="FO37" s="25"/>
      <c r="FP37" s="25"/>
      <c r="FQ37" s="25"/>
      <c r="FR37" s="25" t="s">
        <v>235</v>
      </c>
      <c r="FS37" s="25" t="s">
        <v>235</v>
      </c>
      <c r="FT37" s="25"/>
      <c r="FU37" s="26">
        <v>3000</v>
      </c>
      <c r="FV37" s="25" t="s">
        <v>236</v>
      </c>
      <c r="FW37" s="25"/>
      <c r="FX37" s="25" t="s">
        <v>237</v>
      </c>
      <c r="FY37" s="25" t="s">
        <v>235</v>
      </c>
      <c r="FZ37" s="25" t="s">
        <v>380</v>
      </c>
      <c r="GA37" s="26">
        <v>1</v>
      </c>
      <c r="GB37" s="26">
        <v>0</v>
      </c>
      <c r="GC37" s="26">
        <v>1</v>
      </c>
      <c r="GD37" s="26">
        <v>0</v>
      </c>
      <c r="GE37" s="26">
        <v>0</v>
      </c>
      <c r="GF37" s="26">
        <v>0</v>
      </c>
      <c r="GG37" s="26">
        <v>0</v>
      </c>
      <c r="GH37" s="26">
        <v>0</v>
      </c>
      <c r="GI37" s="26">
        <v>0</v>
      </c>
      <c r="GJ37" s="26">
        <v>0</v>
      </c>
      <c r="GK37" s="26">
        <v>0</v>
      </c>
      <c r="GL37" s="26">
        <v>0</v>
      </c>
      <c r="GM37" s="26">
        <v>0</v>
      </c>
      <c r="GN37" s="25"/>
      <c r="GO37" s="26">
        <v>15</v>
      </c>
      <c r="GP37" s="25"/>
      <c r="GQ37" s="26">
        <v>15</v>
      </c>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c r="IW37" s="25"/>
      <c r="IX37" s="25"/>
      <c r="IY37" s="25"/>
      <c r="IZ37" s="25"/>
      <c r="JA37" s="25"/>
      <c r="JB37" s="25"/>
      <c r="JC37" s="25"/>
      <c r="JD37" s="25"/>
      <c r="JE37" s="25"/>
      <c r="JF37" s="25"/>
      <c r="JG37" s="25"/>
      <c r="JH37" s="25"/>
      <c r="JI37" s="25"/>
      <c r="JJ37" s="25"/>
      <c r="JK37" s="25"/>
      <c r="JL37" s="25"/>
      <c r="JM37" s="25"/>
      <c r="JN37" s="25"/>
      <c r="JO37" s="25"/>
      <c r="JP37" s="25"/>
      <c r="JQ37" s="25"/>
      <c r="JR37" s="25"/>
      <c r="JS37" s="25"/>
      <c r="JT37" s="25"/>
      <c r="JU37" s="25"/>
      <c r="JV37" s="25"/>
      <c r="JW37" s="25"/>
      <c r="JX37" s="25"/>
      <c r="JY37" s="25"/>
      <c r="JZ37" s="25"/>
      <c r="KA37" s="25"/>
      <c r="KB37" s="25"/>
      <c r="KC37" s="25"/>
      <c r="KD37" s="25"/>
      <c r="KE37" s="25"/>
      <c r="KF37" s="25"/>
      <c r="KG37" s="25"/>
      <c r="KH37" s="25"/>
      <c r="KI37" s="25"/>
      <c r="KJ37" s="25"/>
      <c r="KK37" s="25"/>
      <c r="KL37" s="25"/>
      <c r="KM37" s="25"/>
      <c r="KN37" s="25"/>
      <c r="KO37" s="25"/>
      <c r="KP37" s="25"/>
      <c r="KQ37" s="25"/>
      <c r="KR37" s="25"/>
      <c r="KS37" s="25"/>
      <c r="KT37" s="25"/>
      <c r="KU37" s="25"/>
      <c r="KV37" s="25"/>
      <c r="KW37" s="25"/>
      <c r="KX37" s="25"/>
      <c r="KY37" s="25"/>
      <c r="KZ37" s="25"/>
      <c r="LA37" s="25"/>
      <c r="LB37" s="25"/>
      <c r="LC37" s="25"/>
      <c r="LD37" s="25"/>
      <c r="LE37" s="25"/>
      <c r="LF37" s="25"/>
      <c r="LG37" s="25"/>
      <c r="LH37" s="25"/>
      <c r="LI37" s="25"/>
      <c r="LJ37" s="25"/>
      <c r="LK37" s="25"/>
      <c r="LL37" s="25"/>
      <c r="LM37" s="25"/>
      <c r="LN37" s="25"/>
      <c r="LO37" s="25"/>
      <c r="LP37" s="25"/>
      <c r="LQ37" s="25"/>
      <c r="LR37" s="25"/>
      <c r="LS37" s="25"/>
      <c r="LT37" s="25"/>
      <c r="LU37" s="25"/>
      <c r="LV37" s="25"/>
      <c r="LW37" s="25"/>
      <c r="LX37" s="25"/>
      <c r="LY37" s="25"/>
      <c r="LZ37" s="25"/>
      <c r="MA37" s="25"/>
      <c r="MB37" s="25"/>
      <c r="MC37" s="25"/>
      <c r="MD37" s="25"/>
      <c r="ME37" s="25"/>
      <c r="MF37" s="25"/>
      <c r="MG37" s="25"/>
      <c r="MH37" s="25"/>
      <c r="MI37" s="25"/>
      <c r="MJ37" s="25"/>
      <c r="MK37" s="25"/>
      <c r="ML37" s="25"/>
      <c r="MM37" s="25"/>
      <c r="MN37" s="25"/>
      <c r="MO37" s="25"/>
      <c r="MP37" s="25"/>
      <c r="MQ37" s="25"/>
      <c r="MR37" s="25"/>
      <c r="MS37" s="25"/>
      <c r="MT37" s="25"/>
      <c r="MU37" s="25"/>
      <c r="MV37" s="25"/>
      <c r="MW37" s="25"/>
      <c r="MX37" s="25"/>
      <c r="MY37" s="25"/>
      <c r="MZ37" s="25"/>
      <c r="NA37" s="25"/>
      <c r="NB37" s="25"/>
      <c r="NC37" s="25"/>
      <c r="ND37" s="25"/>
      <c r="NE37" s="25"/>
      <c r="NF37" s="25"/>
      <c r="NG37" s="25"/>
      <c r="NH37" s="25"/>
      <c r="NI37" s="25"/>
      <c r="NJ37" s="25"/>
      <c r="NK37" s="25"/>
      <c r="NL37" s="25"/>
      <c r="NM37" s="25"/>
      <c r="NN37" s="25"/>
      <c r="NO37" s="25"/>
      <c r="NP37" s="25"/>
      <c r="NQ37" s="25"/>
      <c r="NR37" s="25"/>
      <c r="NS37" s="25"/>
      <c r="NT37" s="25"/>
      <c r="NU37" s="25"/>
      <c r="NV37" s="25"/>
      <c r="NW37" s="25"/>
      <c r="NX37" s="25"/>
      <c r="NY37" s="25"/>
      <c r="NZ37" s="25"/>
      <c r="OA37" s="25"/>
      <c r="OB37" s="25"/>
      <c r="OC37" s="25"/>
      <c r="OD37" s="25"/>
      <c r="OE37" s="25"/>
      <c r="OF37" s="25"/>
      <c r="OG37" s="25"/>
      <c r="OH37" s="25"/>
      <c r="OI37" s="25"/>
      <c r="OJ37" s="25"/>
      <c r="OK37" s="25"/>
      <c r="OL37" s="25"/>
      <c r="OM37" s="25"/>
      <c r="ON37" s="25"/>
      <c r="OO37" s="25"/>
      <c r="OP37" s="25"/>
      <c r="OQ37" s="25"/>
      <c r="OR37" s="25"/>
      <c r="OS37" s="25"/>
      <c r="OT37" s="25"/>
      <c r="OU37" s="25"/>
      <c r="OV37" s="25"/>
      <c r="OW37" s="25"/>
      <c r="OX37" s="25"/>
      <c r="OY37" s="25"/>
      <c r="OZ37" s="25"/>
      <c r="PA37" s="25"/>
      <c r="PB37" s="25"/>
      <c r="PC37" s="25"/>
      <c r="PD37" s="25"/>
      <c r="PE37" s="25"/>
      <c r="PF37" s="25"/>
      <c r="PG37" s="25"/>
      <c r="PH37" s="25"/>
      <c r="PI37" s="25"/>
      <c r="PJ37" s="25"/>
      <c r="PK37" s="25"/>
      <c r="PL37" s="25"/>
      <c r="PM37" s="25"/>
      <c r="PN37" s="25"/>
      <c r="PO37" s="25"/>
      <c r="PP37" s="25"/>
      <c r="PQ37" s="25"/>
      <c r="PR37" s="25"/>
      <c r="PS37" s="25"/>
      <c r="PT37" s="25"/>
      <c r="PU37" s="25"/>
      <c r="PV37" s="25"/>
      <c r="PW37" s="25"/>
      <c r="PX37" s="25"/>
      <c r="PY37" s="25"/>
      <c r="PZ37" s="25"/>
      <c r="QA37" s="25"/>
      <c r="QB37" s="25"/>
      <c r="QC37" s="25"/>
      <c r="QD37" s="25"/>
      <c r="QE37" s="25"/>
      <c r="QF37" s="25"/>
      <c r="QG37" s="25"/>
      <c r="QH37" s="25"/>
      <c r="QI37" s="25"/>
      <c r="QJ37" s="25"/>
      <c r="QK37" s="25"/>
      <c r="QL37" s="25"/>
      <c r="QM37" s="25"/>
      <c r="QN37" s="25"/>
      <c r="QO37" s="25"/>
      <c r="QP37" s="25"/>
      <c r="QQ37" s="25"/>
      <c r="QR37" s="25"/>
      <c r="QS37" s="25"/>
      <c r="QT37" s="25"/>
      <c r="QU37" s="25"/>
      <c r="QV37" s="25"/>
      <c r="QW37" s="25"/>
      <c r="QX37" s="25"/>
      <c r="QY37" s="25"/>
      <c r="QZ37" s="25"/>
      <c r="RA37" s="25"/>
      <c r="RB37" s="25"/>
      <c r="RC37" s="25"/>
      <c r="RD37" s="25"/>
      <c r="RE37" s="25"/>
      <c r="RF37" s="25"/>
      <c r="RG37" s="25"/>
      <c r="RH37" s="25"/>
      <c r="RI37" s="25"/>
      <c r="RJ37" s="25"/>
      <c r="RK37" s="25"/>
      <c r="RL37" s="25"/>
      <c r="RM37" s="25"/>
      <c r="RN37" s="25"/>
      <c r="RO37" s="25"/>
      <c r="RP37" s="25"/>
      <c r="RQ37" s="25"/>
      <c r="RR37" s="25"/>
      <c r="RS37" s="25"/>
      <c r="RT37" s="25"/>
      <c r="RU37" s="25"/>
      <c r="RV37" s="25"/>
      <c r="RW37" s="25"/>
      <c r="RX37" s="25"/>
      <c r="RY37" s="25"/>
      <c r="RZ37" s="25"/>
      <c r="SA37" s="25"/>
      <c r="SB37" s="25"/>
      <c r="SC37" s="25"/>
      <c r="SD37" s="25"/>
      <c r="SE37" s="25"/>
      <c r="SF37" s="25"/>
      <c r="SG37" s="25"/>
      <c r="SH37" s="25"/>
      <c r="SI37" s="25"/>
      <c r="SJ37" s="25"/>
      <c r="SK37" s="25"/>
      <c r="SL37" s="25"/>
      <c r="SM37" s="25"/>
      <c r="SN37" s="25"/>
      <c r="SO37" s="25"/>
      <c r="SP37" s="25"/>
      <c r="SQ37" s="25"/>
      <c r="SR37" s="25"/>
      <c r="SS37" s="25"/>
      <c r="ST37" s="25"/>
      <c r="SU37" s="25"/>
      <c r="SV37" s="25"/>
      <c r="SW37" s="25"/>
      <c r="SX37" s="25"/>
      <c r="SY37" s="25"/>
      <c r="SZ37" s="25"/>
      <c r="TA37" s="25"/>
      <c r="TB37" s="25"/>
      <c r="TC37" s="25"/>
      <c r="TD37" s="25"/>
      <c r="TE37" s="25"/>
      <c r="TF37" s="25"/>
      <c r="TG37" s="25"/>
      <c r="TH37" s="25"/>
      <c r="TI37" s="25"/>
      <c r="TJ37" s="25"/>
      <c r="TK37" s="25"/>
      <c r="TL37" s="25"/>
      <c r="TM37" s="25"/>
      <c r="TN37" s="25"/>
      <c r="TO37" s="25"/>
      <c r="TP37" s="25"/>
      <c r="TQ37" s="25"/>
      <c r="TR37" s="25"/>
      <c r="TS37" s="25"/>
      <c r="TT37" s="25"/>
      <c r="TU37" s="25"/>
      <c r="TV37" s="25"/>
      <c r="TW37" s="25"/>
      <c r="TX37" s="25"/>
      <c r="TY37" s="25"/>
      <c r="TZ37" s="25"/>
      <c r="UA37" s="25"/>
      <c r="UB37" s="25"/>
      <c r="UC37" s="25"/>
      <c r="UD37" s="25"/>
      <c r="UE37" s="25"/>
      <c r="UF37" s="25"/>
      <c r="UG37" s="25"/>
      <c r="UH37" s="25"/>
      <c r="UI37" s="25"/>
      <c r="UJ37" s="25"/>
      <c r="UK37" s="25"/>
      <c r="UL37" s="25"/>
      <c r="UM37" s="25"/>
      <c r="UN37" s="25"/>
      <c r="UO37" s="25"/>
      <c r="UP37" s="25"/>
      <c r="UQ37" s="25"/>
      <c r="UR37" s="25"/>
      <c r="US37" s="25"/>
      <c r="UT37" s="25"/>
      <c r="UU37" s="25"/>
      <c r="UV37" s="25"/>
      <c r="UW37" s="25"/>
      <c r="UX37" s="25"/>
      <c r="UY37" s="25"/>
      <c r="UZ37" s="25"/>
      <c r="VA37" s="25"/>
      <c r="VB37" s="25"/>
      <c r="VC37" s="25"/>
      <c r="VD37" s="25"/>
      <c r="VE37" s="25"/>
      <c r="VF37" s="25"/>
      <c r="VG37" s="25"/>
      <c r="VH37" s="25"/>
      <c r="VI37" s="25"/>
      <c r="VJ37" s="25"/>
      <c r="VK37" s="25"/>
      <c r="VL37" s="25"/>
      <c r="VM37" s="25"/>
      <c r="VN37" s="25"/>
      <c r="VO37" s="25"/>
      <c r="VP37" s="25"/>
      <c r="VQ37" s="25"/>
      <c r="VR37" s="25"/>
      <c r="VS37" s="25"/>
      <c r="VT37" s="25"/>
      <c r="VU37" s="25"/>
      <c r="VV37" s="25"/>
      <c r="VW37" s="25"/>
      <c r="VX37" s="25"/>
      <c r="VY37" s="25"/>
      <c r="VZ37" s="25"/>
      <c r="WA37" s="25"/>
      <c r="WB37" s="25"/>
      <c r="WC37" s="25"/>
      <c r="WD37" s="25"/>
      <c r="WE37" s="25"/>
      <c r="WF37" s="25"/>
      <c r="WG37" s="25"/>
      <c r="WH37" s="25"/>
      <c r="WI37" s="25"/>
      <c r="WJ37" s="25"/>
      <c r="WK37" s="25"/>
      <c r="WL37" s="25"/>
      <c r="WM37" s="25"/>
      <c r="WN37" s="25"/>
      <c r="WO37" s="25"/>
      <c r="WP37" s="25"/>
      <c r="WQ37" s="25"/>
      <c r="WR37" s="25"/>
      <c r="WS37" s="25"/>
      <c r="WT37" s="25"/>
      <c r="WU37" s="25"/>
      <c r="WV37" s="25"/>
      <c r="WW37" s="25"/>
      <c r="WX37" s="25"/>
      <c r="WY37" s="25"/>
      <c r="WZ37" s="25"/>
      <c r="XA37" s="25"/>
      <c r="XB37" s="25"/>
      <c r="XC37" s="25"/>
      <c r="XD37" s="25"/>
      <c r="XE37" s="25"/>
      <c r="XF37" s="25"/>
      <c r="XG37" s="25"/>
      <c r="XH37" s="25"/>
      <c r="XI37" s="25"/>
      <c r="XJ37" s="25"/>
      <c r="XK37" s="25"/>
      <c r="XL37" s="25"/>
      <c r="XM37" s="25"/>
      <c r="XN37" s="25"/>
      <c r="XO37" s="25"/>
      <c r="XP37" s="25"/>
      <c r="XQ37" s="25"/>
      <c r="XR37" s="25"/>
      <c r="XS37" s="25"/>
      <c r="XT37" s="25"/>
      <c r="XU37" s="25"/>
      <c r="XV37" s="25"/>
      <c r="XW37" s="25"/>
      <c r="XX37" s="25"/>
      <c r="XY37" s="25"/>
      <c r="XZ37" s="25"/>
      <c r="YA37" s="25"/>
      <c r="YB37" s="25"/>
      <c r="YC37" s="25"/>
      <c r="YD37" s="25"/>
      <c r="YE37" s="25"/>
      <c r="YF37" s="25"/>
      <c r="YG37" s="25"/>
      <c r="YH37" s="25"/>
      <c r="YI37" s="25"/>
      <c r="YJ37" s="25"/>
      <c r="YK37" s="25"/>
      <c r="YL37" s="25"/>
      <c r="YM37" s="25"/>
      <c r="YN37" s="25"/>
      <c r="YO37" s="25"/>
      <c r="YP37" s="25"/>
      <c r="YQ37" s="25"/>
      <c r="YR37" s="25"/>
      <c r="YS37" s="25"/>
      <c r="YT37" s="25"/>
      <c r="YU37" s="25"/>
      <c r="YV37" s="25"/>
      <c r="YW37" s="25"/>
      <c r="YX37" s="25"/>
      <c r="YY37" s="25"/>
      <c r="YZ37" s="25"/>
      <c r="ZA37" s="25"/>
      <c r="ZB37" s="25"/>
      <c r="ZC37" s="25"/>
      <c r="ZD37" s="25"/>
      <c r="ZE37" s="25"/>
      <c r="ZF37" s="25"/>
      <c r="ZG37" s="25"/>
      <c r="ZH37" s="25"/>
      <c r="ZI37" s="25"/>
      <c r="ZJ37" s="25"/>
      <c r="ZK37" s="25"/>
      <c r="ZL37" s="25"/>
      <c r="ZM37" s="25"/>
      <c r="ZN37" s="25"/>
      <c r="ZO37" s="25"/>
      <c r="ZP37" s="25"/>
      <c r="ZQ37" s="25"/>
      <c r="ZR37" s="25"/>
      <c r="ZS37" s="25"/>
      <c r="ZT37" s="25"/>
      <c r="ZU37" s="25"/>
      <c r="ZV37" s="25"/>
      <c r="ZW37" s="25"/>
      <c r="ZX37" s="25"/>
      <c r="ZY37" s="25"/>
      <c r="ZZ37" s="25"/>
      <c r="AAA37" s="25"/>
      <c r="AAB37" s="25"/>
      <c r="AAC37" s="25"/>
      <c r="AAD37" s="25"/>
      <c r="AAE37" s="25"/>
      <c r="AAF37" s="25"/>
      <c r="AAG37" s="25"/>
      <c r="AAH37" s="25"/>
      <c r="AAI37" s="25"/>
      <c r="AAJ37" s="25"/>
      <c r="AAK37" s="25"/>
      <c r="AAL37" s="25"/>
      <c r="AAM37" s="25"/>
      <c r="AAN37" s="25"/>
      <c r="AAO37" s="25"/>
      <c r="AAP37" s="25"/>
      <c r="AAQ37" s="25"/>
      <c r="AAR37" s="25"/>
      <c r="AAS37" s="25"/>
      <c r="AAT37" s="25"/>
      <c r="AAU37" s="25"/>
      <c r="AAV37" s="25"/>
      <c r="AAW37" s="25"/>
      <c r="AAX37" s="25"/>
      <c r="AAY37" s="25"/>
      <c r="AAZ37" s="25"/>
      <c r="ABA37" s="25"/>
      <c r="ABB37" s="25"/>
      <c r="ABC37" s="25"/>
      <c r="ABD37" s="25"/>
      <c r="ABE37" s="25"/>
      <c r="ABF37" s="25"/>
      <c r="ABG37" s="25"/>
      <c r="ABH37" s="25"/>
      <c r="ABI37" s="25"/>
      <c r="ABJ37" s="25"/>
      <c r="ABK37" s="25"/>
      <c r="ABL37" s="25"/>
      <c r="ABM37" s="25"/>
      <c r="ABN37" s="25"/>
      <c r="ABO37" s="25"/>
      <c r="ABP37" s="25"/>
      <c r="ABQ37" s="25"/>
      <c r="ABR37" s="25"/>
      <c r="ABS37" s="25"/>
      <c r="ABT37" s="25"/>
      <c r="ABU37" s="25"/>
      <c r="ABV37" s="25"/>
      <c r="ABW37" s="25"/>
      <c r="ABX37" s="25"/>
      <c r="ABY37" s="25"/>
      <c r="ABZ37" s="25"/>
      <c r="ACA37" s="25"/>
      <c r="ACB37" s="25"/>
      <c r="ACC37" s="25"/>
      <c r="ACD37" s="25"/>
      <c r="ACE37" s="25"/>
      <c r="ACF37" s="25"/>
      <c r="ACG37" s="25"/>
      <c r="ACH37" s="25" t="s">
        <v>235</v>
      </c>
      <c r="ACI37" s="25" t="s">
        <v>235</v>
      </c>
      <c r="ACJ37" s="25"/>
      <c r="ACK37" s="26">
        <v>1500</v>
      </c>
      <c r="ACL37" s="25" t="s">
        <v>236</v>
      </c>
      <c r="ACM37" s="25"/>
      <c r="ACN37" s="25" t="s">
        <v>237</v>
      </c>
      <c r="ACO37" s="25" t="s">
        <v>235</v>
      </c>
      <c r="ACP37" s="25" t="s">
        <v>380</v>
      </c>
      <c r="ACQ37" s="26">
        <v>1</v>
      </c>
      <c r="ACR37" s="26">
        <v>0</v>
      </c>
      <c r="ACS37" s="26">
        <v>1</v>
      </c>
      <c r="ACT37" s="26">
        <v>0</v>
      </c>
      <c r="ACU37" s="26">
        <v>0</v>
      </c>
      <c r="ACV37" s="26">
        <v>0</v>
      </c>
      <c r="ACW37" s="26">
        <v>0</v>
      </c>
      <c r="ACX37" s="26">
        <v>0</v>
      </c>
      <c r="ACY37" s="26">
        <v>0</v>
      </c>
      <c r="ACZ37" s="26">
        <v>0</v>
      </c>
      <c r="ADA37" s="26">
        <v>0</v>
      </c>
      <c r="ADB37" s="26">
        <v>0</v>
      </c>
      <c r="ADC37" s="26">
        <v>0</v>
      </c>
      <c r="ADD37" s="25"/>
      <c r="ADE37" s="26">
        <v>15</v>
      </c>
      <c r="ADF37" s="25"/>
      <c r="ADG37" s="26">
        <v>15</v>
      </c>
      <c r="ADH37" s="25"/>
      <c r="ADI37" s="25"/>
      <c r="ADJ37" s="25"/>
      <c r="ADK37" s="25"/>
      <c r="ADL37" s="25"/>
      <c r="ADM37" s="25"/>
      <c r="ADN37" s="25"/>
      <c r="ADO37" s="25"/>
      <c r="ADP37" s="25"/>
      <c r="ADQ37" s="25"/>
      <c r="ADR37" s="25"/>
      <c r="ADS37" s="25"/>
      <c r="ADT37" s="25"/>
      <c r="ADU37" s="25"/>
      <c r="ADV37" s="25"/>
      <c r="ADW37" s="25" t="s">
        <v>235</v>
      </c>
      <c r="ADX37" s="25" t="s">
        <v>235</v>
      </c>
      <c r="ADY37" s="25"/>
      <c r="ADZ37" s="26">
        <v>2000</v>
      </c>
      <c r="AEA37" s="25" t="s">
        <v>236</v>
      </c>
      <c r="AEB37" s="25"/>
      <c r="AEC37" s="25" t="s">
        <v>237</v>
      </c>
      <c r="AED37" s="25" t="s">
        <v>235</v>
      </c>
      <c r="AEE37" s="25" t="s">
        <v>380</v>
      </c>
      <c r="AEF37" s="26">
        <v>1</v>
      </c>
      <c r="AEG37" s="26">
        <v>0</v>
      </c>
      <c r="AEH37" s="26">
        <v>1</v>
      </c>
      <c r="AEI37" s="26">
        <v>0</v>
      </c>
      <c r="AEJ37" s="26">
        <v>0</v>
      </c>
      <c r="AEK37" s="26">
        <v>0</v>
      </c>
      <c r="AEL37" s="26">
        <v>0</v>
      </c>
      <c r="AEM37" s="26">
        <v>0</v>
      </c>
      <c r="AEN37" s="26">
        <v>0</v>
      </c>
      <c r="AEO37" s="26">
        <v>0</v>
      </c>
      <c r="AEP37" s="26">
        <v>0</v>
      </c>
      <c r="AEQ37" s="26">
        <v>0</v>
      </c>
      <c r="AER37" s="26">
        <v>0</v>
      </c>
      <c r="AES37" s="25"/>
      <c r="AET37" s="26">
        <v>15</v>
      </c>
      <c r="AEU37" s="26">
        <v>45</v>
      </c>
      <c r="AEV37" s="26">
        <v>15</v>
      </c>
      <c r="AEW37" s="25"/>
      <c r="AEX37" s="25"/>
      <c r="AEY37" s="25"/>
      <c r="AEZ37" s="25"/>
      <c r="AFA37" s="25"/>
      <c r="AFB37" s="25"/>
      <c r="AFC37" s="25"/>
      <c r="AFD37" s="25"/>
      <c r="AFE37" s="25"/>
      <c r="AFF37" s="25"/>
      <c r="AFG37" s="25"/>
      <c r="AFH37" s="25"/>
      <c r="AFI37" s="25"/>
      <c r="AFJ37" s="25"/>
      <c r="AFK37" s="25"/>
      <c r="AFL37" s="25"/>
      <c r="AFM37" s="25"/>
      <c r="AFN37" s="25"/>
      <c r="AFO37" s="25"/>
      <c r="AFP37" s="25"/>
      <c r="AFQ37" s="25"/>
      <c r="AFR37" s="25"/>
      <c r="AFS37" s="25"/>
      <c r="AFT37" s="25"/>
      <c r="AFU37" s="25"/>
      <c r="AFV37" s="25"/>
      <c r="AFW37" s="25"/>
      <c r="AFX37" s="25"/>
      <c r="AFY37" s="25"/>
      <c r="AFZ37" s="25"/>
      <c r="AGA37" s="25"/>
      <c r="AGB37" s="25"/>
      <c r="AGC37" s="25"/>
      <c r="AGD37" s="25"/>
      <c r="AGE37" s="25"/>
      <c r="AGF37" s="25"/>
      <c r="AGG37" s="25"/>
      <c r="AGH37" s="25"/>
      <c r="AGI37" s="25"/>
      <c r="AGJ37" s="25"/>
      <c r="AGK37" s="25"/>
      <c r="AGL37" s="25"/>
      <c r="AGM37" s="25"/>
      <c r="AGN37" s="25"/>
      <c r="AGO37" s="25"/>
      <c r="AGP37" s="25"/>
      <c r="AGQ37" s="25"/>
      <c r="AGR37" s="25"/>
      <c r="AGS37" s="25"/>
      <c r="AGT37" s="25"/>
      <c r="AGU37" s="25"/>
      <c r="AGV37" s="25"/>
      <c r="AGW37" s="25"/>
      <c r="AGX37" s="25"/>
      <c r="AGY37" s="25"/>
      <c r="AGZ37" s="25"/>
      <c r="AHA37" s="25"/>
      <c r="AHB37" s="25"/>
      <c r="AHC37" s="25"/>
      <c r="AHD37" s="25"/>
      <c r="AHE37" s="25"/>
      <c r="AHF37" s="25"/>
      <c r="AHG37" s="25"/>
      <c r="AHH37" s="25"/>
      <c r="AHI37" s="25"/>
      <c r="AHJ37" s="25"/>
      <c r="AHK37" s="25"/>
      <c r="AHL37" s="25"/>
      <c r="AHM37" s="25"/>
      <c r="AHN37" s="25"/>
      <c r="AHO37" s="25"/>
      <c r="AHP37" s="25"/>
      <c r="AHQ37" s="25"/>
      <c r="AHR37" s="25"/>
      <c r="AHS37" s="25"/>
      <c r="AHT37" s="25"/>
      <c r="AHU37" s="25"/>
      <c r="AHV37" s="25"/>
      <c r="AHW37" s="25"/>
      <c r="AHX37" s="25"/>
      <c r="AHY37" s="25"/>
      <c r="AHZ37" s="25"/>
      <c r="AIA37" s="25"/>
      <c r="AIB37" s="25"/>
      <c r="AIC37" s="25"/>
      <c r="AID37" s="25"/>
      <c r="AIE37" s="25"/>
      <c r="AIF37" s="25"/>
      <c r="AIG37" s="25"/>
      <c r="AIH37" s="25"/>
      <c r="AII37" s="25"/>
      <c r="AIJ37" s="25"/>
      <c r="AIK37" s="25"/>
      <c r="AIL37" s="25"/>
      <c r="AIM37" s="25"/>
      <c r="AIN37" s="25"/>
      <c r="AIO37" s="25"/>
      <c r="AIP37" s="25"/>
      <c r="AIQ37">
        <v>59615894</v>
      </c>
    </row>
    <row r="38" spans="1:927" x14ac:dyDescent="0.3">
      <c r="A38" s="25" t="s">
        <v>390</v>
      </c>
      <c r="B38" s="25" t="s">
        <v>391</v>
      </c>
      <c r="C38" s="25" t="s">
        <v>324</v>
      </c>
      <c r="D38" s="25" t="s">
        <v>324</v>
      </c>
      <c r="E38" s="25" t="s">
        <v>367</v>
      </c>
      <c r="F38" s="25" t="s">
        <v>383</v>
      </c>
      <c r="G38" s="25" t="s">
        <v>383</v>
      </c>
      <c r="H38" s="25" t="s">
        <v>384</v>
      </c>
      <c r="I38" s="25" t="s">
        <v>392</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t="s">
        <v>235</v>
      </c>
      <c r="AZ38" s="25" t="s">
        <v>235</v>
      </c>
      <c r="BA38" s="25"/>
      <c r="BB38" s="26">
        <v>1500</v>
      </c>
      <c r="BC38" s="25" t="s">
        <v>236</v>
      </c>
      <c r="BD38" s="25"/>
      <c r="BE38" s="25" t="s">
        <v>237</v>
      </c>
      <c r="BF38" s="25" t="s">
        <v>235</v>
      </c>
      <c r="BG38" s="25" t="s">
        <v>380</v>
      </c>
      <c r="BH38" s="26">
        <v>1</v>
      </c>
      <c r="BI38" s="26">
        <v>0</v>
      </c>
      <c r="BJ38" s="26">
        <v>1</v>
      </c>
      <c r="BK38" s="26">
        <v>0</v>
      </c>
      <c r="BL38" s="26">
        <v>0</v>
      </c>
      <c r="BM38" s="26">
        <v>0</v>
      </c>
      <c r="BN38" s="26">
        <v>0</v>
      </c>
      <c r="BO38" s="26">
        <v>0</v>
      </c>
      <c r="BP38" s="26">
        <v>0</v>
      </c>
      <c r="BQ38" s="26">
        <v>0</v>
      </c>
      <c r="BR38" s="26">
        <v>0</v>
      </c>
      <c r="BS38" s="26">
        <v>0</v>
      </c>
      <c r="BT38" s="26">
        <v>0</v>
      </c>
      <c r="BU38" s="25"/>
      <c r="BV38" s="26">
        <v>30</v>
      </c>
      <c r="BW38" s="26">
        <v>30</v>
      </c>
      <c r="BX38" s="26">
        <v>3</v>
      </c>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c r="IW38" s="25"/>
      <c r="IX38" s="25"/>
      <c r="IY38" s="25"/>
      <c r="IZ38" s="25"/>
      <c r="JA38" s="25"/>
      <c r="JB38" s="25"/>
      <c r="JC38" s="25"/>
      <c r="JD38" s="25"/>
      <c r="JE38" s="25"/>
      <c r="JF38" s="25"/>
      <c r="JG38" s="25"/>
      <c r="JH38" s="25"/>
      <c r="JI38" s="25"/>
      <c r="JJ38" s="25"/>
      <c r="JK38" s="25"/>
      <c r="JL38" s="25"/>
      <c r="JM38" s="25"/>
      <c r="JN38" s="25"/>
      <c r="JO38" s="25"/>
      <c r="JP38" s="25"/>
      <c r="JQ38" s="25"/>
      <c r="JR38" s="25"/>
      <c r="JS38" s="25"/>
      <c r="JT38" s="25"/>
      <c r="JU38" s="25"/>
      <c r="JV38" s="25"/>
      <c r="JW38" s="25"/>
      <c r="JX38" s="25"/>
      <c r="JY38" s="25"/>
      <c r="JZ38" s="25"/>
      <c r="KA38" s="25"/>
      <c r="KB38" s="25"/>
      <c r="KC38" s="25"/>
      <c r="KD38" s="25"/>
      <c r="KE38" s="25"/>
      <c r="KF38" s="25"/>
      <c r="KG38" s="25"/>
      <c r="KH38" s="25"/>
      <c r="KI38" s="25"/>
      <c r="KJ38" s="25"/>
      <c r="KK38" s="25"/>
      <c r="KL38" s="25"/>
      <c r="KM38" s="25"/>
      <c r="KN38" s="25"/>
      <c r="KO38" s="25"/>
      <c r="KP38" s="25"/>
      <c r="KQ38" s="25"/>
      <c r="KR38" s="25"/>
      <c r="KS38" s="25"/>
      <c r="KT38" s="25"/>
      <c r="KU38" s="25"/>
      <c r="KV38" s="25"/>
      <c r="KW38" s="25"/>
      <c r="KX38" s="25"/>
      <c r="KY38" s="25"/>
      <c r="KZ38" s="25"/>
      <c r="LA38" s="25"/>
      <c r="LB38" s="25"/>
      <c r="LC38" s="25"/>
      <c r="LD38" s="25"/>
      <c r="LE38" s="25"/>
      <c r="LF38" s="25"/>
      <c r="LG38" s="25"/>
      <c r="LH38" s="25"/>
      <c r="LI38" s="25"/>
      <c r="LJ38" s="25"/>
      <c r="LK38" s="25"/>
      <c r="LL38" s="25"/>
      <c r="LM38" s="25"/>
      <c r="LN38" s="25"/>
      <c r="LO38" s="25"/>
      <c r="LP38" s="25"/>
      <c r="LQ38" s="25"/>
      <c r="LR38" s="25"/>
      <c r="LS38" s="25"/>
      <c r="LT38" s="25"/>
      <c r="LU38" s="25"/>
      <c r="LV38" s="25"/>
      <c r="LW38" s="25"/>
      <c r="LX38" s="25"/>
      <c r="LY38" s="25"/>
      <c r="LZ38" s="25"/>
      <c r="MA38" s="25"/>
      <c r="MB38" s="25"/>
      <c r="MC38" s="25"/>
      <c r="MD38" s="25"/>
      <c r="ME38" s="25"/>
      <c r="MF38" s="25"/>
      <c r="MG38" s="25"/>
      <c r="MH38" s="25"/>
      <c r="MI38" s="25"/>
      <c r="MJ38" s="25"/>
      <c r="MK38" s="25"/>
      <c r="ML38" s="25"/>
      <c r="MM38" s="25"/>
      <c r="MN38" s="25"/>
      <c r="MO38" s="25"/>
      <c r="MP38" s="25"/>
      <c r="MQ38" s="25"/>
      <c r="MR38" s="25"/>
      <c r="MS38" s="25"/>
      <c r="MT38" s="25"/>
      <c r="MU38" s="25"/>
      <c r="MV38" s="25"/>
      <c r="MW38" s="25"/>
      <c r="MX38" s="25"/>
      <c r="MY38" s="25"/>
      <c r="MZ38" s="25"/>
      <c r="NA38" s="25"/>
      <c r="NB38" s="25"/>
      <c r="NC38" s="25"/>
      <c r="ND38" s="25"/>
      <c r="NE38" s="25"/>
      <c r="NF38" s="25"/>
      <c r="NG38" s="25"/>
      <c r="NH38" s="25"/>
      <c r="NI38" s="25"/>
      <c r="NJ38" s="25"/>
      <c r="NK38" s="25"/>
      <c r="NL38" s="25"/>
      <c r="NM38" s="25"/>
      <c r="NN38" s="25"/>
      <c r="NO38" s="25"/>
      <c r="NP38" s="25"/>
      <c r="NQ38" s="25"/>
      <c r="NR38" s="25"/>
      <c r="NS38" s="25"/>
      <c r="NT38" s="25"/>
      <c r="NU38" s="25"/>
      <c r="NV38" s="25"/>
      <c r="NW38" s="25"/>
      <c r="NX38" s="25"/>
      <c r="NY38" s="25"/>
      <c r="NZ38" s="25"/>
      <c r="OA38" s="25"/>
      <c r="OB38" s="25"/>
      <c r="OC38" s="25"/>
      <c r="OD38" s="25"/>
      <c r="OE38" s="25"/>
      <c r="OF38" s="25"/>
      <c r="OG38" s="25"/>
      <c r="OH38" s="25"/>
      <c r="OI38" s="25"/>
      <c r="OJ38" s="25"/>
      <c r="OK38" s="25"/>
      <c r="OL38" s="25"/>
      <c r="OM38" s="25"/>
      <c r="ON38" s="25"/>
      <c r="OO38" s="25"/>
      <c r="OP38" s="25"/>
      <c r="OQ38" s="25"/>
      <c r="OR38" s="25"/>
      <c r="OS38" s="25"/>
      <c r="OT38" s="25"/>
      <c r="OU38" s="25"/>
      <c r="OV38" s="25"/>
      <c r="OW38" s="25"/>
      <c r="OX38" s="25"/>
      <c r="OY38" s="25"/>
      <c r="OZ38" s="25"/>
      <c r="PA38" s="25"/>
      <c r="PB38" s="25"/>
      <c r="PC38" s="25"/>
      <c r="PD38" s="25"/>
      <c r="PE38" s="25"/>
      <c r="PF38" s="25"/>
      <c r="PG38" s="25"/>
      <c r="PH38" s="25" t="s">
        <v>235</v>
      </c>
      <c r="PI38" s="25" t="s">
        <v>386</v>
      </c>
      <c r="PJ38" s="25"/>
      <c r="PK38" s="25"/>
      <c r="PL38" s="25"/>
      <c r="PM38" s="26">
        <v>300</v>
      </c>
      <c r="PN38" s="25" t="s">
        <v>236</v>
      </c>
      <c r="PO38" s="25"/>
      <c r="PP38" s="25" t="s">
        <v>237</v>
      </c>
      <c r="PQ38" s="25" t="s">
        <v>235</v>
      </c>
      <c r="PR38" s="25" t="s">
        <v>380</v>
      </c>
      <c r="PS38" s="26">
        <v>1</v>
      </c>
      <c r="PT38" s="26">
        <v>0</v>
      </c>
      <c r="PU38" s="26">
        <v>1</v>
      </c>
      <c r="PV38" s="26">
        <v>0</v>
      </c>
      <c r="PW38" s="26">
        <v>0</v>
      </c>
      <c r="PX38" s="26">
        <v>0</v>
      </c>
      <c r="PY38" s="26">
        <v>0</v>
      </c>
      <c r="PZ38" s="26">
        <v>0</v>
      </c>
      <c r="QA38" s="26">
        <v>0</v>
      </c>
      <c r="QB38" s="26">
        <v>0</v>
      </c>
      <c r="QC38" s="26">
        <v>0</v>
      </c>
      <c r="QD38" s="26">
        <v>0</v>
      </c>
      <c r="QE38" s="26">
        <v>0</v>
      </c>
      <c r="QF38" s="25"/>
      <c r="QG38" s="25"/>
      <c r="QH38" s="26">
        <v>15</v>
      </c>
      <c r="QI38" s="26">
        <v>5</v>
      </c>
      <c r="QJ38" s="25"/>
      <c r="QK38" s="25"/>
      <c r="QL38" s="25"/>
      <c r="QM38" s="25"/>
      <c r="QN38" s="25"/>
      <c r="QO38" s="25"/>
      <c r="QP38" s="25"/>
      <c r="QQ38" s="25"/>
      <c r="QR38" s="25"/>
      <c r="QS38" s="25"/>
      <c r="QT38" s="25"/>
      <c r="QU38" s="25"/>
      <c r="QV38" s="25"/>
      <c r="QW38" s="25"/>
      <c r="QX38" s="25"/>
      <c r="QY38" s="25"/>
      <c r="QZ38" s="25"/>
      <c r="RA38" s="25"/>
      <c r="RB38" s="25"/>
      <c r="RC38" s="25"/>
      <c r="RD38" s="25"/>
      <c r="RE38" s="25"/>
      <c r="RF38" s="25"/>
      <c r="RG38" s="25"/>
      <c r="RH38" s="25"/>
      <c r="RI38" s="25"/>
      <c r="RJ38" s="25"/>
      <c r="RK38" s="25"/>
      <c r="RL38" s="25"/>
      <c r="RM38" s="25"/>
      <c r="RN38" s="25"/>
      <c r="RO38" s="25"/>
      <c r="RP38" s="25"/>
      <c r="RQ38" s="25"/>
      <c r="RR38" s="25"/>
      <c r="RS38" s="25"/>
      <c r="RT38" s="25"/>
      <c r="RU38" s="25"/>
      <c r="RV38" s="25"/>
      <c r="RW38" s="25"/>
      <c r="RX38" s="25"/>
      <c r="RY38" s="25"/>
      <c r="RZ38" s="25"/>
      <c r="SA38" s="25"/>
      <c r="SB38" s="25"/>
      <c r="SC38" s="25"/>
      <c r="SD38" s="25"/>
      <c r="SE38" s="25"/>
      <c r="SF38" s="25"/>
      <c r="SG38" s="25"/>
      <c r="SH38" s="25"/>
      <c r="SI38" s="25"/>
      <c r="SJ38" s="25"/>
      <c r="SK38" s="25"/>
      <c r="SL38" s="25"/>
      <c r="SM38" s="25"/>
      <c r="SN38" s="25"/>
      <c r="SO38" s="25"/>
      <c r="SP38" s="25"/>
      <c r="SQ38" s="25"/>
      <c r="SR38" s="25"/>
      <c r="SS38" s="25"/>
      <c r="ST38" s="25"/>
      <c r="SU38" s="25"/>
      <c r="SV38" s="25"/>
      <c r="SW38" s="25"/>
      <c r="SX38" s="25"/>
      <c r="SY38" s="25"/>
      <c r="SZ38" s="25"/>
      <c r="TA38" s="25"/>
      <c r="TB38" s="25"/>
      <c r="TC38" s="25"/>
      <c r="TD38" s="25"/>
      <c r="TE38" s="25"/>
      <c r="TF38" s="25"/>
      <c r="TG38" s="25"/>
      <c r="TH38" s="25"/>
      <c r="TI38" s="25"/>
      <c r="TJ38" s="25"/>
      <c r="TK38" s="25"/>
      <c r="TL38" s="25"/>
      <c r="TM38" s="25"/>
      <c r="TN38" s="25"/>
      <c r="TO38" s="25"/>
      <c r="TP38" s="25"/>
      <c r="TQ38" s="25"/>
      <c r="TR38" s="25"/>
      <c r="TS38" s="25"/>
      <c r="TT38" s="25"/>
      <c r="TU38" s="25"/>
      <c r="TV38" s="25"/>
      <c r="TW38" s="25"/>
      <c r="TX38" s="25"/>
      <c r="TY38" s="25"/>
      <c r="TZ38" s="25"/>
      <c r="UA38" s="25"/>
      <c r="UB38" s="25"/>
      <c r="UC38" s="25"/>
      <c r="UD38" s="25"/>
      <c r="UE38" s="25"/>
      <c r="UF38" s="25"/>
      <c r="UG38" s="25"/>
      <c r="UH38" s="25"/>
      <c r="UI38" s="25"/>
      <c r="UJ38" s="25"/>
      <c r="UK38" s="25"/>
      <c r="UL38" s="25"/>
      <c r="UM38" s="25"/>
      <c r="UN38" s="25"/>
      <c r="UO38" s="25"/>
      <c r="UP38" s="25"/>
      <c r="UQ38" s="25"/>
      <c r="UR38" s="25"/>
      <c r="US38" s="25"/>
      <c r="UT38" s="25"/>
      <c r="UU38" s="25"/>
      <c r="UV38" s="25"/>
      <c r="UW38" s="25"/>
      <c r="UX38" s="25"/>
      <c r="UY38" s="25"/>
      <c r="UZ38" s="25"/>
      <c r="VA38" s="25"/>
      <c r="VB38" s="25"/>
      <c r="VC38" s="25"/>
      <c r="VD38" s="25"/>
      <c r="VE38" s="25"/>
      <c r="VF38" s="25"/>
      <c r="VG38" s="25"/>
      <c r="VH38" s="25"/>
      <c r="VI38" s="25"/>
      <c r="VJ38" s="25"/>
      <c r="VK38" s="25"/>
      <c r="VL38" s="25"/>
      <c r="VM38" s="25"/>
      <c r="VN38" s="25"/>
      <c r="VO38" s="25"/>
      <c r="VP38" s="25"/>
      <c r="VQ38" s="25"/>
      <c r="VR38" s="25"/>
      <c r="VS38" s="25"/>
      <c r="VT38" s="25"/>
      <c r="VU38" s="25"/>
      <c r="VV38" s="25" t="s">
        <v>235</v>
      </c>
      <c r="VW38" s="25" t="s">
        <v>235</v>
      </c>
      <c r="VX38" s="25"/>
      <c r="VY38" s="26">
        <v>1300</v>
      </c>
      <c r="VZ38" s="25" t="s">
        <v>236</v>
      </c>
      <c r="WA38" s="25"/>
      <c r="WB38" s="25" t="s">
        <v>237</v>
      </c>
      <c r="WC38" s="25" t="s">
        <v>235</v>
      </c>
      <c r="WD38" s="25" t="s">
        <v>380</v>
      </c>
      <c r="WE38" s="26">
        <v>1</v>
      </c>
      <c r="WF38" s="26">
        <v>0</v>
      </c>
      <c r="WG38" s="26">
        <v>1</v>
      </c>
      <c r="WH38" s="26">
        <v>0</v>
      </c>
      <c r="WI38" s="26">
        <v>0</v>
      </c>
      <c r="WJ38" s="26">
        <v>0</v>
      </c>
      <c r="WK38" s="26">
        <v>0</v>
      </c>
      <c r="WL38" s="26">
        <v>0</v>
      </c>
      <c r="WM38" s="26">
        <v>0</v>
      </c>
      <c r="WN38" s="26">
        <v>0</v>
      </c>
      <c r="WO38" s="26">
        <v>0</v>
      </c>
      <c r="WP38" s="26">
        <v>0</v>
      </c>
      <c r="WQ38" s="26">
        <v>0</v>
      </c>
      <c r="WR38" s="25"/>
      <c r="WS38" s="26">
        <v>15</v>
      </c>
      <c r="WT38" s="26">
        <v>14</v>
      </c>
      <c r="WU38" s="26">
        <v>15</v>
      </c>
      <c r="WV38" s="25"/>
      <c r="WW38" s="25"/>
      <c r="WX38" s="25"/>
      <c r="WY38" s="25"/>
      <c r="WZ38" s="25"/>
      <c r="XA38" s="25"/>
      <c r="XB38" s="25"/>
      <c r="XC38" s="25"/>
      <c r="XD38" s="25"/>
      <c r="XE38" s="25"/>
      <c r="XF38" s="25"/>
      <c r="XG38" s="25"/>
      <c r="XH38" s="25"/>
      <c r="XI38" s="25"/>
      <c r="XJ38" s="25"/>
      <c r="XK38" s="25" t="s">
        <v>235</v>
      </c>
      <c r="XL38" s="25" t="s">
        <v>386</v>
      </c>
      <c r="XM38" s="25"/>
      <c r="XN38" s="25"/>
      <c r="XO38" s="25"/>
      <c r="XP38" s="26">
        <v>150</v>
      </c>
      <c r="XQ38" s="25" t="s">
        <v>236</v>
      </c>
      <c r="XR38" s="25"/>
      <c r="XS38" s="25" t="s">
        <v>237</v>
      </c>
      <c r="XT38" s="25" t="s">
        <v>235</v>
      </c>
      <c r="XU38" s="25" t="s">
        <v>380</v>
      </c>
      <c r="XV38" s="26">
        <v>1</v>
      </c>
      <c r="XW38" s="26">
        <v>0</v>
      </c>
      <c r="XX38" s="26">
        <v>1</v>
      </c>
      <c r="XY38" s="26">
        <v>0</v>
      </c>
      <c r="XZ38" s="26">
        <v>0</v>
      </c>
      <c r="YA38" s="26">
        <v>0</v>
      </c>
      <c r="YB38" s="26">
        <v>0</v>
      </c>
      <c r="YC38" s="26">
        <v>0</v>
      </c>
      <c r="YD38" s="26">
        <v>0</v>
      </c>
      <c r="YE38" s="26">
        <v>0</v>
      </c>
      <c r="YF38" s="26">
        <v>0</v>
      </c>
      <c r="YG38" s="26">
        <v>0</v>
      </c>
      <c r="YH38" s="26">
        <v>0</v>
      </c>
      <c r="YI38" s="25"/>
      <c r="YJ38" s="26">
        <v>14</v>
      </c>
      <c r="YK38" s="26">
        <v>7</v>
      </c>
      <c r="YL38" s="26">
        <v>14</v>
      </c>
      <c r="YM38" s="25"/>
      <c r="YN38" s="25"/>
      <c r="YO38" s="25"/>
      <c r="YP38" s="25"/>
      <c r="YQ38" s="25"/>
      <c r="YR38" s="25"/>
      <c r="YS38" s="25"/>
      <c r="YT38" s="25"/>
      <c r="YU38" s="25"/>
      <c r="YV38" s="25"/>
      <c r="YW38" s="25"/>
      <c r="YX38" s="25"/>
      <c r="YY38" s="25"/>
      <c r="YZ38" s="25"/>
      <c r="ZA38" s="25"/>
      <c r="ZB38" s="25" t="s">
        <v>235</v>
      </c>
      <c r="ZC38" s="25" t="s">
        <v>386</v>
      </c>
      <c r="ZD38" s="25"/>
      <c r="ZE38" s="25"/>
      <c r="ZF38" s="25"/>
      <c r="ZG38" s="26">
        <v>75</v>
      </c>
      <c r="ZH38" s="25" t="s">
        <v>236</v>
      </c>
      <c r="ZI38" s="25"/>
      <c r="ZJ38" s="25" t="s">
        <v>237</v>
      </c>
      <c r="ZK38" s="25" t="s">
        <v>235</v>
      </c>
      <c r="ZL38" s="25" t="s">
        <v>380</v>
      </c>
      <c r="ZM38" s="26">
        <v>1</v>
      </c>
      <c r="ZN38" s="26">
        <v>0</v>
      </c>
      <c r="ZO38" s="26">
        <v>1</v>
      </c>
      <c r="ZP38" s="26">
        <v>0</v>
      </c>
      <c r="ZQ38" s="26">
        <v>0</v>
      </c>
      <c r="ZR38" s="26">
        <v>0</v>
      </c>
      <c r="ZS38" s="26">
        <v>0</v>
      </c>
      <c r="ZT38" s="26">
        <v>0</v>
      </c>
      <c r="ZU38" s="26">
        <v>0</v>
      </c>
      <c r="ZV38" s="26">
        <v>0</v>
      </c>
      <c r="ZW38" s="26">
        <v>0</v>
      </c>
      <c r="ZX38" s="26">
        <v>0</v>
      </c>
      <c r="ZY38" s="26">
        <v>0</v>
      </c>
      <c r="ZZ38" s="25"/>
      <c r="AAA38" s="26">
        <v>14</v>
      </c>
      <c r="AAB38" s="26">
        <v>7</v>
      </c>
      <c r="AAC38" s="26">
        <v>14</v>
      </c>
      <c r="AAD38" s="25"/>
      <c r="AAE38" s="25"/>
      <c r="AAF38" s="25"/>
      <c r="AAG38" s="25"/>
      <c r="AAH38" s="25"/>
      <c r="AAI38" s="25"/>
      <c r="AAJ38" s="25"/>
      <c r="AAK38" s="25"/>
      <c r="AAL38" s="25"/>
      <c r="AAM38" s="25"/>
      <c r="AAN38" s="25"/>
      <c r="AAO38" s="25"/>
      <c r="AAP38" s="25"/>
      <c r="AAQ38" s="25"/>
      <c r="AAR38" s="25"/>
      <c r="AAS38" s="25" t="s">
        <v>235</v>
      </c>
      <c r="AAT38" s="25" t="s">
        <v>235</v>
      </c>
      <c r="AAU38" s="25"/>
      <c r="AAV38" s="26">
        <v>200</v>
      </c>
      <c r="AAW38" s="25" t="s">
        <v>236</v>
      </c>
      <c r="AAX38" s="25"/>
      <c r="AAY38" s="25" t="s">
        <v>237</v>
      </c>
      <c r="AAZ38" s="25" t="s">
        <v>235</v>
      </c>
      <c r="ABA38" s="25" t="s">
        <v>380</v>
      </c>
      <c r="ABB38" s="26">
        <v>1</v>
      </c>
      <c r="ABC38" s="26">
        <v>0</v>
      </c>
      <c r="ABD38" s="26">
        <v>1</v>
      </c>
      <c r="ABE38" s="26">
        <v>0</v>
      </c>
      <c r="ABF38" s="26">
        <v>0</v>
      </c>
      <c r="ABG38" s="26">
        <v>0</v>
      </c>
      <c r="ABH38" s="26">
        <v>0</v>
      </c>
      <c r="ABI38" s="26">
        <v>0</v>
      </c>
      <c r="ABJ38" s="26">
        <v>0</v>
      </c>
      <c r="ABK38" s="26">
        <v>0</v>
      </c>
      <c r="ABL38" s="26">
        <v>0</v>
      </c>
      <c r="ABM38" s="26">
        <v>0</v>
      </c>
      <c r="ABN38" s="26">
        <v>0</v>
      </c>
      <c r="ABO38" s="25"/>
      <c r="ABP38" s="26">
        <v>15</v>
      </c>
      <c r="ABQ38" s="26">
        <v>30</v>
      </c>
      <c r="ABR38" s="26">
        <v>15</v>
      </c>
      <c r="ABS38" s="25"/>
      <c r="ABT38" s="25"/>
      <c r="ABU38" s="25"/>
      <c r="ABV38" s="25"/>
      <c r="ABW38" s="25"/>
      <c r="ABX38" s="25"/>
      <c r="ABY38" s="25"/>
      <c r="ABZ38" s="25"/>
      <c r="ACA38" s="25"/>
      <c r="ACB38" s="25"/>
      <c r="ACC38" s="25"/>
      <c r="ACD38" s="25"/>
      <c r="ACE38" s="25"/>
      <c r="ACF38" s="25"/>
      <c r="ACG38" s="25"/>
      <c r="ACH38" s="25"/>
      <c r="ACI38" s="25"/>
      <c r="ACJ38" s="25"/>
      <c r="ACK38" s="25"/>
      <c r="ACL38" s="25"/>
      <c r="ACM38" s="25"/>
      <c r="ACN38" s="25"/>
      <c r="ACO38" s="25"/>
      <c r="ACP38" s="25"/>
      <c r="ACQ38" s="25"/>
      <c r="ACR38" s="25"/>
      <c r="ACS38" s="25"/>
      <c r="ACT38" s="25"/>
      <c r="ACU38" s="25"/>
      <c r="ACV38" s="25"/>
      <c r="ACW38" s="25"/>
      <c r="ACX38" s="25"/>
      <c r="ACY38" s="25"/>
      <c r="ACZ38" s="25"/>
      <c r="ADA38" s="25"/>
      <c r="ADB38" s="25"/>
      <c r="ADC38" s="25"/>
      <c r="ADD38" s="25"/>
      <c r="ADE38" s="25"/>
      <c r="ADF38" s="25"/>
      <c r="ADG38" s="25"/>
      <c r="ADH38" s="25"/>
      <c r="ADI38" s="25"/>
      <c r="ADJ38" s="25"/>
      <c r="ADK38" s="25"/>
      <c r="ADL38" s="25"/>
      <c r="ADM38" s="25"/>
      <c r="ADN38" s="25"/>
      <c r="ADO38" s="25"/>
      <c r="ADP38" s="25"/>
      <c r="ADQ38" s="25"/>
      <c r="ADR38" s="25"/>
      <c r="ADS38" s="25"/>
      <c r="ADT38" s="25"/>
      <c r="ADU38" s="25"/>
      <c r="ADV38" s="25"/>
      <c r="ADW38" s="25"/>
      <c r="ADX38" s="25"/>
      <c r="ADY38" s="25"/>
      <c r="ADZ38" s="25"/>
      <c r="AEA38" s="25"/>
      <c r="AEB38" s="25"/>
      <c r="AEC38" s="25"/>
      <c r="AED38" s="25"/>
      <c r="AEE38" s="25"/>
      <c r="AEF38" s="25"/>
      <c r="AEG38" s="25"/>
      <c r="AEH38" s="25"/>
      <c r="AEI38" s="25"/>
      <c r="AEJ38" s="25"/>
      <c r="AEK38" s="25"/>
      <c r="AEL38" s="25"/>
      <c r="AEM38" s="25"/>
      <c r="AEN38" s="25"/>
      <c r="AEO38" s="25"/>
      <c r="AEP38" s="25"/>
      <c r="AEQ38" s="25"/>
      <c r="AER38" s="25"/>
      <c r="AES38" s="25"/>
      <c r="AET38" s="25"/>
      <c r="AEU38" s="25"/>
      <c r="AEV38" s="25"/>
      <c r="AEW38" s="25"/>
      <c r="AEX38" s="25"/>
      <c r="AEY38" s="25"/>
      <c r="AEZ38" s="25"/>
      <c r="AFA38" s="25"/>
      <c r="AFB38" s="25"/>
      <c r="AFC38" s="25"/>
      <c r="AFD38" s="25"/>
      <c r="AFE38" s="25"/>
      <c r="AFF38" s="25"/>
      <c r="AFG38" s="25"/>
      <c r="AFH38" s="25"/>
      <c r="AFI38" s="25"/>
      <c r="AFJ38" s="25"/>
      <c r="AFK38" s="25"/>
      <c r="AFL38" s="25"/>
      <c r="AFM38" s="25"/>
      <c r="AFN38" s="25"/>
      <c r="AFO38" s="25"/>
      <c r="AFP38" s="25"/>
      <c r="AFQ38" s="25"/>
      <c r="AFR38" s="25"/>
      <c r="AFS38" s="25"/>
      <c r="AFT38" s="25"/>
      <c r="AFU38" s="25"/>
      <c r="AFV38" s="25"/>
      <c r="AFW38" s="25"/>
      <c r="AFX38" s="25"/>
      <c r="AFY38" s="25"/>
      <c r="AFZ38" s="25"/>
      <c r="AGA38" s="25"/>
      <c r="AGB38" s="25"/>
      <c r="AGC38" s="25"/>
      <c r="AGD38" s="25"/>
      <c r="AGE38" s="25"/>
      <c r="AGF38" s="25"/>
      <c r="AGG38" s="25"/>
      <c r="AGH38" s="25"/>
      <c r="AGI38" s="25"/>
      <c r="AGJ38" s="25"/>
      <c r="AGK38" s="25"/>
      <c r="AGL38" s="25"/>
      <c r="AGM38" s="25"/>
      <c r="AGN38" s="25"/>
      <c r="AGO38" s="25"/>
      <c r="AGP38" s="25"/>
      <c r="AGQ38" s="25"/>
      <c r="AGR38" s="25"/>
      <c r="AGS38" s="25"/>
      <c r="AGT38" s="25"/>
      <c r="AGU38" s="25"/>
      <c r="AGV38" s="25"/>
      <c r="AGW38" s="25"/>
      <c r="AGX38" s="25"/>
      <c r="AGY38" s="25"/>
      <c r="AGZ38" s="25"/>
      <c r="AHA38" s="25"/>
      <c r="AHB38" s="25"/>
      <c r="AHC38" s="25"/>
      <c r="AHD38" s="25"/>
      <c r="AHE38" s="25"/>
      <c r="AHF38" s="25"/>
      <c r="AHG38" s="25"/>
      <c r="AHH38" s="25"/>
      <c r="AHI38" s="25"/>
      <c r="AHJ38" s="25"/>
      <c r="AHK38" s="25"/>
      <c r="AHL38" s="25"/>
      <c r="AHM38" s="25"/>
      <c r="AHN38" s="25"/>
      <c r="AHO38" s="25"/>
      <c r="AHP38" s="25"/>
      <c r="AHQ38" s="25"/>
      <c r="AHR38" s="25"/>
      <c r="AHS38" s="25"/>
      <c r="AHT38" s="25"/>
      <c r="AHU38" s="25"/>
      <c r="AHV38" s="25"/>
      <c r="AHW38" s="25"/>
      <c r="AHX38" s="25"/>
      <c r="AHY38" s="25"/>
      <c r="AHZ38" s="25"/>
      <c r="AIA38" s="25"/>
      <c r="AIB38" s="25"/>
      <c r="AIC38" s="25"/>
      <c r="AID38" s="25"/>
      <c r="AIE38" s="25"/>
      <c r="AIF38" s="25"/>
      <c r="AIG38" s="25"/>
      <c r="AIH38" s="25"/>
      <c r="AII38" s="25"/>
      <c r="AIJ38" s="25"/>
      <c r="AIK38" s="25"/>
      <c r="AIL38" s="25"/>
      <c r="AIM38" s="25"/>
      <c r="AIN38" s="25"/>
      <c r="AIO38" s="25"/>
      <c r="AIP38" s="25"/>
      <c r="AIQ38">
        <v>59615913</v>
      </c>
    </row>
    <row r="39" spans="1:927" x14ac:dyDescent="0.3">
      <c r="A39" s="25" t="s">
        <v>393</v>
      </c>
      <c r="B39" s="25" t="s">
        <v>394</v>
      </c>
      <c r="C39" s="25" t="s">
        <v>324</v>
      </c>
      <c r="D39" s="25" t="s">
        <v>324</v>
      </c>
      <c r="E39" s="25" t="s">
        <v>367</v>
      </c>
      <c r="F39" s="25" t="s">
        <v>383</v>
      </c>
      <c r="G39" s="25" t="s">
        <v>383</v>
      </c>
      <c r="H39" s="25" t="s">
        <v>384</v>
      </c>
      <c r="I39" s="25" t="s">
        <v>395</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t="s">
        <v>235</v>
      </c>
      <c r="CO39" s="25" t="s">
        <v>235</v>
      </c>
      <c r="CP39" s="25"/>
      <c r="CQ39" s="26">
        <v>2500</v>
      </c>
      <c r="CR39" s="25" t="s">
        <v>236</v>
      </c>
      <c r="CS39" s="25"/>
      <c r="CT39" s="25" t="s">
        <v>237</v>
      </c>
      <c r="CU39" s="25" t="s">
        <v>235</v>
      </c>
      <c r="CV39" s="25" t="s">
        <v>380</v>
      </c>
      <c r="CW39" s="26">
        <v>1</v>
      </c>
      <c r="CX39" s="26">
        <v>0</v>
      </c>
      <c r="CY39" s="26">
        <v>1</v>
      </c>
      <c r="CZ39" s="26">
        <v>0</v>
      </c>
      <c r="DA39" s="26">
        <v>0</v>
      </c>
      <c r="DB39" s="26">
        <v>0</v>
      </c>
      <c r="DC39" s="26">
        <v>0</v>
      </c>
      <c r="DD39" s="26">
        <v>0</v>
      </c>
      <c r="DE39" s="26">
        <v>0</v>
      </c>
      <c r="DF39" s="26">
        <v>0</v>
      </c>
      <c r="DG39" s="26">
        <v>0</v>
      </c>
      <c r="DH39" s="26">
        <v>0</v>
      </c>
      <c r="DI39" s="26">
        <v>0</v>
      </c>
      <c r="DJ39" s="25"/>
      <c r="DK39" s="26">
        <v>3</v>
      </c>
      <c r="DL39" s="26">
        <v>30</v>
      </c>
      <c r="DM39" s="26">
        <v>3</v>
      </c>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t="s">
        <v>238</v>
      </c>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t="s">
        <v>396</v>
      </c>
      <c r="IH39" s="25">
        <v>0</v>
      </c>
      <c r="II39" s="26">
        <v>0</v>
      </c>
      <c r="IJ39" s="26">
        <v>0</v>
      </c>
      <c r="IK39" s="26">
        <v>0</v>
      </c>
      <c r="IL39" s="26">
        <v>0</v>
      </c>
      <c r="IM39" s="26">
        <v>0</v>
      </c>
      <c r="IN39" s="26">
        <v>0</v>
      </c>
      <c r="IO39" s="26">
        <v>0</v>
      </c>
      <c r="IP39" s="26">
        <v>0</v>
      </c>
      <c r="IQ39" s="26">
        <v>1</v>
      </c>
      <c r="IR39" s="26">
        <v>0</v>
      </c>
      <c r="IS39" s="26">
        <v>0</v>
      </c>
      <c r="IT39" s="26">
        <v>0</v>
      </c>
      <c r="IU39" s="25"/>
      <c r="IV39" s="25"/>
      <c r="IW39" s="25"/>
      <c r="IX39" s="25"/>
      <c r="IY39" s="25"/>
      <c r="IZ39" s="25"/>
      <c r="JA39" s="25"/>
      <c r="JB39" s="25"/>
      <c r="JC39" s="25"/>
      <c r="JD39" s="25"/>
      <c r="JE39" s="25"/>
      <c r="JF39" s="25"/>
      <c r="JG39" s="25"/>
      <c r="JH39" s="25"/>
      <c r="JI39" s="25"/>
      <c r="JJ39" s="25"/>
      <c r="JK39" s="25"/>
      <c r="JL39" s="25"/>
      <c r="JM39" s="25"/>
      <c r="JN39" s="25"/>
      <c r="JO39" s="25"/>
      <c r="JP39" s="25"/>
      <c r="JQ39" s="25"/>
      <c r="JR39" s="25"/>
      <c r="JS39" s="25"/>
      <c r="JT39" s="25"/>
      <c r="JU39" s="25"/>
      <c r="JV39" s="25"/>
      <c r="JW39" s="25"/>
      <c r="JX39" s="25"/>
      <c r="JY39" s="25"/>
      <c r="JZ39" s="25"/>
      <c r="KA39" s="25"/>
      <c r="KB39" s="25"/>
      <c r="KC39" s="25"/>
      <c r="KD39" s="25"/>
      <c r="KE39" s="25"/>
      <c r="KF39" s="25"/>
      <c r="KG39" s="25"/>
      <c r="KH39" s="25"/>
      <c r="KI39" s="25"/>
      <c r="KJ39" s="25"/>
      <c r="KK39" s="25"/>
      <c r="KL39" s="25"/>
      <c r="KM39" s="25"/>
      <c r="KN39" s="25"/>
      <c r="KO39" s="25"/>
      <c r="KP39" s="25"/>
      <c r="KQ39" s="25"/>
      <c r="KR39" s="25"/>
      <c r="KS39" s="25"/>
      <c r="KT39" s="25"/>
      <c r="KU39" s="25"/>
      <c r="KV39" s="25"/>
      <c r="KW39" s="25"/>
      <c r="KX39" s="25"/>
      <c r="KY39" s="25"/>
      <c r="KZ39" s="25"/>
      <c r="LA39" s="25"/>
      <c r="LB39" s="25"/>
      <c r="LC39" s="25"/>
      <c r="LD39" s="25"/>
      <c r="LE39" s="25"/>
      <c r="LF39" s="25"/>
      <c r="LG39" s="25"/>
      <c r="LH39" s="25"/>
      <c r="LI39" s="25"/>
      <c r="LJ39" s="25"/>
      <c r="LK39" s="25"/>
      <c r="LL39" s="25"/>
      <c r="LM39" s="25"/>
      <c r="LN39" s="25"/>
      <c r="LO39" s="25"/>
      <c r="LP39" s="25"/>
      <c r="LQ39" s="25"/>
      <c r="LR39" s="25"/>
      <c r="LS39" s="25"/>
      <c r="LT39" s="25"/>
      <c r="LU39" s="25"/>
      <c r="LV39" s="25"/>
      <c r="LW39" s="25"/>
      <c r="LX39" s="25"/>
      <c r="LY39" s="25"/>
      <c r="LZ39" s="25"/>
      <c r="MA39" s="25"/>
      <c r="MB39" s="25"/>
      <c r="MC39" s="25"/>
      <c r="MD39" s="25"/>
      <c r="ME39" s="25"/>
      <c r="MF39" s="25"/>
      <c r="MG39" s="25"/>
      <c r="MH39" s="25"/>
      <c r="MI39" s="25"/>
      <c r="MJ39" s="25"/>
      <c r="MK39" s="25"/>
      <c r="ML39" s="25"/>
      <c r="MM39" s="25"/>
      <c r="MN39" s="25"/>
      <c r="MO39" s="25"/>
      <c r="MP39" s="25"/>
      <c r="MQ39" s="25"/>
      <c r="MR39" s="25"/>
      <c r="MS39" s="25"/>
      <c r="MT39" s="25"/>
      <c r="MU39" s="25"/>
      <c r="MV39" s="25"/>
      <c r="MW39" s="25"/>
      <c r="MX39" s="25"/>
      <c r="MY39" s="25"/>
      <c r="MZ39" s="25"/>
      <c r="NA39" s="25"/>
      <c r="NB39" s="25"/>
      <c r="NC39" s="25"/>
      <c r="ND39" s="25"/>
      <c r="NE39" s="25"/>
      <c r="NF39" s="25"/>
      <c r="NG39" s="25"/>
      <c r="NH39" s="25"/>
      <c r="NI39" s="25"/>
      <c r="NJ39" s="25"/>
      <c r="NK39" s="25"/>
      <c r="NL39" s="25"/>
      <c r="NM39" s="25"/>
      <c r="NN39" s="25"/>
      <c r="NO39" s="25"/>
      <c r="NP39" s="25"/>
      <c r="NQ39" s="25"/>
      <c r="NR39" s="25"/>
      <c r="NS39" s="25"/>
      <c r="NT39" s="25"/>
      <c r="NU39" s="25"/>
      <c r="NV39" s="25"/>
      <c r="NW39" s="25"/>
      <c r="NX39" s="25"/>
      <c r="NY39" s="25"/>
      <c r="NZ39" s="25"/>
      <c r="OA39" s="25"/>
      <c r="OB39" s="25"/>
      <c r="OC39" s="25"/>
      <c r="OD39" s="25"/>
      <c r="OE39" s="25"/>
      <c r="OF39" s="25"/>
      <c r="OG39" s="25"/>
      <c r="OH39" s="25"/>
      <c r="OI39" s="25"/>
      <c r="OJ39" s="25"/>
      <c r="OK39" s="25"/>
      <c r="OL39" s="25"/>
      <c r="OM39" s="25"/>
      <c r="ON39" s="25"/>
      <c r="OO39" s="25"/>
      <c r="OP39" s="25"/>
      <c r="OQ39" s="25"/>
      <c r="OR39" s="25"/>
      <c r="OS39" s="25"/>
      <c r="OT39" s="25"/>
      <c r="OU39" s="25"/>
      <c r="OV39" s="25"/>
      <c r="OW39" s="25"/>
      <c r="OX39" s="25"/>
      <c r="OY39" s="25"/>
      <c r="OZ39" s="25"/>
      <c r="PA39" s="25"/>
      <c r="PB39" s="25"/>
      <c r="PC39" s="25"/>
      <c r="PD39" s="25"/>
      <c r="PE39" s="25"/>
      <c r="PF39" s="25"/>
      <c r="PG39" s="25"/>
      <c r="PH39" s="25" t="s">
        <v>235</v>
      </c>
      <c r="PI39" s="25" t="s">
        <v>386</v>
      </c>
      <c r="PJ39" s="25"/>
      <c r="PK39" s="25"/>
      <c r="PL39" s="25"/>
      <c r="PM39" s="26">
        <v>250</v>
      </c>
      <c r="PN39" s="25" t="s">
        <v>236</v>
      </c>
      <c r="PO39" s="25"/>
      <c r="PP39" s="25" t="s">
        <v>237</v>
      </c>
      <c r="PQ39" s="25" t="s">
        <v>235</v>
      </c>
      <c r="PR39" s="25" t="s">
        <v>380</v>
      </c>
      <c r="PS39" s="26">
        <v>1</v>
      </c>
      <c r="PT39" s="26">
        <v>0</v>
      </c>
      <c r="PU39" s="26">
        <v>1</v>
      </c>
      <c r="PV39" s="26">
        <v>0</v>
      </c>
      <c r="PW39" s="26">
        <v>0</v>
      </c>
      <c r="PX39" s="26">
        <v>0</v>
      </c>
      <c r="PY39" s="26">
        <v>0</v>
      </c>
      <c r="PZ39" s="26">
        <v>0</v>
      </c>
      <c r="QA39" s="26">
        <v>0</v>
      </c>
      <c r="QB39" s="26">
        <v>0</v>
      </c>
      <c r="QC39" s="26">
        <v>0</v>
      </c>
      <c r="QD39" s="26">
        <v>0</v>
      </c>
      <c r="QE39" s="26">
        <v>0</v>
      </c>
      <c r="QF39" s="25"/>
      <c r="QG39" s="26">
        <v>3</v>
      </c>
      <c r="QH39" s="26">
        <v>30</v>
      </c>
      <c r="QI39" s="26">
        <v>3</v>
      </c>
      <c r="QJ39" s="25"/>
      <c r="QK39" s="25"/>
      <c r="QL39" s="25"/>
      <c r="QM39" s="25"/>
      <c r="QN39" s="25"/>
      <c r="QO39" s="25"/>
      <c r="QP39" s="25"/>
      <c r="QQ39" s="25"/>
      <c r="QR39" s="25"/>
      <c r="QS39" s="25"/>
      <c r="QT39" s="25"/>
      <c r="QU39" s="25"/>
      <c r="QV39" s="25"/>
      <c r="QW39" s="25"/>
      <c r="QX39" s="25"/>
      <c r="QY39" s="25"/>
      <c r="QZ39" s="25"/>
      <c r="RA39" s="25"/>
      <c r="RB39" s="25"/>
      <c r="RC39" s="25"/>
      <c r="RD39" s="25"/>
      <c r="RE39" s="25"/>
      <c r="RF39" s="25"/>
      <c r="RG39" s="25"/>
      <c r="RH39" s="25"/>
      <c r="RI39" s="25"/>
      <c r="RJ39" s="25"/>
      <c r="RK39" s="25"/>
      <c r="RL39" s="25"/>
      <c r="RM39" s="25"/>
      <c r="RN39" s="25"/>
      <c r="RO39" s="25"/>
      <c r="RP39" s="25"/>
      <c r="RQ39" s="25"/>
      <c r="RR39" s="25"/>
      <c r="RS39" s="25"/>
      <c r="RT39" s="25"/>
      <c r="RU39" s="25"/>
      <c r="RV39" s="25"/>
      <c r="RW39" s="25"/>
      <c r="RX39" s="25"/>
      <c r="RY39" s="25"/>
      <c r="RZ39" s="25"/>
      <c r="SA39" s="25"/>
      <c r="SB39" s="25"/>
      <c r="SC39" s="25"/>
      <c r="SD39" s="25"/>
      <c r="SE39" s="25"/>
      <c r="SF39" s="25"/>
      <c r="SG39" s="25"/>
      <c r="SH39" s="25"/>
      <c r="SI39" s="25"/>
      <c r="SJ39" s="25"/>
      <c r="SK39" s="25"/>
      <c r="SL39" s="25"/>
      <c r="SM39" s="25"/>
      <c r="SN39" s="25"/>
      <c r="SO39" s="25"/>
      <c r="SP39" s="25"/>
      <c r="SQ39" s="25"/>
      <c r="SR39" s="25"/>
      <c r="SS39" s="25"/>
      <c r="ST39" s="25"/>
      <c r="SU39" s="25"/>
      <c r="SV39" s="25"/>
      <c r="SW39" s="25"/>
      <c r="SX39" s="25"/>
      <c r="SY39" s="25"/>
      <c r="SZ39" s="25"/>
      <c r="TA39" s="25"/>
      <c r="TB39" s="25"/>
      <c r="TC39" s="25"/>
      <c r="TD39" s="25"/>
      <c r="TE39" s="25"/>
      <c r="TF39" s="25"/>
      <c r="TG39" s="25"/>
      <c r="TH39" s="25"/>
      <c r="TI39" s="25"/>
      <c r="TJ39" s="25"/>
      <c r="TK39" s="25"/>
      <c r="TL39" s="25"/>
      <c r="TM39" s="25"/>
      <c r="TN39" s="25"/>
      <c r="TO39" s="25"/>
      <c r="TP39" s="25"/>
      <c r="TQ39" s="25"/>
      <c r="TR39" s="25"/>
      <c r="TS39" s="25"/>
      <c r="TT39" s="25"/>
      <c r="TU39" s="25"/>
      <c r="TV39" s="25"/>
      <c r="TW39" s="25"/>
      <c r="TX39" s="25"/>
      <c r="TY39" s="25"/>
      <c r="TZ39" s="25"/>
      <c r="UA39" s="25"/>
      <c r="UB39" s="25"/>
      <c r="UC39" s="25"/>
      <c r="UD39" s="25"/>
      <c r="UE39" s="25"/>
      <c r="UF39" s="25"/>
      <c r="UG39" s="25"/>
      <c r="UH39" s="25"/>
      <c r="UI39" s="25"/>
      <c r="UJ39" s="25"/>
      <c r="UK39" s="25"/>
      <c r="UL39" s="25"/>
      <c r="UM39" s="25"/>
      <c r="UN39" s="25"/>
      <c r="UO39" s="25"/>
      <c r="UP39" s="25"/>
      <c r="UQ39" s="25"/>
      <c r="UR39" s="25"/>
      <c r="US39" s="25"/>
      <c r="UT39" s="25"/>
      <c r="UU39" s="25"/>
      <c r="UV39" s="25"/>
      <c r="UW39" s="25"/>
      <c r="UX39" s="25"/>
      <c r="UY39" s="25"/>
      <c r="UZ39" s="25"/>
      <c r="VA39" s="25"/>
      <c r="VB39" s="25"/>
      <c r="VC39" s="25"/>
      <c r="VD39" s="25"/>
      <c r="VE39" s="25"/>
      <c r="VF39" s="25"/>
      <c r="VG39" s="25"/>
      <c r="VH39" s="25"/>
      <c r="VI39" s="25"/>
      <c r="VJ39" s="25"/>
      <c r="VK39" s="25"/>
      <c r="VL39" s="25"/>
      <c r="VM39" s="25"/>
      <c r="VN39" s="25"/>
      <c r="VO39" s="25"/>
      <c r="VP39" s="25"/>
      <c r="VQ39" s="25"/>
      <c r="VR39" s="25"/>
      <c r="VS39" s="25"/>
      <c r="VT39" s="25"/>
      <c r="VU39" s="25"/>
      <c r="VV39" s="25" t="s">
        <v>235</v>
      </c>
      <c r="VW39" s="25" t="s">
        <v>235</v>
      </c>
      <c r="VX39" s="25"/>
      <c r="VY39" s="26">
        <v>1300</v>
      </c>
      <c r="VZ39" s="25" t="s">
        <v>236</v>
      </c>
      <c r="WA39" s="25"/>
      <c r="WB39" s="25" t="s">
        <v>237</v>
      </c>
      <c r="WC39" s="25" t="s">
        <v>235</v>
      </c>
      <c r="WD39" s="25" t="s">
        <v>380</v>
      </c>
      <c r="WE39" s="26">
        <v>1</v>
      </c>
      <c r="WF39" s="26">
        <v>0</v>
      </c>
      <c r="WG39" s="26">
        <v>1</v>
      </c>
      <c r="WH39" s="26">
        <v>0</v>
      </c>
      <c r="WI39" s="26">
        <v>0</v>
      </c>
      <c r="WJ39" s="26">
        <v>0</v>
      </c>
      <c r="WK39" s="26">
        <v>0</v>
      </c>
      <c r="WL39" s="26">
        <v>0</v>
      </c>
      <c r="WM39" s="26">
        <v>0</v>
      </c>
      <c r="WN39" s="26">
        <v>0</v>
      </c>
      <c r="WO39" s="26">
        <v>0</v>
      </c>
      <c r="WP39" s="26">
        <v>0</v>
      </c>
      <c r="WQ39" s="26">
        <v>0</v>
      </c>
      <c r="WR39" s="25"/>
      <c r="WS39" s="26">
        <v>3</v>
      </c>
      <c r="WT39" s="26">
        <v>30</v>
      </c>
      <c r="WU39" s="26">
        <v>3</v>
      </c>
      <c r="WV39" s="25"/>
      <c r="WW39" s="25"/>
      <c r="WX39" s="25"/>
      <c r="WY39" s="25"/>
      <c r="WZ39" s="25"/>
      <c r="XA39" s="25"/>
      <c r="XB39" s="25"/>
      <c r="XC39" s="25"/>
      <c r="XD39" s="25"/>
      <c r="XE39" s="25"/>
      <c r="XF39" s="25"/>
      <c r="XG39" s="25"/>
      <c r="XH39" s="25"/>
      <c r="XI39" s="25"/>
      <c r="XJ39" s="25"/>
      <c r="XK39" s="25" t="s">
        <v>235</v>
      </c>
      <c r="XL39" s="25" t="s">
        <v>386</v>
      </c>
      <c r="XM39" s="25"/>
      <c r="XN39" s="25"/>
      <c r="XO39" s="25"/>
      <c r="XP39" s="26">
        <v>150</v>
      </c>
      <c r="XQ39" s="25" t="s">
        <v>236</v>
      </c>
      <c r="XR39" s="25"/>
      <c r="XS39" s="25" t="s">
        <v>237</v>
      </c>
      <c r="XT39" s="25" t="s">
        <v>235</v>
      </c>
      <c r="XU39" s="25" t="s">
        <v>380</v>
      </c>
      <c r="XV39" s="26">
        <v>1</v>
      </c>
      <c r="XW39" s="26">
        <v>0</v>
      </c>
      <c r="XX39" s="26">
        <v>1</v>
      </c>
      <c r="XY39" s="26">
        <v>0</v>
      </c>
      <c r="XZ39" s="26">
        <v>0</v>
      </c>
      <c r="YA39" s="26">
        <v>0</v>
      </c>
      <c r="YB39" s="26">
        <v>0</v>
      </c>
      <c r="YC39" s="26">
        <v>0</v>
      </c>
      <c r="YD39" s="26">
        <v>0</v>
      </c>
      <c r="YE39" s="26">
        <v>0</v>
      </c>
      <c r="YF39" s="26">
        <v>0</v>
      </c>
      <c r="YG39" s="26">
        <v>0</v>
      </c>
      <c r="YH39" s="26">
        <v>0</v>
      </c>
      <c r="YI39" s="25"/>
      <c r="YJ39" s="26">
        <v>3</v>
      </c>
      <c r="YK39" s="26">
        <v>15</v>
      </c>
      <c r="YL39" s="26">
        <v>3</v>
      </c>
      <c r="YM39" s="25"/>
      <c r="YN39" s="25"/>
      <c r="YO39" s="25"/>
      <c r="YP39" s="25"/>
      <c r="YQ39" s="25"/>
      <c r="YR39" s="25"/>
      <c r="YS39" s="25"/>
      <c r="YT39" s="25"/>
      <c r="YU39" s="25"/>
      <c r="YV39" s="25"/>
      <c r="YW39" s="25"/>
      <c r="YX39" s="25"/>
      <c r="YY39" s="25"/>
      <c r="YZ39" s="25"/>
      <c r="ZA39" s="25"/>
      <c r="ZB39" s="25" t="s">
        <v>235</v>
      </c>
      <c r="ZC39" s="25" t="s">
        <v>386</v>
      </c>
      <c r="ZD39" s="25"/>
      <c r="ZE39" s="25"/>
      <c r="ZF39" s="25"/>
      <c r="ZG39" s="26">
        <v>75</v>
      </c>
      <c r="ZH39" s="25" t="s">
        <v>236</v>
      </c>
      <c r="ZI39" s="25"/>
      <c r="ZJ39" s="25" t="s">
        <v>237</v>
      </c>
      <c r="ZK39" s="25" t="s">
        <v>235</v>
      </c>
      <c r="ZL39" s="25" t="s">
        <v>380</v>
      </c>
      <c r="ZM39" s="26">
        <v>1</v>
      </c>
      <c r="ZN39" s="26">
        <v>0</v>
      </c>
      <c r="ZO39" s="26">
        <v>1</v>
      </c>
      <c r="ZP39" s="26">
        <v>0</v>
      </c>
      <c r="ZQ39" s="26">
        <v>0</v>
      </c>
      <c r="ZR39" s="26">
        <v>0</v>
      </c>
      <c r="ZS39" s="26">
        <v>0</v>
      </c>
      <c r="ZT39" s="26">
        <v>0</v>
      </c>
      <c r="ZU39" s="26">
        <v>0</v>
      </c>
      <c r="ZV39" s="26">
        <v>0</v>
      </c>
      <c r="ZW39" s="26">
        <v>0</v>
      </c>
      <c r="ZX39" s="26">
        <v>0</v>
      </c>
      <c r="ZY39" s="26">
        <v>0</v>
      </c>
      <c r="ZZ39" s="25"/>
      <c r="AAA39" s="26">
        <v>3</v>
      </c>
      <c r="AAB39" s="26">
        <v>30</v>
      </c>
      <c r="AAC39" s="26">
        <v>3</v>
      </c>
      <c r="AAD39" s="25"/>
      <c r="AAE39" s="25"/>
      <c r="AAF39" s="25"/>
      <c r="AAG39" s="25"/>
      <c r="AAH39" s="25"/>
      <c r="AAI39" s="25"/>
      <c r="AAJ39" s="25"/>
      <c r="AAK39" s="25"/>
      <c r="AAL39" s="25"/>
      <c r="AAM39" s="25"/>
      <c r="AAN39" s="25"/>
      <c r="AAO39" s="25"/>
      <c r="AAP39" s="25"/>
      <c r="AAQ39" s="25"/>
      <c r="AAR39" s="25"/>
      <c r="AAS39" s="25" t="s">
        <v>235</v>
      </c>
      <c r="AAT39" s="25" t="s">
        <v>235</v>
      </c>
      <c r="AAU39" s="25"/>
      <c r="AAV39" s="26">
        <v>200</v>
      </c>
      <c r="AAW39" s="25" t="s">
        <v>236</v>
      </c>
      <c r="AAX39" s="25"/>
      <c r="AAY39" s="25" t="s">
        <v>237</v>
      </c>
      <c r="AAZ39" s="25" t="s">
        <v>235</v>
      </c>
      <c r="ABA39" s="25" t="s">
        <v>380</v>
      </c>
      <c r="ABB39" s="26">
        <v>1</v>
      </c>
      <c r="ABC39" s="26">
        <v>0</v>
      </c>
      <c r="ABD39" s="26">
        <v>1</v>
      </c>
      <c r="ABE39" s="26">
        <v>0</v>
      </c>
      <c r="ABF39" s="26">
        <v>0</v>
      </c>
      <c r="ABG39" s="26">
        <v>0</v>
      </c>
      <c r="ABH39" s="26">
        <v>0</v>
      </c>
      <c r="ABI39" s="26">
        <v>0</v>
      </c>
      <c r="ABJ39" s="26">
        <v>0</v>
      </c>
      <c r="ABK39" s="26">
        <v>0</v>
      </c>
      <c r="ABL39" s="26">
        <v>0</v>
      </c>
      <c r="ABM39" s="26">
        <v>0</v>
      </c>
      <c r="ABN39" s="26">
        <v>0</v>
      </c>
      <c r="ABO39" s="25"/>
      <c r="ABP39" s="26">
        <v>3</v>
      </c>
      <c r="ABQ39" s="26">
        <v>30</v>
      </c>
      <c r="ABR39" s="26">
        <v>3</v>
      </c>
      <c r="ABS39" s="25"/>
      <c r="ABT39" s="25"/>
      <c r="ABU39" s="25"/>
      <c r="ABV39" s="25"/>
      <c r="ABW39" s="25"/>
      <c r="ABX39" s="25"/>
      <c r="ABY39" s="25"/>
      <c r="ABZ39" s="25"/>
      <c r="ACA39" s="25"/>
      <c r="ACB39" s="25"/>
      <c r="ACC39" s="25"/>
      <c r="ACD39" s="25"/>
      <c r="ACE39" s="25"/>
      <c r="ACF39" s="25"/>
      <c r="ACG39" s="25"/>
      <c r="ACH39" s="25" t="s">
        <v>235</v>
      </c>
      <c r="ACI39" s="25" t="s">
        <v>235</v>
      </c>
      <c r="ACJ39" s="25"/>
      <c r="ACK39" s="26">
        <v>1000</v>
      </c>
      <c r="ACL39" s="25" t="s">
        <v>236</v>
      </c>
      <c r="ACM39" s="25"/>
      <c r="ACN39" s="25" t="s">
        <v>237</v>
      </c>
      <c r="ACO39" s="25" t="s">
        <v>235</v>
      </c>
      <c r="ACP39" s="25" t="s">
        <v>380</v>
      </c>
      <c r="ACQ39" s="26">
        <v>1</v>
      </c>
      <c r="ACR39" s="26">
        <v>0</v>
      </c>
      <c r="ACS39" s="26">
        <v>1</v>
      </c>
      <c r="ACT39" s="26">
        <v>0</v>
      </c>
      <c r="ACU39" s="26">
        <v>0</v>
      </c>
      <c r="ACV39" s="26">
        <v>0</v>
      </c>
      <c r="ACW39" s="26">
        <v>0</v>
      </c>
      <c r="ACX39" s="26">
        <v>0</v>
      </c>
      <c r="ACY39" s="26">
        <v>0</v>
      </c>
      <c r="ACZ39" s="26">
        <v>0</v>
      </c>
      <c r="ADA39" s="26">
        <v>0</v>
      </c>
      <c r="ADB39" s="26">
        <v>0</v>
      </c>
      <c r="ADC39" s="26">
        <v>0</v>
      </c>
      <c r="ADD39" s="25"/>
      <c r="ADE39" s="26">
        <v>3</v>
      </c>
      <c r="ADF39" s="26">
        <v>30</v>
      </c>
      <c r="ADG39" s="26">
        <v>3</v>
      </c>
      <c r="ADH39" s="25"/>
      <c r="ADI39" s="25"/>
      <c r="ADJ39" s="25"/>
      <c r="ADK39" s="25"/>
      <c r="ADL39" s="25"/>
      <c r="ADM39" s="25"/>
      <c r="ADN39" s="25"/>
      <c r="ADO39" s="25"/>
      <c r="ADP39" s="25"/>
      <c r="ADQ39" s="25"/>
      <c r="ADR39" s="25"/>
      <c r="ADS39" s="25"/>
      <c r="ADT39" s="25"/>
      <c r="ADU39" s="25"/>
      <c r="ADV39" s="25"/>
      <c r="ADW39" s="25"/>
      <c r="ADX39" s="25"/>
      <c r="ADY39" s="25"/>
      <c r="ADZ39" s="25"/>
      <c r="AEA39" s="25"/>
      <c r="AEB39" s="25"/>
      <c r="AEC39" s="25"/>
      <c r="AED39" s="25"/>
      <c r="AEE39" s="25"/>
      <c r="AEF39" s="25"/>
      <c r="AEG39" s="25"/>
      <c r="AEH39" s="25"/>
      <c r="AEI39" s="25"/>
      <c r="AEJ39" s="25"/>
      <c r="AEK39" s="25"/>
      <c r="AEL39" s="25"/>
      <c r="AEM39" s="25"/>
      <c r="AEN39" s="25"/>
      <c r="AEO39" s="25"/>
      <c r="AEP39" s="25"/>
      <c r="AEQ39" s="25"/>
      <c r="AER39" s="25"/>
      <c r="AES39" s="25"/>
      <c r="AET39" s="25"/>
      <c r="AEU39" s="25"/>
      <c r="AEV39" s="25"/>
      <c r="AEW39" s="25"/>
      <c r="AEX39" s="25"/>
      <c r="AEY39" s="25"/>
      <c r="AEZ39" s="25"/>
      <c r="AFA39" s="25"/>
      <c r="AFB39" s="25"/>
      <c r="AFC39" s="25"/>
      <c r="AFD39" s="25"/>
      <c r="AFE39" s="25"/>
      <c r="AFF39" s="25"/>
      <c r="AFG39" s="25"/>
      <c r="AFH39" s="25"/>
      <c r="AFI39" s="25"/>
      <c r="AFJ39" s="25"/>
      <c r="AFK39" s="25"/>
      <c r="AFL39" s="25"/>
      <c r="AFM39" s="25"/>
      <c r="AFN39" s="25"/>
      <c r="AFO39" s="25"/>
      <c r="AFP39" s="25"/>
      <c r="AFQ39" s="25"/>
      <c r="AFR39" s="25"/>
      <c r="AFS39" s="25"/>
      <c r="AFT39" s="25"/>
      <c r="AFU39" s="25"/>
      <c r="AFV39" s="25"/>
      <c r="AFW39" s="25"/>
      <c r="AFX39" s="25"/>
      <c r="AFY39" s="25"/>
      <c r="AFZ39" s="25"/>
      <c r="AGA39" s="25"/>
      <c r="AGB39" s="25"/>
      <c r="AGC39" s="25"/>
      <c r="AGD39" s="25"/>
      <c r="AGE39" s="25"/>
      <c r="AGF39" s="25"/>
      <c r="AGG39" s="25"/>
      <c r="AGH39" s="25"/>
      <c r="AGI39" s="25"/>
      <c r="AGJ39" s="25"/>
      <c r="AGK39" s="25"/>
      <c r="AGL39" s="25"/>
      <c r="AGM39" s="25"/>
      <c r="AGN39" s="25"/>
      <c r="AGO39" s="25"/>
      <c r="AGP39" s="25"/>
      <c r="AGQ39" s="25"/>
      <c r="AGR39" s="25"/>
      <c r="AGS39" s="25"/>
      <c r="AGT39" s="25"/>
      <c r="AGU39" s="25"/>
      <c r="AGV39" s="25"/>
      <c r="AGW39" s="25"/>
      <c r="AGX39" s="25"/>
      <c r="AGY39" s="25"/>
      <c r="AGZ39" s="25"/>
      <c r="AHA39" s="25"/>
      <c r="AHB39" s="25"/>
      <c r="AHC39" s="25"/>
      <c r="AHD39" s="25"/>
      <c r="AHE39" s="25"/>
      <c r="AHF39" s="25"/>
      <c r="AHG39" s="25"/>
      <c r="AHH39" s="25"/>
      <c r="AHI39" s="25"/>
      <c r="AHJ39" s="25"/>
      <c r="AHK39" s="25"/>
      <c r="AHL39" s="25"/>
      <c r="AHM39" s="25"/>
      <c r="AHN39" s="25"/>
      <c r="AHO39" s="25"/>
      <c r="AHP39" s="25"/>
      <c r="AHQ39" s="25"/>
      <c r="AHR39" s="25"/>
      <c r="AHS39" s="25"/>
      <c r="AHT39" s="25"/>
      <c r="AHU39" s="25"/>
      <c r="AHV39" s="25"/>
      <c r="AHW39" s="25"/>
      <c r="AHX39" s="25"/>
      <c r="AHY39" s="25"/>
      <c r="AHZ39" s="25"/>
      <c r="AIA39" s="25"/>
      <c r="AIB39" s="25"/>
      <c r="AIC39" s="25"/>
      <c r="AID39" s="25"/>
      <c r="AIE39" s="25"/>
      <c r="AIF39" s="25"/>
      <c r="AIG39" s="25"/>
      <c r="AIH39" s="25"/>
      <c r="AII39" s="25"/>
      <c r="AIJ39" s="25"/>
      <c r="AIK39" s="25"/>
      <c r="AIL39" s="25"/>
      <c r="AIM39" s="25"/>
      <c r="AIN39" s="25"/>
      <c r="AIO39" s="25"/>
      <c r="AIP39" s="25"/>
      <c r="AIQ39">
        <v>59616089</v>
      </c>
    </row>
    <row r="40" spans="1:927" x14ac:dyDescent="0.3">
      <c r="A40" s="25" t="s">
        <v>397</v>
      </c>
      <c r="B40" s="25" t="s">
        <v>398</v>
      </c>
      <c r="C40" s="25" t="s">
        <v>324</v>
      </c>
      <c r="D40" s="25" t="s">
        <v>324</v>
      </c>
      <c r="E40" s="25" t="s">
        <v>367</v>
      </c>
      <c r="F40" s="25" t="s">
        <v>383</v>
      </c>
      <c r="G40" s="25" t="s">
        <v>383</v>
      </c>
      <c r="H40" s="25" t="s">
        <v>384</v>
      </c>
      <c r="I40" s="25" t="s">
        <v>399</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c r="IW40" s="25"/>
      <c r="IX40" s="25"/>
      <c r="IY40" s="25"/>
      <c r="IZ40" s="25"/>
      <c r="JA40" s="25"/>
      <c r="JB40" s="25"/>
      <c r="JC40" s="25"/>
      <c r="JD40" s="25"/>
      <c r="JE40" s="25"/>
      <c r="JF40" s="25"/>
      <c r="JG40" s="25"/>
      <c r="JH40" s="25"/>
      <c r="JI40" s="25"/>
      <c r="JJ40" s="25"/>
      <c r="JK40" s="25"/>
      <c r="JL40" s="25"/>
      <c r="JM40" s="25"/>
      <c r="JN40" s="25"/>
      <c r="JO40" s="25"/>
      <c r="JP40" s="25"/>
      <c r="JQ40" s="25"/>
      <c r="JR40" s="25"/>
      <c r="JS40" s="25"/>
      <c r="JT40" s="25"/>
      <c r="JU40" s="25"/>
      <c r="JV40" s="25"/>
      <c r="JW40" s="25"/>
      <c r="JX40" s="25"/>
      <c r="JY40" s="25"/>
      <c r="JZ40" s="25"/>
      <c r="KA40" s="25"/>
      <c r="KB40" s="25"/>
      <c r="KC40" s="25"/>
      <c r="KD40" s="25"/>
      <c r="KE40" s="25"/>
      <c r="KF40" s="25"/>
      <c r="KG40" s="25"/>
      <c r="KH40" s="25"/>
      <c r="KI40" s="25"/>
      <c r="KJ40" s="25"/>
      <c r="KK40" s="25"/>
      <c r="KL40" s="25"/>
      <c r="KM40" s="25"/>
      <c r="KN40" s="25"/>
      <c r="KO40" s="25"/>
      <c r="KP40" s="25"/>
      <c r="KQ40" s="25"/>
      <c r="KR40" s="25"/>
      <c r="KS40" s="25"/>
      <c r="KT40" s="25"/>
      <c r="KU40" s="25"/>
      <c r="KV40" s="25"/>
      <c r="KW40" s="25"/>
      <c r="KX40" s="25"/>
      <c r="KY40" s="25"/>
      <c r="KZ40" s="25"/>
      <c r="LA40" s="25"/>
      <c r="LB40" s="25"/>
      <c r="LC40" s="25"/>
      <c r="LD40" s="25"/>
      <c r="LE40" s="25"/>
      <c r="LF40" s="25"/>
      <c r="LG40" s="25"/>
      <c r="LH40" s="25"/>
      <c r="LI40" s="25"/>
      <c r="LJ40" s="25"/>
      <c r="LK40" s="25"/>
      <c r="LL40" s="25"/>
      <c r="LM40" s="25"/>
      <c r="LN40" s="25"/>
      <c r="LO40" s="25"/>
      <c r="LP40" s="25"/>
      <c r="LQ40" s="25"/>
      <c r="LR40" s="25"/>
      <c r="LS40" s="25"/>
      <c r="LT40" s="25"/>
      <c r="LU40" s="25"/>
      <c r="LV40" s="25"/>
      <c r="LW40" s="25"/>
      <c r="LX40" s="25"/>
      <c r="LY40" s="25"/>
      <c r="LZ40" s="25"/>
      <c r="MA40" s="25"/>
      <c r="MB40" s="25"/>
      <c r="MC40" s="25"/>
      <c r="MD40" s="25"/>
      <c r="ME40" s="25"/>
      <c r="MF40" s="25"/>
      <c r="MG40" s="25"/>
      <c r="MH40" s="25"/>
      <c r="MI40" s="25"/>
      <c r="MJ40" s="25"/>
      <c r="MK40" s="25"/>
      <c r="ML40" s="25"/>
      <c r="MM40" s="25"/>
      <c r="MN40" s="25"/>
      <c r="MO40" s="25"/>
      <c r="MP40" s="25"/>
      <c r="MQ40" s="25"/>
      <c r="MR40" s="25"/>
      <c r="MS40" s="25"/>
      <c r="MT40" s="25"/>
      <c r="MU40" s="25"/>
      <c r="MV40" s="25"/>
      <c r="MW40" s="25"/>
      <c r="MX40" s="25"/>
      <c r="MY40" s="25"/>
      <c r="MZ40" s="25"/>
      <c r="NA40" s="25"/>
      <c r="NB40" s="25"/>
      <c r="NC40" s="25"/>
      <c r="ND40" s="25"/>
      <c r="NE40" s="25"/>
      <c r="NF40" s="25"/>
      <c r="NG40" s="25"/>
      <c r="NH40" s="25"/>
      <c r="NI40" s="25"/>
      <c r="NJ40" s="25"/>
      <c r="NK40" s="25"/>
      <c r="NL40" s="25"/>
      <c r="NM40" s="25"/>
      <c r="NN40" s="25"/>
      <c r="NO40" s="25"/>
      <c r="NP40" s="25"/>
      <c r="NQ40" s="25" t="s">
        <v>235</v>
      </c>
      <c r="NR40" s="25" t="s">
        <v>386</v>
      </c>
      <c r="NS40" s="25"/>
      <c r="NT40" s="25"/>
      <c r="NU40" s="25"/>
      <c r="NV40" s="25">
        <v>100</v>
      </c>
      <c r="NW40" s="25" t="s">
        <v>245</v>
      </c>
      <c r="NX40" s="25"/>
      <c r="NY40" s="25"/>
      <c r="NZ40" s="25" t="s">
        <v>235</v>
      </c>
      <c r="OA40" s="25" t="s">
        <v>308</v>
      </c>
      <c r="OB40" s="26">
        <v>0</v>
      </c>
      <c r="OC40" s="26">
        <v>0</v>
      </c>
      <c r="OD40" s="26">
        <v>0</v>
      </c>
      <c r="OE40" s="26">
        <v>0</v>
      </c>
      <c r="OF40" s="26">
        <v>0</v>
      </c>
      <c r="OG40" s="26">
        <v>0</v>
      </c>
      <c r="OH40" s="26">
        <v>0</v>
      </c>
      <c r="OI40" s="26">
        <v>0</v>
      </c>
      <c r="OJ40" s="26">
        <v>0</v>
      </c>
      <c r="OK40" s="26">
        <v>0</v>
      </c>
      <c r="OL40" s="26">
        <v>0</v>
      </c>
      <c r="OM40" s="26">
        <v>1</v>
      </c>
      <c r="ON40" s="26">
        <v>0</v>
      </c>
      <c r="OO40" s="25" t="s">
        <v>400</v>
      </c>
      <c r="OP40" s="26">
        <v>2</v>
      </c>
      <c r="OQ40" s="26">
        <v>1</v>
      </c>
      <c r="OR40" s="26">
        <v>2</v>
      </c>
      <c r="OS40" s="25"/>
      <c r="OT40" s="25"/>
      <c r="OU40" s="25"/>
      <c r="OV40" s="25"/>
      <c r="OW40" s="25"/>
      <c r="OX40" s="25"/>
      <c r="OY40" s="25"/>
      <c r="OZ40" s="25"/>
      <c r="PA40" s="25"/>
      <c r="PB40" s="25"/>
      <c r="PC40" s="25"/>
      <c r="PD40" s="25"/>
      <c r="PE40" s="25"/>
      <c r="PF40" s="25"/>
      <c r="PG40" s="25"/>
      <c r="PH40" s="25" t="s">
        <v>235</v>
      </c>
      <c r="PI40" s="25" t="s">
        <v>386</v>
      </c>
      <c r="PJ40" s="25"/>
      <c r="PK40" s="25"/>
      <c r="PL40" s="25"/>
      <c r="PM40" s="26">
        <v>300</v>
      </c>
      <c r="PN40" s="25" t="s">
        <v>236</v>
      </c>
      <c r="PO40" s="25"/>
      <c r="PP40" s="25" t="s">
        <v>237</v>
      </c>
      <c r="PQ40" s="25" t="s">
        <v>235</v>
      </c>
      <c r="PR40" s="25" t="s">
        <v>255</v>
      </c>
      <c r="PS40" s="26">
        <v>0</v>
      </c>
      <c r="PT40" s="26">
        <v>0</v>
      </c>
      <c r="PU40" s="26">
        <v>1</v>
      </c>
      <c r="PV40" s="26">
        <v>0</v>
      </c>
      <c r="PW40" s="26">
        <v>0</v>
      </c>
      <c r="PX40" s="26">
        <v>0</v>
      </c>
      <c r="PY40" s="26">
        <v>0</v>
      </c>
      <c r="PZ40" s="26">
        <v>0</v>
      </c>
      <c r="QA40" s="26">
        <v>0</v>
      </c>
      <c r="QB40" s="26">
        <v>0</v>
      </c>
      <c r="QC40" s="26">
        <v>0</v>
      </c>
      <c r="QD40" s="26">
        <v>0</v>
      </c>
      <c r="QE40" s="26">
        <v>0</v>
      </c>
      <c r="QF40" s="25"/>
      <c r="QG40" s="26">
        <v>10</v>
      </c>
      <c r="QH40" s="26">
        <v>30</v>
      </c>
      <c r="QI40" s="26">
        <v>10</v>
      </c>
      <c r="QJ40" s="25"/>
      <c r="QK40" s="25"/>
      <c r="QL40" s="25"/>
      <c r="QM40" s="25"/>
      <c r="QN40" s="25"/>
      <c r="QO40" s="25"/>
      <c r="QP40" s="25"/>
      <c r="QQ40" s="25"/>
      <c r="QR40" s="25"/>
      <c r="QS40" s="25"/>
      <c r="QT40" s="25"/>
      <c r="QU40" s="25"/>
      <c r="QV40" s="25"/>
      <c r="QW40" s="25"/>
      <c r="QX40" s="25"/>
      <c r="QY40" s="25"/>
      <c r="QZ40" s="25"/>
      <c r="RA40" s="25"/>
      <c r="RB40" s="25"/>
      <c r="RC40" s="25"/>
      <c r="RD40" s="25"/>
      <c r="RE40" s="25"/>
      <c r="RF40" s="25"/>
      <c r="RG40" s="25"/>
      <c r="RH40" s="25"/>
      <c r="RI40" s="25"/>
      <c r="RJ40" s="25"/>
      <c r="RK40" s="25"/>
      <c r="RL40" s="25"/>
      <c r="RM40" s="25"/>
      <c r="RN40" s="25"/>
      <c r="RO40" s="25"/>
      <c r="RP40" s="25"/>
      <c r="RQ40" s="25"/>
      <c r="RR40" s="25"/>
      <c r="RS40" s="25"/>
      <c r="RT40" s="25"/>
      <c r="RU40" s="25"/>
      <c r="RV40" s="25"/>
      <c r="RW40" s="25"/>
      <c r="RX40" s="25"/>
      <c r="RY40" s="25"/>
      <c r="RZ40" s="25"/>
      <c r="SA40" s="25"/>
      <c r="SB40" s="25"/>
      <c r="SC40" s="25"/>
      <c r="SD40" s="25"/>
      <c r="SE40" s="25"/>
      <c r="SF40" s="25"/>
      <c r="SG40" s="25"/>
      <c r="SH40" s="25"/>
      <c r="SI40" s="25"/>
      <c r="SJ40" s="25"/>
      <c r="SK40" s="25"/>
      <c r="SL40" s="25"/>
      <c r="SM40" s="25"/>
      <c r="SN40" s="25" t="s">
        <v>235</v>
      </c>
      <c r="SO40" s="25" t="s">
        <v>386</v>
      </c>
      <c r="SP40" s="25"/>
      <c r="SQ40" s="25"/>
      <c r="SR40" s="25"/>
      <c r="SS40" s="26">
        <v>100</v>
      </c>
      <c r="ST40" s="25" t="s">
        <v>245</v>
      </c>
      <c r="SU40" s="25"/>
      <c r="SV40" s="25"/>
      <c r="SW40" s="25" t="s">
        <v>235</v>
      </c>
      <c r="SX40" s="25" t="s">
        <v>401</v>
      </c>
      <c r="SY40" s="26">
        <v>0</v>
      </c>
      <c r="SZ40" s="26">
        <v>0</v>
      </c>
      <c r="TA40" s="26">
        <v>0</v>
      </c>
      <c r="TB40" s="26">
        <v>0</v>
      </c>
      <c r="TC40" s="26">
        <v>0</v>
      </c>
      <c r="TD40" s="26">
        <v>0</v>
      </c>
      <c r="TE40" s="26">
        <v>0</v>
      </c>
      <c r="TF40" s="26">
        <v>0</v>
      </c>
      <c r="TG40" s="26">
        <v>1</v>
      </c>
      <c r="TH40" s="26">
        <v>0</v>
      </c>
      <c r="TI40" s="26">
        <v>0</v>
      </c>
      <c r="TJ40" s="26">
        <v>0</v>
      </c>
      <c r="TK40" s="26">
        <v>0</v>
      </c>
      <c r="TL40" s="25"/>
      <c r="TM40" s="26">
        <v>2</v>
      </c>
      <c r="TN40" s="26">
        <v>1</v>
      </c>
      <c r="TO40" s="26">
        <v>2</v>
      </c>
      <c r="TP40" s="25"/>
      <c r="TQ40" s="25"/>
      <c r="TR40" s="25"/>
      <c r="TS40" s="25"/>
      <c r="TT40" s="25"/>
      <c r="TU40" s="25"/>
      <c r="TV40" s="25"/>
      <c r="TW40" s="25"/>
      <c r="TX40" s="25"/>
      <c r="TY40" s="25"/>
      <c r="TZ40" s="25"/>
      <c r="UA40" s="25"/>
      <c r="UB40" s="25"/>
      <c r="UC40" s="25"/>
      <c r="UD40" s="25"/>
      <c r="UE40" s="25" t="s">
        <v>235</v>
      </c>
      <c r="UF40" s="25" t="s">
        <v>386</v>
      </c>
      <c r="UG40" s="25"/>
      <c r="UH40" s="25"/>
      <c r="UI40" s="25"/>
      <c r="UJ40" s="26">
        <v>100</v>
      </c>
      <c r="UK40" s="25" t="s">
        <v>245</v>
      </c>
      <c r="UL40" s="25"/>
      <c r="UM40" s="25"/>
      <c r="UN40" s="25" t="s">
        <v>235</v>
      </c>
      <c r="UO40" s="25" t="s">
        <v>255</v>
      </c>
      <c r="UP40" s="26">
        <v>0</v>
      </c>
      <c r="UQ40" s="26">
        <v>0</v>
      </c>
      <c r="UR40" s="26">
        <v>1</v>
      </c>
      <c r="US40" s="26">
        <v>0</v>
      </c>
      <c r="UT40" s="26">
        <v>0</v>
      </c>
      <c r="UU40" s="26">
        <v>0</v>
      </c>
      <c r="UV40" s="26">
        <v>0</v>
      </c>
      <c r="UW40" s="26">
        <v>0</v>
      </c>
      <c r="UX40" s="26">
        <v>0</v>
      </c>
      <c r="UY40" s="26">
        <v>0</v>
      </c>
      <c r="UZ40" s="26">
        <v>0</v>
      </c>
      <c r="VA40" s="26">
        <v>0</v>
      </c>
      <c r="VB40" s="26">
        <v>0</v>
      </c>
      <c r="VC40" s="25"/>
      <c r="VD40" s="26">
        <v>2</v>
      </c>
      <c r="VE40" s="26">
        <v>4</v>
      </c>
      <c r="VF40" s="26">
        <v>2</v>
      </c>
      <c r="VG40" s="25"/>
      <c r="VH40" s="25"/>
      <c r="VI40" s="25"/>
      <c r="VJ40" s="25"/>
      <c r="VK40" s="25"/>
      <c r="VL40" s="25"/>
      <c r="VM40" s="25"/>
      <c r="VN40" s="25"/>
      <c r="VO40" s="25"/>
      <c r="VP40" s="25"/>
      <c r="VQ40" s="25"/>
      <c r="VR40" s="25"/>
      <c r="VS40" s="25"/>
      <c r="VT40" s="25"/>
      <c r="VU40" s="25"/>
      <c r="VV40" s="25"/>
      <c r="VW40" s="25"/>
      <c r="VX40" s="25"/>
      <c r="VY40" s="25"/>
      <c r="VZ40" s="25"/>
      <c r="WA40" s="25"/>
      <c r="WB40" s="25"/>
      <c r="WC40" s="25"/>
      <c r="WD40" s="25"/>
      <c r="WE40" s="25"/>
      <c r="WF40" s="25"/>
      <c r="WG40" s="25"/>
      <c r="WH40" s="25"/>
      <c r="WI40" s="25"/>
      <c r="WJ40" s="25"/>
      <c r="WK40" s="25"/>
      <c r="WL40" s="25"/>
      <c r="WM40" s="25"/>
      <c r="WN40" s="25"/>
      <c r="WO40" s="25"/>
      <c r="WP40" s="25"/>
      <c r="WQ40" s="25"/>
      <c r="WR40" s="25"/>
      <c r="WS40" s="25"/>
      <c r="WT40" s="25"/>
      <c r="WU40" s="25"/>
      <c r="WV40" s="25"/>
      <c r="WW40" s="25"/>
      <c r="WX40" s="25"/>
      <c r="WY40" s="25"/>
      <c r="WZ40" s="25"/>
      <c r="XA40" s="25"/>
      <c r="XB40" s="25"/>
      <c r="XC40" s="25"/>
      <c r="XD40" s="25"/>
      <c r="XE40" s="25"/>
      <c r="XF40" s="25"/>
      <c r="XG40" s="25"/>
      <c r="XH40" s="25"/>
      <c r="XI40" s="25"/>
      <c r="XJ40" s="25"/>
      <c r="XK40" s="25"/>
      <c r="XL40" s="25"/>
      <c r="XM40" s="25"/>
      <c r="XN40" s="25"/>
      <c r="XO40" s="25"/>
      <c r="XP40" s="25"/>
      <c r="XQ40" s="25"/>
      <c r="XR40" s="25"/>
      <c r="XS40" s="25"/>
      <c r="XT40" s="25"/>
      <c r="XU40" s="25"/>
      <c r="XV40" s="25"/>
      <c r="XW40" s="25"/>
      <c r="XX40" s="25"/>
      <c r="XY40" s="25"/>
      <c r="XZ40" s="25"/>
      <c r="YA40" s="25"/>
      <c r="YB40" s="25"/>
      <c r="YC40" s="25"/>
      <c r="YD40" s="25"/>
      <c r="YE40" s="25"/>
      <c r="YF40" s="25"/>
      <c r="YG40" s="25"/>
      <c r="YH40" s="25"/>
      <c r="YI40" s="25"/>
      <c r="YJ40" s="25"/>
      <c r="YK40" s="25"/>
      <c r="YL40" s="25"/>
      <c r="YM40" s="25"/>
      <c r="YN40" s="25"/>
      <c r="YO40" s="25"/>
      <c r="YP40" s="25"/>
      <c r="YQ40" s="25"/>
      <c r="YR40" s="25"/>
      <c r="YS40" s="25"/>
      <c r="YT40" s="25"/>
      <c r="YU40" s="25"/>
      <c r="YV40" s="25"/>
      <c r="YW40" s="25"/>
      <c r="YX40" s="25"/>
      <c r="YY40" s="25"/>
      <c r="YZ40" s="25"/>
      <c r="ZA40" s="25"/>
      <c r="ZB40" s="25"/>
      <c r="ZC40" s="25"/>
      <c r="ZD40" s="25"/>
      <c r="ZE40" s="25"/>
      <c r="ZF40" s="25"/>
      <c r="ZG40" s="25"/>
      <c r="ZH40" s="25"/>
      <c r="ZI40" s="25"/>
      <c r="ZJ40" s="25"/>
      <c r="ZK40" s="25"/>
      <c r="ZL40" s="25"/>
      <c r="ZM40" s="25"/>
      <c r="ZN40" s="25"/>
      <c r="ZO40" s="25"/>
      <c r="ZP40" s="25"/>
      <c r="ZQ40" s="25"/>
      <c r="ZR40" s="25"/>
      <c r="ZS40" s="25"/>
      <c r="ZT40" s="25"/>
      <c r="ZU40" s="25"/>
      <c r="ZV40" s="25"/>
      <c r="ZW40" s="25"/>
      <c r="ZX40" s="25"/>
      <c r="ZY40" s="25"/>
      <c r="ZZ40" s="25"/>
      <c r="AAA40" s="25"/>
      <c r="AAB40" s="25"/>
      <c r="AAC40" s="25"/>
      <c r="AAD40" s="25"/>
      <c r="AAE40" s="25"/>
      <c r="AAF40" s="25"/>
      <c r="AAG40" s="25"/>
      <c r="AAH40" s="25"/>
      <c r="AAI40" s="25"/>
      <c r="AAJ40" s="25"/>
      <c r="AAK40" s="25"/>
      <c r="AAL40" s="25"/>
      <c r="AAM40" s="25"/>
      <c r="AAN40" s="25"/>
      <c r="AAO40" s="25"/>
      <c r="AAP40" s="25"/>
      <c r="AAQ40" s="25"/>
      <c r="AAR40" s="25"/>
      <c r="AAS40" s="25"/>
      <c r="AAT40" s="25"/>
      <c r="AAU40" s="25"/>
      <c r="AAV40" s="25"/>
      <c r="AAW40" s="25"/>
      <c r="AAX40" s="25"/>
      <c r="AAY40" s="25"/>
      <c r="AAZ40" s="25"/>
      <c r="ABA40" s="25"/>
      <c r="ABB40" s="25"/>
      <c r="ABC40" s="25"/>
      <c r="ABD40" s="25"/>
      <c r="ABE40" s="25"/>
      <c r="ABF40" s="25"/>
      <c r="ABG40" s="25"/>
      <c r="ABH40" s="25"/>
      <c r="ABI40" s="25"/>
      <c r="ABJ40" s="25"/>
      <c r="ABK40" s="25"/>
      <c r="ABL40" s="25"/>
      <c r="ABM40" s="25"/>
      <c r="ABN40" s="25"/>
      <c r="ABO40" s="25"/>
      <c r="ABP40" s="25"/>
      <c r="ABQ40" s="25"/>
      <c r="ABR40" s="25"/>
      <c r="ABS40" s="25"/>
      <c r="ABT40" s="25"/>
      <c r="ABU40" s="25"/>
      <c r="ABV40" s="25"/>
      <c r="ABW40" s="25"/>
      <c r="ABX40" s="25"/>
      <c r="ABY40" s="25"/>
      <c r="ABZ40" s="25"/>
      <c r="ACA40" s="25"/>
      <c r="ACB40" s="25"/>
      <c r="ACC40" s="25"/>
      <c r="ACD40" s="25"/>
      <c r="ACE40" s="25"/>
      <c r="ACF40" s="25"/>
      <c r="ACG40" s="25"/>
      <c r="ACH40" s="25"/>
      <c r="ACI40" s="25"/>
      <c r="ACJ40" s="25"/>
      <c r="ACK40" s="25"/>
      <c r="ACL40" s="25"/>
      <c r="ACM40" s="25"/>
      <c r="ACN40" s="25"/>
      <c r="ACO40" s="25"/>
      <c r="ACP40" s="25"/>
      <c r="ACQ40" s="25"/>
      <c r="ACR40" s="25"/>
      <c r="ACS40" s="25"/>
      <c r="ACT40" s="25"/>
      <c r="ACU40" s="25"/>
      <c r="ACV40" s="25"/>
      <c r="ACW40" s="25"/>
      <c r="ACX40" s="25"/>
      <c r="ACY40" s="25"/>
      <c r="ACZ40" s="25"/>
      <c r="ADA40" s="25"/>
      <c r="ADB40" s="25"/>
      <c r="ADC40" s="25"/>
      <c r="ADD40" s="25"/>
      <c r="ADE40" s="25"/>
      <c r="ADF40" s="25"/>
      <c r="ADG40" s="25"/>
      <c r="ADH40" s="25"/>
      <c r="ADI40" s="25"/>
      <c r="ADJ40" s="25"/>
      <c r="ADK40" s="25"/>
      <c r="ADL40" s="25"/>
      <c r="ADM40" s="25"/>
      <c r="ADN40" s="25"/>
      <c r="ADO40" s="25"/>
      <c r="ADP40" s="25"/>
      <c r="ADQ40" s="25"/>
      <c r="ADR40" s="25"/>
      <c r="ADS40" s="25"/>
      <c r="ADT40" s="25"/>
      <c r="ADU40" s="25"/>
      <c r="ADV40" s="25"/>
      <c r="ADW40" s="25"/>
      <c r="ADX40" s="25"/>
      <c r="ADY40" s="25"/>
      <c r="ADZ40" s="25"/>
      <c r="AEA40" s="25"/>
      <c r="AEB40" s="25"/>
      <c r="AEC40" s="25"/>
      <c r="AED40" s="25"/>
      <c r="AEE40" s="25"/>
      <c r="AEF40" s="25"/>
      <c r="AEG40" s="25"/>
      <c r="AEH40" s="25"/>
      <c r="AEI40" s="25"/>
      <c r="AEJ40" s="25"/>
      <c r="AEK40" s="25"/>
      <c r="AEL40" s="25"/>
      <c r="AEM40" s="25"/>
      <c r="AEN40" s="25"/>
      <c r="AEO40" s="25"/>
      <c r="AEP40" s="25"/>
      <c r="AEQ40" s="25"/>
      <c r="AER40" s="25"/>
      <c r="AES40" s="25"/>
      <c r="AET40" s="25"/>
      <c r="AEU40" s="25"/>
      <c r="AEV40" s="25"/>
      <c r="AEW40" s="25"/>
      <c r="AEX40" s="25"/>
      <c r="AEY40" s="25"/>
      <c r="AEZ40" s="25"/>
      <c r="AFA40" s="25"/>
      <c r="AFB40" s="25"/>
      <c r="AFC40" s="25"/>
      <c r="AFD40" s="25"/>
      <c r="AFE40" s="25"/>
      <c r="AFF40" s="25"/>
      <c r="AFG40" s="25"/>
      <c r="AFH40" s="25"/>
      <c r="AFI40" s="25"/>
      <c r="AFJ40" s="25"/>
      <c r="AFK40" s="25"/>
      <c r="AFL40" s="25"/>
      <c r="AFM40" s="25"/>
      <c r="AFN40" s="25"/>
      <c r="AFO40" s="25"/>
      <c r="AFP40" s="25"/>
      <c r="AFQ40" s="25"/>
      <c r="AFR40" s="25"/>
      <c r="AFS40" s="25"/>
      <c r="AFT40" s="25"/>
      <c r="AFU40" s="25"/>
      <c r="AFV40" s="25"/>
      <c r="AFW40" s="25"/>
      <c r="AFX40" s="25"/>
      <c r="AFY40" s="25"/>
      <c r="AFZ40" s="25"/>
      <c r="AGA40" s="25"/>
      <c r="AGB40" s="25"/>
      <c r="AGC40" s="25"/>
      <c r="AGD40" s="25"/>
      <c r="AGE40" s="25"/>
      <c r="AGF40" s="25"/>
      <c r="AGG40" s="25"/>
      <c r="AGH40" s="25"/>
      <c r="AGI40" s="25"/>
      <c r="AGJ40" s="25"/>
      <c r="AGK40" s="25"/>
      <c r="AGL40" s="25"/>
      <c r="AGM40" s="25"/>
      <c r="AGN40" s="25"/>
      <c r="AGO40" s="25"/>
      <c r="AGP40" s="25"/>
      <c r="AGQ40" s="25"/>
      <c r="AGR40" s="25"/>
      <c r="AGS40" s="25"/>
      <c r="AGT40" s="25"/>
      <c r="AGU40" s="25"/>
      <c r="AGV40" s="25"/>
      <c r="AGW40" s="25"/>
      <c r="AGX40" s="25"/>
      <c r="AGY40" s="25"/>
      <c r="AGZ40" s="25"/>
      <c r="AHA40" s="25"/>
      <c r="AHB40" s="25"/>
      <c r="AHC40" s="25"/>
      <c r="AHD40" s="25"/>
      <c r="AHE40" s="25"/>
      <c r="AHF40" s="25"/>
      <c r="AHG40" s="25"/>
      <c r="AHH40" s="25"/>
      <c r="AHI40" s="25"/>
      <c r="AHJ40" s="25"/>
      <c r="AHK40" s="25"/>
      <c r="AHL40" s="25"/>
      <c r="AHM40" s="25"/>
      <c r="AHN40" s="25"/>
      <c r="AHO40" s="25"/>
      <c r="AHP40" s="25"/>
      <c r="AHQ40" s="25"/>
      <c r="AHR40" s="25"/>
      <c r="AHS40" s="25"/>
      <c r="AHT40" s="25"/>
      <c r="AHU40" s="25"/>
      <c r="AHV40" s="25"/>
      <c r="AHW40" s="25"/>
      <c r="AHX40" s="25"/>
      <c r="AHY40" s="25"/>
      <c r="AHZ40" s="25"/>
      <c r="AIA40" s="25"/>
      <c r="AIB40" s="25"/>
      <c r="AIC40" s="25"/>
      <c r="AID40" s="25"/>
      <c r="AIE40" s="25"/>
      <c r="AIF40" s="25"/>
      <c r="AIG40" s="25"/>
      <c r="AIH40" s="25"/>
      <c r="AII40" s="25"/>
      <c r="AIJ40" s="25"/>
      <c r="AIK40" s="25"/>
      <c r="AIL40" s="25"/>
      <c r="AIM40" s="25"/>
      <c r="AIN40" s="25"/>
      <c r="AIO40" s="25"/>
      <c r="AIP40" s="25"/>
      <c r="AIQ40">
        <v>59616305</v>
      </c>
    </row>
    <row r="41" spans="1:927" x14ac:dyDescent="0.3">
      <c r="A41" s="25" t="s">
        <v>402</v>
      </c>
      <c r="B41" s="25" t="s">
        <v>403</v>
      </c>
      <c r="C41" s="25" t="s">
        <v>324</v>
      </c>
      <c r="D41" s="25" t="s">
        <v>324</v>
      </c>
      <c r="E41" s="25" t="s">
        <v>367</v>
      </c>
      <c r="F41" t="s">
        <v>368</v>
      </c>
      <c r="G41" s="25" t="s">
        <v>368</v>
      </c>
      <c r="H41" s="25" t="s">
        <v>369</v>
      </c>
      <c r="I41" s="25" t="s">
        <v>339</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c r="IX41" s="25"/>
      <c r="IY41" s="25"/>
      <c r="IZ41" s="25"/>
      <c r="JA41" s="25"/>
      <c r="JB41" s="25"/>
      <c r="JC41" s="25"/>
      <c r="JD41" s="25"/>
      <c r="JE41" s="25"/>
      <c r="JF41" s="25"/>
      <c r="JG41" s="25"/>
      <c r="JH41" s="25"/>
      <c r="JI41" s="25"/>
      <c r="JJ41" s="25"/>
      <c r="JK41" s="25"/>
      <c r="JL41" s="25"/>
      <c r="JM41" s="25"/>
      <c r="JN41" s="25"/>
      <c r="JO41" s="25"/>
      <c r="JP41" s="25"/>
      <c r="JQ41" s="25"/>
      <c r="JR41" s="25"/>
      <c r="JS41" s="25"/>
      <c r="JT41" s="25"/>
      <c r="JU41" s="25"/>
      <c r="JV41" s="25"/>
      <c r="JW41" s="25"/>
      <c r="JX41" s="25"/>
      <c r="JY41" s="25"/>
      <c r="JZ41" s="25"/>
      <c r="KA41" s="25"/>
      <c r="KB41" s="25"/>
      <c r="KC41" s="25"/>
      <c r="KD41" s="25"/>
      <c r="KE41" s="25"/>
      <c r="KF41" s="25"/>
      <c r="KG41" s="25"/>
      <c r="KH41" s="25"/>
      <c r="KI41" s="25"/>
      <c r="KJ41" s="25"/>
      <c r="KK41" s="25"/>
      <c r="KL41" s="25"/>
      <c r="KM41" s="25"/>
      <c r="KN41" s="25"/>
      <c r="KO41" s="25"/>
      <c r="KP41" s="25"/>
      <c r="KQ41" s="25"/>
      <c r="KR41" s="25"/>
      <c r="KS41" s="25"/>
      <c r="KT41" s="25"/>
      <c r="KU41" s="25"/>
      <c r="KV41" s="25"/>
      <c r="KW41" s="25"/>
      <c r="KX41" s="25"/>
      <c r="KY41" s="25"/>
      <c r="KZ41" s="25"/>
      <c r="LA41" s="25"/>
      <c r="LB41" s="25"/>
      <c r="LC41" s="25"/>
      <c r="LD41" s="25"/>
      <c r="LE41" s="25"/>
      <c r="LF41" s="25"/>
      <c r="LG41" s="25"/>
      <c r="LH41" s="25"/>
      <c r="LI41" s="25"/>
      <c r="LJ41" s="25"/>
      <c r="LK41" s="25"/>
      <c r="LL41" s="25"/>
      <c r="LM41" s="25"/>
      <c r="LN41" s="25"/>
      <c r="LO41" s="25"/>
      <c r="LP41" s="25"/>
      <c r="LQ41" s="25"/>
      <c r="LR41" s="25"/>
      <c r="LS41" s="25"/>
      <c r="LT41" s="25"/>
      <c r="LU41" s="25"/>
      <c r="LV41" s="25"/>
      <c r="LW41" s="25"/>
      <c r="LX41" s="25"/>
      <c r="LY41" s="25"/>
      <c r="LZ41" s="25"/>
      <c r="MA41" s="25"/>
      <c r="MB41" s="25"/>
      <c r="MC41" s="25"/>
      <c r="MD41" s="25"/>
      <c r="ME41" s="25"/>
      <c r="MF41" s="25"/>
      <c r="MG41" s="25"/>
      <c r="MH41" s="25"/>
      <c r="MI41" s="25"/>
      <c r="MJ41" s="25"/>
      <c r="MK41" s="25"/>
      <c r="ML41" s="25"/>
      <c r="MM41" s="25"/>
      <c r="MN41" s="25"/>
      <c r="MO41" s="25"/>
      <c r="MP41" s="25"/>
      <c r="MQ41" s="25"/>
      <c r="MR41" s="25"/>
      <c r="MS41" s="25"/>
      <c r="MT41" s="25"/>
      <c r="MU41" s="25"/>
      <c r="MV41" s="25"/>
      <c r="MW41" s="25"/>
      <c r="MX41" s="25"/>
      <c r="MY41" s="25"/>
      <c r="MZ41" s="25"/>
      <c r="NA41" s="25"/>
      <c r="NB41" s="25"/>
      <c r="NC41" s="25"/>
      <c r="ND41" s="25"/>
      <c r="NE41" s="25"/>
      <c r="NF41" s="25"/>
      <c r="NG41" s="25"/>
      <c r="NH41" s="25"/>
      <c r="NI41" s="25"/>
      <c r="NJ41" s="25"/>
      <c r="NK41" s="25"/>
      <c r="NL41" s="25"/>
      <c r="NM41" s="25"/>
      <c r="NN41" s="25"/>
      <c r="NO41" s="25"/>
      <c r="NP41" s="25"/>
      <c r="NQ41" s="25"/>
      <c r="NR41" s="25"/>
      <c r="NS41" s="25"/>
      <c r="NT41" s="25"/>
      <c r="NU41" s="25"/>
      <c r="NV41" s="25"/>
      <c r="NW41" s="25"/>
      <c r="NX41" s="25"/>
      <c r="NY41" s="25"/>
      <c r="NZ41" s="25"/>
      <c r="OA41" s="25"/>
      <c r="OB41" s="25"/>
      <c r="OC41" s="25"/>
      <c r="OD41" s="25"/>
      <c r="OE41" s="25"/>
      <c r="OF41" s="25"/>
      <c r="OG41" s="25"/>
      <c r="OH41" s="25"/>
      <c r="OI41" s="25"/>
      <c r="OJ41" s="25"/>
      <c r="OK41" s="25"/>
      <c r="OL41" s="25"/>
      <c r="OM41" s="25"/>
      <c r="ON41" s="25"/>
      <c r="OO41" s="25"/>
      <c r="OP41" s="25"/>
      <c r="OQ41" s="25"/>
      <c r="OR41" s="25"/>
      <c r="OS41" s="25"/>
      <c r="OT41" s="25"/>
      <c r="OU41" s="25"/>
      <c r="OV41" s="25"/>
      <c r="OW41" s="25"/>
      <c r="OX41" s="25"/>
      <c r="OY41" s="25"/>
      <c r="OZ41" s="25"/>
      <c r="PA41" s="25"/>
      <c r="PB41" s="25"/>
      <c r="PC41" s="25"/>
      <c r="PD41" s="25"/>
      <c r="PE41" s="25"/>
      <c r="PF41" s="25"/>
      <c r="PG41" s="25"/>
      <c r="PH41" s="25"/>
      <c r="PI41" s="25"/>
      <c r="PJ41" s="25"/>
      <c r="PK41" s="25"/>
      <c r="PL41" s="25"/>
      <c r="PM41" s="25"/>
      <c r="PN41" s="25"/>
      <c r="PO41" s="25"/>
      <c r="PP41" s="25"/>
      <c r="PQ41" s="25"/>
      <c r="PR41" s="25"/>
      <c r="PS41" s="25"/>
      <c r="PT41" s="25"/>
      <c r="PU41" s="25"/>
      <c r="PV41" s="25"/>
      <c r="PW41" s="25"/>
      <c r="PX41" s="25"/>
      <c r="PY41" s="25"/>
      <c r="PZ41" s="25"/>
      <c r="QA41" s="25"/>
      <c r="QB41" s="25"/>
      <c r="QC41" s="25"/>
      <c r="QD41" s="25"/>
      <c r="QE41" s="25"/>
      <c r="QF41" s="25"/>
      <c r="QG41" s="25"/>
      <c r="QH41" s="25"/>
      <c r="QI41" s="25"/>
      <c r="QJ41" s="25"/>
      <c r="QK41" s="25"/>
      <c r="QL41" s="25"/>
      <c r="QM41" s="25"/>
      <c r="QN41" s="25"/>
      <c r="QO41" s="25"/>
      <c r="QP41" s="25"/>
      <c r="QQ41" s="25"/>
      <c r="QR41" s="25"/>
      <c r="QS41" s="25"/>
      <c r="QT41" s="25"/>
      <c r="QU41" s="25"/>
      <c r="QV41" s="25"/>
      <c r="QW41" s="25"/>
      <c r="QX41" s="25"/>
      <c r="QY41" s="25"/>
      <c r="QZ41" s="25"/>
      <c r="RA41" s="25"/>
      <c r="RB41" s="25"/>
      <c r="RC41" s="25"/>
      <c r="RD41" s="25"/>
      <c r="RE41" s="25"/>
      <c r="RF41" s="25"/>
      <c r="RG41" s="25"/>
      <c r="RH41" s="25"/>
      <c r="RI41" s="25"/>
      <c r="RJ41" s="25"/>
      <c r="RK41" s="25"/>
      <c r="RL41" s="25"/>
      <c r="RM41" s="25"/>
      <c r="RN41" s="25"/>
      <c r="RO41" s="25"/>
      <c r="RP41" s="25"/>
      <c r="RQ41" s="25"/>
      <c r="RR41" s="25"/>
      <c r="RS41" s="25"/>
      <c r="RT41" s="25"/>
      <c r="RU41" s="25"/>
      <c r="RV41" s="25"/>
      <c r="RW41" s="25"/>
      <c r="RX41" s="25"/>
      <c r="RY41" s="25"/>
      <c r="RZ41" s="25"/>
      <c r="SA41" s="25"/>
      <c r="SB41" s="25"/>
      <c r="SC41" s="25"/>
      <c r="SD41" s="25"/>
      <c r="SE41" s="25"/>
      <c r="SF41" s="25"/>
      <c r="SG41" s="25"/>
      <c r="SH41" s="25"/>
      <c r="SI41" s="25"/>
      <c r="SJ41" s="25"/>
      <c r="SK41" s="25"/>
      <c r="SL41" s="25"/>
      <c r="SM41" s="25"/>
      <c r="SN41" s="25"/>
      <c r="SO41" s="25"/>
      <c r="SP41" s="25"/>
      <c r="SQ41" s="25"/>
      <c r="SR41" s="25"/>
      <c r="SS41" s="25"/>
      <c r="ST41" s="25"/>
      <c r="SU41" s="25"/>
      <c r="SV41" s="25"/>
      <c r="SW41" s="25"/>
      <c r="SX41" s="25"/>
      <c r="SY41" s="25"/>
      <c r="SZ41" s="25"/>
      <c r="TA41" s="25"/>
      <c r="TB41" s="25"/>
      <c r="TC41" s="25"/>
      <c r="TD41" s="25"/>
      <c r="TE41" s="25"/>
      <c r="TF41" s="25"/>
      <c r="TG41" s="25"/>
      <c r="TH41" s="25"/>
      <c r="TI41" s="25"/>
      <c r="TJ41" s="25"/>
      <c r="TK41" s="25"/>
      <c r="TL41" s="25"/>
      <c r="TM41" s="25"/>
      <c r="TN41" s="25"/>
      <c r="TO41" s="25"/>
      <c r="TP41" s="25"/>
      <c r="TQ41" s="25"/>
      <c r="TR41" s="25"/>
      <c r="TS41" s="25"/>
      <c r="TT41" s="25"/>
      <c r="TU41" s="25"/>
      <c r="TV41" s="25"/>
      <c r="TW41" s="25"/>
      <c r="TX41" s="25"/>
      <c r="TY41" s="25"/>
      <c r="TZ41" s="25"/>
      <c r="UA41" s="25"/>
      <c r="UB41" s="25"/>
      <c r="UC41" s="25"/>
      <c r="UD41" s="25"/>
      <c r="UE41" s="25"/>
      <c r="UF41" s="25"/>
      <c r="UG41" s="25"/>
      <c r="UH41" s="25"/>
      <c r="UI41" s="25"/>
      <c r="UJ41" s="25"/>
      <c r="UK41" s="25"/>
      <c r="UL41" s="25"/>
      <c r="UM41" s="25"/>
      <c r="UN41" s="25"/>
      <c r="UO41" s="25"/>
      <c r="UP41" s="25"/>
      <c r="UQ41" s="25"/>
      <c r="UR41" s="25"/>
      <c r="US41" s="25"/>
      <c r="UT41" s="25"/>
      <c r="UU41" s="25"/>
      <c r="UV41" s="25"/>
      <c r="UW41" s="25"/>
      <c r="UX41" s="25"/>
      <c r="UY41" s="25"/>
      <c r="UZ41" s="25"/>
      <c r="VA41" s="25"/>
      <c r="VB41" s="25"/>
      <c r="VC41" s="25"/>
      <c r="VD41" s="25"/>
      <c r="VE41" s="25"/>
      <c r="VF41" s="25"/>
      <c r="VG41" s="25"/>
      <c r="VH41" s="25"/>
      <c r="VI41" s="25"/>
      <c r="VJ41" s="25"/>
      <c r="VK41" s="25"/>
      <c r="VL41" s="25"/>
      <c r="VM41" s="25"/>
      <c r="VN41" s="25"/>
      <c r="VO41" s="25"/>
      <c r="VP41" s="25"/>
      <c r="VQ41" s="25"/>
      <c r="VR41" s="25"/>
      <c r="VS41" s="25"/>
      <c r="VT41" s="25"/>
      <c r="VU41" s="25"/>
      <c r="VV41" s="25"/>
      <c r="VW41" s="25"/>
      <c r="VX41" s="25"/>
      <c r="VY41" s="25"/>
      <c r="VZ41" s="25"/>
      <c r="WA41" s="25"/>
      <c r="WB41" s="25"/>
      <c r="WC41" s="25"/>
      <c r="WD41" s="25"/>
      <c r="WE41" s="25"/>
      <c r="WF41" s="25"/>
      <c r="WG41" s="25"/>
      <c r="WH41" s="25"/>
      <c r="WI41" s="25"/>
      <c r="WJ41" s="25"/>
      <c r="WK41" s="25"/>
      <c r="WL41" s="25"/>
      <c r="WM41" s="25"/>
      <c r="WN41" s="25"/>
      <c r="WO41" s="25"/>
      <c r="WP41" s="25"/>
      <c r="WQ41" s="25"/>
      <c r="WR41" s="25"/>
      <c r="WS41" s="25"/>
      <c r="WT41" s="25"/>
      <c r="WU41" s="25"/>
      <c r="WV41" s="25"/>
      <c r="WW41" s="25"/>
      <c r="WX41" s="25"/>
      <c r="WY41" s="25"/>
      <c r="WZ41" s="25"/>
      <c r="XA41" s="25"/>
      <c r="XB41" s="25"/>
      <c r="XC41" s="25"/>
      <c r="XD41" s="25"/>
      <c r="XE41" s="25"/>
      <c r="XF41" s="25"/>
      <c r="XG41" s="25"/>
      <c r="XH41" s="25"/>
      <c r="XI41" s="25"/>
      <c r="XJ41" s="25"/>
      <c r="XK41" s="25"/>
      <c r="XL41" s="25"/>
      <c r="XM41" s="25"/>
      <c r="XN41" s="25"/>
      <c r="XO41" s="25"/>
      <c r="XP41" s="25"/>
      <c r="XQ41" s="25"/>
      <c r="XR41" s="25"/>
      <c r="XS41" s="25"/>
      <c r="XT41" s="25"/>
      <c r="XU41" s="25"/>
      <c r="XV41" s="25"/>
      <c r="XW41" s="25"/>
      <c r="XX41" s="25"/>
      <c r="XY41" s="25"/>
      <c r="XZ41" s="25"/>
      <c r="YA41" s="25"/>
      <c r="YB41" s="25"/>
      <c r="YC41" s="25"/>
      <c r="YD41" s="25"/>
      <c r="YE41" s="25"/>
      <c r="YF41" s="25"/>
      <c r="YG41" s="25"/>
      <c r="YH41" s="25"/>
      <c r="YI41" s="25"/>
      <c r="YJ41" s="25"/>
      <c r="YK41" s="25"/>
      <c r="YL41" s="25"/>
      <c r="YM41" s="25"/>
      <c r="YN41" s="25"/>
      <c r="YO41" s="25"/>
      <c r="YP41" s="25"/>
      <c r="YQ41" s="25"/>
      <c r="YR41" s="25"/>
      <c r="YS41" s="25"/>
      <c r="YT41" s="25"/>
      <c r="YU41" s="25"/>
      <c r="YV41" s="25"/>
      <c r="YW41" s="25"/>
      <c r="YX41" s="25"/>
      <c r="YY41" s="25"/>
      <c r="YZ41" s="25"/>
      <c r="ZA41" s="25"/>
      <c r="ZB41" s="25"/>
      <c r="ZC41" s="25"/>
      <c r="ZD41" s="25"/>
      <c r="ZE41" s="25"/>
      <c r="ZF41" s="25"/>
      <c r="ZG41" s="25"/>
      <c r="ZH41" s="25"/>
      <c r="ZI41" s="25"/>
      <c r="ZJ41" s="25"/>
      <c r="ZK41" s="25"/>
      <c r="ZL41" s="25"/>
      <c r="ZM41" s="25"/>
      <c r="ZN41" s="25"/>
      <c r="ZO41" s="25"/>
      <c r="ZP41" s="25"/>
      <c r="ZQ41" s="25"/>
      <c r="ZR41" s="25"/>
      <c r="ZS41" s="25"/>
      <c r="ZT41" s="25"/>
      <c r="ZU41" s="25"/>
      <c r="ZV41" s="25"/>
      <c r="ZW41" s="25"/>
      <c r="ZX41" s="25"/>
      <c r="ZY41" s="25"/>
      <c r="ZZ41" s="25"/>
      <c r="AAA41" s="25"/>
      <c r="AAB41" s="25"/>
      <c r="AAC41" s="25"/>
      <c r="AAD41" s="25"/>
      <c r="AAE41" s="25"/>
      <c r="AAF41" s="25"/>
      <c r="AAG41" s="25"/>
      <c r="AAH41" s="25"/>
      <c r="AAI41" s="25"/>
      <c r="AAJ41" s="25"/>
      <c r="AAK41" s="25"/>
      <c r="AAL41" s="25"/>
      <c r="AAM41" s="25"/>
      <c r="AAN41" s="25"/>
      <c r="AAO41" s="25"/>
      <c r="AAP41" s="25"/>
      <c r="AAQ41" s="25"/>
      <c r="AAR41" s="25"/>
      <c r="AAS41" s="25"/>
      <c r="AAT41" s="25"/>
      <c r="AAU41" s="25"/>
      <c r="AAV41" s="25"/>
      <c r="AAW41" s="25"/>
      <c r="AAX41" s="25"/>
      <c r="AAY41" s="25"/>
      <c r="AAZ41" s="25"/>
      <c r="ABA41" s="25"/>
      <c r="ABB41" s="25"/>
      <c r="ABC41" s="25"/>
      <c r="ABD41" s="25"/>
      <c r="ABE41" s="25"/>
      <c r="ABF41" s="25"/>
      <c r="ABG41" s="25"/>
      <c r="ABH41" s="25"/>
      <c r="ABI41" s="25"/>
      <c r="ABJ41" s="25"/>
      <c r="ABK41" s="25"/>
      <c r="ABL41" s="25"/>
      <c r="ABM41" s="25"/>
      <c r="ABN41" s="25"/>
      <c r="ABO41" s="25"/>
      <c r="ABP41" s="25"/>
      <c r="ABQ41" s="25"/>
      <c r="ABR41" s="25"/>
      <c r="ABS41" s="25"/>
      <c r="ABT41" s="25"/>
      <c r="ABU41" s="25"/>
      <c r="ABV41" s="25"/>
      <c r="ABW41" s="25"/>
      <c r="ABX41" s="25"/>
      <c r="ABY41" s="25"/>
      <c r="ABZ41" s="25"/>
      <c r="ACA41" s="25"/>
      <c r="ACB41" s="25"/>
      <c r="ACC41" s="25"/>
      <c r="ACD41" s="25"/>
      <c r="ACE41" s="25"/>
      <c r="ACF41" s="25"/>
      <c r="ACG41" s="25"/>
      <c r="ACH41" s="25"/>
      <c r="ACI41" s="25"/>
      <c r="ACJ41" s="25"/>
      <c r="ACK41" s="25"/>
      <c r="ACL41" s="25"/>
      <c r="ACM41" s="25"/>
      <c r="ACN41" s="25"/>
      <c r="ACO41" s="25"/>
      <c r="ACP41" s="25"/>
      <c r="ACQ41" s="25"/>
      <c r="ACR41" s="25"/>
      <c r="ACS41" s="25"/>
      <c r="ACT41" s="25"/>
      <c r="ACU41" s="25"/>
      <c r="ACV41" s="25"/>
      <c r="ACW41" s="25"/>
      <c r="ACX41" s="25"/>
      <c r="ACY41" s="25"/>
      <c r="ACZ41" s="25"/>
      <c r="ADA41" s="25"/>
      <c r="ADB41" s="25"/>
      <c r="ADC41" s="25"/>
      <c r="ADD41" s="25"/>
      <c r="ADE41" s="25"/>
      <c r="ADF41" s="25"/>
      <c r="ADG41" s="25"/>
      <c r="ADH41" s="25"/>
      <c r="ADI41" s="25"/>
      <c r="ADJ41" s="25"/>
      <c r="ADK41" s="25"/>
      <c r="ADL41" s="25"/>
      <c r="ADM41" s="25"/>
      <c r="ADN41" s="25"/>
      <c r="ADO41" s="25"/>
      <c r="ADP41" s="25"/>
      <c r="ADQ41" s="25"/>
      <c r="ADR41" s="25"/>
      <c r="ADS41" s="25"/>
      <c r="ADT41" s="25"/>
      <c r="ADU41" s="25"/>
      <c r="ADV41" s="25"/>
      <c r="ADW41" s="25"/>
      <c r="ADX41" s="25"/>
      <c r="ADY41" s="25"/>
      <c r="ADZ41" s="25"/>
      <c r="AEA41" s="25"/>
      <c r="AEB41" s="25"/>
      <c r="AEC41" s="25"/>
      <c r="AED41" s="25"/>
      <c r="AEE41" s="25"/>
      <c r="AEF41" s="25"/>
      <c r="AEG41" s="25"/>
      <c r="AEH41" s="25"/>
      <c r="AEI41" s="25"/>
      <c r="AEJ41" s="25"/>
      <c r="AEK41" s="25"/>
      <c r="AEL41" s="25"/>
      <c r="AEM41" s="25"/>
      <c r="AEN41" s="25"/>
      <c r="AEO41" s="25"/>
      <c r="AEP41" s="25"/>
      <c r="AEQ41" s="25"/>
      <c r="AER41" s="25"/>
      <c r="AES41" s="25"/>
      <c r="AET41" s="25"/>
      <c r="AEU41" s="25"/>
      <c r="AEV41" s="25"/>
      <c r="AEW41" s="25"/>
      <c r="AEX41" s="25"/>
      <c r="AEY41" s="25"/>
      <c r="AEZ41" s="25"/>
      <c r="AFA41" s="25"/>
      <c r="AFB41" s="25"/>
      <c r="AFC41" s="25"/>
      <c r="AFD41" s="25"/>
      <c r="AFE41" s="25"/>
      <c r="AFF41" s="25"/>
      <c r="AFG41" s="25"/>
      <c r="AFH41" s="25"/>
      <c r="AFI41" s="25"/>
      <c r="AFJ41" s="25"/>
      <c r="AFK41" s="25"/>
      <c r="AFL41" s="25" t="s">
        <v>235</v>
      </c>
      <c r="AFM41" s="25" t="s">
        <v>404</v>
      </c>
      <c r="AFN41" s="25" t="s">
        <v>235</v>
      </c>
      <c r="AFO41" s="25"/>
      <c r="AFP41" s="26">
        <v>100</v>
      </c>
      <c r="AFQ41" s="25" t="s">
        <v>245</v>
      </c>
      <c r="AFR41" s="25"/>
      <c r="AFS41" s="25"/>
      <c r="AFT41" s="25" t="s">
        <v>238</v>
      </c>
      <c r="AFU41" s="25"/>
      <c r="AFV41" s="25"/>
      <c r="AFW41" s="25"/>
      <c r="AFX41" s="25"/>
      <c r="AFY41" s="25"/>
      <c r="AFZ41" s="25"/>
      <c r="AGA41" s="25"/>
      <c r="AGB41" s="25"/>
      <c r="AGC41" s="25"/>
      <c r="AGD41" s="25"/>
      <c r="AGE41" s="25"/>
      <c r="AGF41" s="25"/>
      <c r="AGG41" s="25"/>
      <c r="AGH41" s="25"/>
      <c r="AGI41" s="25"/>
      <c r="AGJ41" s="25"/>
      <c r="AGK41" s="26" t="e">
        <v>#N/A</v>
      </c>
      <c r="AGL41" s="26" t="e">
        <v>#N/A</v>
      </c>
      <c r="AGM41" s="25"/>
      <c r="AGN41" s="25"/>
      <c r="AGO41" s="25"/>
      <c r="AGP41" s="25"/>
      <c r="AGQ41" s="25"/>
      <c r="AGR41" s="25"/>
      <c r="AGS41" s="25"/>
      <c r="AGT41" s="25"/>
      <c r="AGU41" s="25"/>
      <c r="AGV41" s="25"/>
      <c r="AGW41" s="25"/>
      <c r="AGX41" s="25"/>
      <c r="AGY41" s="25"/>
      <c r="AGZ41" s="25"/>
      <c r="AHA41" s="25"/>
      <c r="AHB41" s="25"/>
      <c r="AHC41" s="25"/>
      <c r="AHD41" s="25"/>
      <c r="AHE41" s="25"/>
      <c r="AHF41" s="25"/>
      <c r="AHG41" s="25"/>
      <c r="AHH41" s="25"/>
      <c r="AHI41" s="25"/>
      <c r="AHJ41" s="25"/>
      <c r="AHK41" s="25"/>
      <c r="AHL41" s="25"/>
      <c r="AHM41" s="25"/>
      <c r="AHN41" s="25"/>
      <c r="AHO41" s="25"/>
      <c r="AHP41" s="25"/>
      <c r="AHQ41" s="25"/>
      <c r="AHR41" s="25"/>
      <c r="AHS41" s="25"/>
      <c r="AHT41" s="25"/>
      <c r="AHU41" s="25"/>
      <c r="AHV41" s="25"/>
      <c r="AHW41" s="25"/>
      <c r="AHX41" s="25"/>
      <c r="AHY41" s="25"/>
      <c r="AHZ41" s="25"/>
      <c r="AIA41" s="25"/>
      <c r="AIB41" s="25"/>
      <c r="AIC41" s="25"/>
      <c r="AID41" s="25"/>
      <c r="AIE41" s="25"/>
      <c r="AIF41" s="25"/>
      <c r="AIG41" s="25"/>
      <c r="AIH41" s="25"/>
      <c r="AII41" s="25"/>
      <c r="AIJ41" s="25"/>
      <c r="AIK41" s="25"/>
      <c r="AIL41" s="25"/>
      <c r="AIM41" s="25"/>
      <c r="AIN41" s="25"/>
      <c r="AIO41" s="25"/>
      <c r="AIP41" s="25"/>
      <c r="AIQ41">
        <v>59616444</v>
      </c>
    </row>
    <row r="42" spans="1:927" x14ac:dyDescent="0.3">
      <c r="A42" s="25" t="s">
        <v>405</v>
      </c>
      <c r="B42" s="25" t="s">
        <v>406</v>
      </c>
      <c r="C42" s="25" t="s">
        <v>324</v>
      </c>
      <c r="D42" s="25" t="s">
        <v>324</v>
      </c>
      <c r="E42" s="25" t="s">
        <v>367</v>
      </c>
      <c r="F42" t="s">
        <v>368</v>
      </c>
      <c r="G42" s="25" t="s">
        <v>368</v>
      </c>
      <c r="H42" s="25" t="s">
        <v>369</v>
      </c>
      <c r="I42" s="25" t="s">
        <v>272</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c r="IW42" s="25"/>
      <c r="IX42" s="25"/>
      <c r="IY42" s="25"/>
      <c r="IZ42" s="25"/>
      <c r="JA42" s="25"/>
      <c r="JB42" s="25"/>
      <c r="JC42" s="25"/>
      <c r="JD42" s="25"/>
      <c r="JE42" s="25"/>
      <c r="JF42" s="25"/>
      <c r="JG42" s="25"/>
      <c r="JH42" s="25"/>
      <c r="JI42" s="25"/>
      <c r="JJ42" s="25"/>
      <c r="JK42" s="25"/>
      <c r="JL42" s="25"/>
      <c r="JM42" s="25"/>
      <c r="JN42" s="25"/>
      <c r="JO42" s="25"/>
      <c r="JP42" s="25"/>
      <c r="JQ42" s="25"/>
      <c r="JR42" s="25"/>
      <c r="JS42" s="25"/>
      <c r="JT42" s="25"/>
      <c r="JU42" s="25"/>
      <c r="JV42" s="25"/>
      <c r="JW42" s="25"/>
      <c r="JX42" s="25"/>
      <c r="JY42" s="25"/>
      <c r="JZ42" s="25"/>
      <c r="KA42" s="25"/>
      <c r="KB42" s="25"/>
      <c r="KC42" s="25"/>
      <c r="KD42" s="25"/>
      <c r="KE42" s="25"/>
      <c r="KF42" s="25"/>
      <c r="KG42" s="25"/>
      <c r="KH42" s="25"/>
      <c r="KI42" s="25"/>
      <c r="KJ42" s="25"/>
      <c r="KK42" s="25"/>
      <c r="KL42" s="25"/>
      <c r="KM42" s="25"/>
      <c r="KN42" s="25"/>
      <c r="KO42" s="25"/>
      <c r="KP42" s="25"/>
      <c r="KQ42" s="25"/>
      <c r="KR42" s="25"/>
      <c r="KS42" s="25"/>
      <c r="KT42" s="25"/>
      <c r="KU42" s="25"/>
      <c r="KV42" s="25"/>
      <c r="KW42" s="25"/>
      <c r="KX42" s="25"/>
      <c r="KY42" s="25"/>
      <c r="KZ42" s="25"/>
      <c r="LA42" s="25"/>
      <c r="LB42" s="25"/>
      <c r="LC42" s="25"/>
      <c r="LD42" s="25"/>
      <c r="LE42" s="25"/>
      <c r="LF42" s="25"/>
      <c r="LG42" s="25"/>
      <c r="LH42" s="25"/>
      <c r="LI42" s="25"/>
      <c r="LJ42" s="25"/>
      <c r="LK42" s="25"/>
      <c r="LL42" s="25"/>
      <c r="LM42" s="25"/>
      <c r="LN42" s="25"/>
      <c r="LO42" s="25"/>
      <c r="LP42" s="25"/>
      <c r="LQ42" s="25"/>
      <c r="LR42" s="25"/>
      <c r="LS42" s="25"/>
      <c r="LT42" s="25"/>
      <c r="LU42" s="25"/>
      <c r="LV42" s="25"/>
      <c r="LW42" s="25"/>
      <c r="LX42" s="25"/>
      <c r="LY42" s="25"/>
      <c r="LZ42" s="25"/>
      <c r="MA42" s="25"/>
      <c r="MB42" s="25"/>
      <c r="MC42" s="25"/>
      <c r="MD42" s="25"/>
      <c r="ME42" s="25"/>
      <c r="MF42" s="25"/>
      <c r="MG42" s="25"/>
      <c r="MH42" s="25"/>
      <c r="MI42" s="25"/>
      <c r="MJ42" s="25"/>
      <c r="MK42" s="25"/>
      <c r="ML42" s="25"/>
      <c r="MM42" s="25"/>
      <c r="MN42" s="25"/>
      <c r="MO42" s="25"/>
      <c r="MP42" s="25"/>
      <c r="MQ42" s="25"/>
      <c r="MR42" s="25"/>
      <c r="MS42" s="25"/>
      <c r="MT42" s="25"/>
      <c r="MU42" s="25"/>
      <c r="MV42" s="25"/>
      <c r="MW42" s="25"/>
      <c r="MX42" s="25"/>
      <c r="MY42" s="25"/>
      <c r="MZ42" s="25"/>
      <c r="NA42" s="25"/>
      <c r="NB42" s="25"/>
      <c r="NC42" s="25"/>
      <c r="ND42" s="25"/>
      <c r="NE42" s="25"/>
      <c r="NF42" s="25"/>
      <c r="NG42" s="25"/>
      <c r="NH42" s="25"/>
      <c r="NI42" s="25"/>
      <c r="NJ42" s="25"/>
      <c r="NK42" s="25"/>
      <c r="NL42" s="25"/>
      <c r="NM42" s="25"/>
      <c r="NN42" s="25"/>
      <c r="NO42" s="25"/>
      <c r="NP42" s="25"/>
      <c r="NQ42" s="25"/>
      <c r="NR42" s="25"/>
      <c r="NS42" s="25"/>
      <c r="NT42" s="25"/>
      <c r="NU42" s="25"/>
      <c r="NV42" s="25"/>
      <c r="NW42" s="25"/>
      <c r="NX42" s="25"/>
      <c r="NY42" s="25"/>
      <c r="NZ42" s="25"/>
      <c r="OA42" s="25"/>
      <c r="OB42" s="25"/>
      <c r="OC42" s="25"/>
      <c r="OD42" s="25"/>
      <c r="OE42" s="25"/>
      <c r="OF42" s="25"/>
      <c r="OG42" s="25"/>
      <c r="OH42" s="25"/>
      <c r="OI42" s="25"/>
      <c r="OJ42" s="25"/>
      <c r="OK42" s="25"/>
      <c r="OL42" s="25"/>
      <c r="OM42" s="25"/>
      <c r="ON42" s="25"/>
      <c r="OO42" s="25"/>
      <c r="OP42" s="25"/>
      <c r="OQ42" s="25"/>
      <c r="OR42" s="25"/>
      <c r="OS42" s="25"/>
      <c r="OT42" s="25"/>
      <c r="OU42" s="25"/>
      <c r="OV42" s="25"/>
      <c r="OW42" s="25"/>
      <c r="OX42" s="25"/>
      <c r="OY42" s="25"/>
      <c r="OZ42" s="25"/>
      <c r="PA42" s="25"/>
      <c r="PB42" s="25"/>
      <c r="PC42" s="25"/>
      <c r="PD42" s="25"/>
      <c r="PE42" s="25"/>
      <c r="PF42" s="25"/>
      <c r="PG42" s="25"/>
      <c r="PH42" s="25"/>
      <c r="PI42" s="25"/>
      <c r="PJ42" s="25"/>
      <c r="PK42" s="25"/>
      <c r="PL42" s="25"/>
      <c r="PM42" s="25"/>
      <c r="PN42" s="25"/>
      <c r="PO42" s="25"/>
      <c r="PP42" s="25"/>
      <c r="PQ42" s="25"/>
      <c r="PR42" s="25"/>
      <c r="PS42" s="25"/>
      <c r="PT42" s="25"/>
      <c r="PU42" s="25"/>
      <c r="PV42" s="25"/>
      <c r="PW42" s="25"/>
      <c r="PX42" s="25"/>
      <c r="PY42" s="25"/>
      <c r="PZ42" s="25"/>
      <c r="QA42" s="25"/>
      <c r="QB42" s="25"/>
      <c r="QC42" s="25"/>
      <c r="QD42" s="25"/>
      <c r="QE42" s="25"/>
      <c r="QF42" s="25"/>
      <c r="QG42" s="25"/>
      <c r="QH42" s="25"/>
      <c r="QI42" s="25"/>
      <c r="QJ42" s="25"/>
      <c r="QK42" s="25"/>
      <c r="QL42" s="25"/>
      <c r="QM42" s="25"/>
      <c r="QN42" s="25"/>
      <c r="QO42" s="25"/>
      <c r="QP42" s="25"/>
      <c r="QQ42" s="25"/>
      <c r="QR42" s="25"/>
      <c r="QS42" s="25"/>
      <c r="QT42" s="25"/>
      <c r="QU42" s="25"/>
      <c r="QV42" s="25"/>
      <c r="QW42" s="25"/>
      <c r="QX42" s="25"/>
      <c r="QY42" s="25"/>
      <c r="QZ42" s="25"/>
      <c r="RA42" s="25"/>
      <c r="RB42" s="25"/>
      <c r="RC42" s="25"/>
      <c r="RD42" s="25"/>
      <c r="RE42" s="25"/>
      <c r="RF42" s="25"/>
      <c r="RG42" s="25"/>
      <c r="RH42" s="25"/>
      <c r="RI42" s="25"/>
      <c r="RJ42" s="25"/>
      <c r="RK42" s="25"/>
      <c r="RL42" s="25"/>
      <c r="RM42" s="25"/>
      <c r="RN42" s="25"/>
      <c r="RO42" s="25"/>
      <c r="RP42" s="25"/>
      <c r="RQ42" s="25"/>
      <c r="RR42" s="25"/>
      <c r="RS42" s="25"/>
      <c r="RT42" s="25"/>
      <c r="RU42" s="25"/>
      <c r="RV42" s="25"/>
      <c r="RW42" s="25"/>
      <c r="RX42" s="25"/>
      <c r="RY42" s="25"/>
      <c r="RZ42" s="25"/>
      <c r="SA42" s="25"/>
      <c r="SB42" s="25"/>
      <c r="SC42" s="25"/>
      <c r="SD42" s="25"/>
      <c r="SE42" s="25"/>
      <c r="SF42" s="25"/>
      <c r="SG42" s="25"/>
      <c r="SH42" s="25"/>
      <c r="SI42" s="25"/>
      <c r="SJ42" s="25"/>
      <c r="SK42" s="25"/>
      <c r="SL42" s="25"/>
      <c r="SM42" s="25"/>
      <c r="SN42" s="25"/>
      <c r="SO42" s="25"/>
      <c r="SP42" s="25"/>
      <c r="SQ42" s="25"/>
      <c r="SR42" s="25"/>
      <c r="SS42" s="25"/>
      <c r="ST42" s="25"/>
      <c r="SU42" s="25"/>
      <c r="SV42" s="25"/>
      <c r="SW42" s="25"/>
      <c r="SX42" s="25"/>
      <c r="SY42" s="25"/>
      <c r="SZ42" s="25"/>
      <c r="TA42" s="25"/>
      <c r="TB42" s="25"/>
      <c r="TC42" s="25"/>
      <c r="TD42" s="25"/>
      <c r="TE42" s="25"/>
      <c r="TF42" s="25"/>
      <c r="TG42" s="25"/>
      <c r="TH42" s="25"/>
      <c r="TI42" s="25"/>
      <c r="TJ42" s="25"/>
      <c r="TK42" s="25"/>
      <c r="TL42" s="25"/>
      <c r="TM42" s="25"/>
      <c r="TN42" s="25"/>
      <c r="TO42" s="25"/>
      <c r="TP42" s="25"/>
      <c r="TQ42" s="25"/>
      <c r="TR42" s="25"/>
      <c r="TS42" s="25"/>
      <c r="TT42" s="25"/>
      <c r="TU42" s="25"/>
      <c r="TV42" s="25"/>
      <c r="TW42" s="25"/>
      <c r="TX42" s="25"/>
      <c r="TY42" s="25"/>
      <c r="TZ42" s="25"/>
      <c r="UA42" s="25"/>
      <c r="UB42" s="25"/>
      <c r="UC42" s="25"/>
      <c r="UD42" s="25"/>
      <c r="UE42" s="25"/>
      <c r="UF42" s="25"/>
      <c r="UG42" s="25"/>
      <c r="UH42" s="25"/>
      <c r="UI42" s="25"/>
      <c r="UJ42" s="25"/>
      <c r="UK42" s="25"/>
      <c r="UL42" s="25"/>
      <c r="UM42" s="25"/>
      <c r="UN42" s="25"/>
      <c r="UO42" s="25"/>
      <c r="UP42" s="25"/>
      <c r="UQ42" s="25"/>
      <c r="UR42" s="25"/>
      <c r="US42" s="25"/>
      <c r="UT42" s="25"/>
      <c r="UU42" s="25"/>
      <c r="UV42" s="25"/>
      <c r="UW42" s="25"/>
      <c r="UX42" s="25"/>
      <c r="UY42" s="25"/>
      <c r="UZ42" s="25"/>
      <c r="VA42" s="25"/>
      <c r="VB42" s="25"/>
      <c r="VC42" s="25"/>
      <c r="VD42" s="25"/>
      <c r="VE42" s="25"/>
      <c r="VF42" s="25"/>
      <c r="VG42" s="25"/>
      <c r="VH42" s="25"/>
      <c r="VI42" s="25"/>
      <c r="VJ42" s="25"/>
      <c r="VK42" s="25"/>
      <c r="VL42" s="25"/>
      <c r="VM42" s="25"/>
      <c r="VN42" s="25"/>
      <c r="VO42" s="25"/>
      <c r="VP42" s="25"/>
      <c r="VQ42" s="25"/>
      <c r="VR42" s="25"/>
      <c r="VS42" s="25"/>
      <c r="VT42" s="25"/>
      <c r="VU42" s="25"/>
      <c r="VV42" s="25"/>
      <c r="VW42" s="25"/>
      <c r="VX42" s="25"/>
      <c r="VY42" s="25"/>
      <c r="VZ42" s="25"/>
      <c r="WA42" s="25"/>
      <c r="WB42" s="25"/>
      <c r="WC42" s="25"/>
      <c r="WD42" s="25"/>
      <c r="WE42" s="25"/>
      <c r="WF42" s="25"/>
      <c r="WG42" s="25"/>
      <c r="WH42" s="25"/>
      <c r="WI42" s="25"/>
      <c r="WJ42" s="25"/>
      <c r="WK42" s="25"/>
      <c r="WL42" s="25"/>
      <c r="WM42" s="25"/>
      <c r="WN42" s="25"/>
      <c r="WO42" s="25"/>
      <c r="WP42" s="25"/>
      <c r="WQ42" s="25"/>
      <c r="WR42" s="25"/>
      <c r="WS42" s="25"/>
      <c r="WT42" s="25"/>
      <c r="WU42" s="25"/>
      <c r="WV42" s="25"/>
      <c r="WW42" s="25"/>
      <c r="WX42" s="25"/>
      <c r="WY42" s="25"/>
      <c r="WZ42" s="25"/>
      <c r="XA42" s="25"/>
      <c r="XB42" s="25"/>
      <c r="XC42" s="25"/>
      <c r="XD42" s="25"/>
      <c r="XE42" s="25"/>
      <c r="XF42" s="25"/>
      <c r="XG42" s="25"/>
      <c r="XH42" s="25"/>
      <c r="XI42" s="25"/>
      <c r="XJ42" s="25"/>
      <c r="XK42" s="25"/>
      <c r="XL42" s="25"/>
      <c r="XM42" s="25"/>
      <c r="XN42" s="25"/>
      <c r="XO42" s="25"/>
      <c r="XP42" s="25"/>
      <c r="XQ42" s="25"/>
      <c r="XR42" s="25"/>
      <c r="XS42" s="25"/>
      <c r="XT42" s="25"/>
      <c r="XU42" s="25"/>
      <c r="XV42" s="25"/>
      <c r="XW42" s="25"/>
      <c r="XX42" s="25"/>
      <c r="XY42" s="25"/>
      <c r="XZ42" s="25"/>
      <c r="YA42" s="25"/>
      <c r="YB42" s="25"/>
      <c r="YC42" s="25"/>
      <c r="YD42" s="25"/>
      <c r="YE42" s="25"/>
      <c r="YF42" s="25"/>
      <c r="YG42" s="25"/>
      <c r="YH42" s="25"/>
      <c r="YI42" s="25"/>
      <c r="YJ42" s="25"/>
      <c r="YK42" s="25"/>
      <c r="YL42" s="25"/>
      <c r="YM42" s="25"/>
      <c r="YN42" s="25"/>
      <c r="YO42" s="25"/>
      <c r="YP42" s="25"/>
      <c r="YQ42" s="25"/>
      <c r="YR42" s="25"/>
      <c r="YS42" s="25"/>
      <c r="YT42" s="25"/>
      <c r="YU42" s="25"/>
      <c r="YV42" s="25"/>
      <c r="YW42" s="25"/>
      <c r="YX42" s="25"/>
      <c r="YY42" s="25"/>
      <c r="YZ42" s="25"/>
      <c r="ZA42" s="25"/>
      <c r="ZB42" s="25"/>
      <c r="ZC42" s="25"/>
      <c r="ZD42" s="25"/>
      <c r="ZE42" s="25"/>
      <c r="ZF42" s="25"/>
      <c r="ZG42" s="25"/>
      <c r="ZH42" s="25"/>
      <c r="ZI42" s="25"/>
      <c r="ZJ42" s="25"/>
      <c r="ZK42" s="25"/>
      <c r="ZL42" s="25"/>
      <c r="ZM42" s="25"/>
      <c r="ZN42" s="25"/>
      <c r="ZO42" s="25"/>
      <c r="ZP42" s="25"/>
      <c r="ZQ42" s="25"/>
      <c r="ZR42" s="25"/>
      <c r="ZS42" s="25"/>
      <c r="ZT42" s="25"/>
      <c r="ZU42" s="25"/>
      <c r="ZV42" s="25"/>
      <c r="ZW42" s="25"/>
      <c r="ZX42" s="25"/>
      <c r="ZY42" s="25"/>
      <c r="ZZ42" s="25"/>
      <c r="AAA42" s="25"/>
      <c r="AAB42" s="25"/>
      <c r="AAC42" s="25"/>
      <c r="AAD42" s="25"/>
      <c r="AAE42" s="25"/>
      <c r="AAF42" s="25"/>
      <c r="AAG42" s="25"/>
      <c r="AAH42" s="25"/>
      <c r="AAI42" s="25"/>
      <c r="AAJ42" s="25"/>
      <c r="AAK42" s="25"/>
      <c r="AAL42" s="25"/>
      <c r="AAM42" s="25"/>
      <c r="AAN42" s="25"/>
      <c r="AAO42" s="25"/>
      <c r="AAP42" s="25"/>
      <c r="AAQ42" s="25"/>
      <c r="AAR42" s="25"/>
      <c r="AAS42" s="25"/>
      <c r="AAT42" s="25"/>
      <c r="AAU42" s="25"/>
      <c r="AAV42" s="25"/>
      <c r="AAW42" s="25"/>
      <c r="AAX42" s="25"/>
      <c r="AAY42" s="25"/>
      <c r="AAZ42" s="25"/>
      <c r="ABA42" s="25"/>
      <c r="ABB42" s="25"/>
      <c r="ABC42" s="25"/>
      <c r="ABD42" s="25"/>
      <c r="ABE42" s="25"/>
      <c r="ABF42" s="25"/>
      <c r="ABG42" s="25"/>
      <c r="ABH42" s="25"/>
      <c r="ABI42" s="25"/>
      <c r="ABJ42" s="25"/>
      <c r="ABK42" s="25"/>
      <c r="ABL42" s="25"/>
      <c r="ABM42" s="25"/>
      <c r="ABN42" s="25"/>
      <c r="ABO42" s="25"/>
      <c r="ABP42" s="25"/>
      <c r="ABQ42" s="25"/>
      <c r="ABR42" s="25"/>
      <c r="ABS42" s="25"/>
      <c r="ABT42" s="25"/>
      <c r="ABU42" s="25"/>
      <c r="ABV42" s="25"/>
      <c r="ABW42" s="25"/>
      <c r="ABX42" s="25"/>
      <c r="ABY42" s="25"/>
      <c r="ABZ42" s="25"/>
      <c r="ACA42" s="25"/>
      <c r="ACB42" s="25"/>
      <c r="ACC42" s="25"/>
      <c r="ACD42" s="25"/>
      <c r="ACE42" s="25"/>
      <c r="ACF42" s="25"/>
      <c r="ACG42" s="25"/>
      <c r="ACH42" s="25"/>
      <c r="ACI42" s="25"/>
      <c r="ACJ42" s="25"/>
      <c r="ACK42" s="25"/>
      <c r="ACL42" s="25"/>
      <c r="ACM42" s="25"/>
      <c r="ACN42" s="25"/>
      <c r="ACO42" s="25"/>
      <c r="ACP42" s="25"/>
      <c r="ACQ42" s="25"/>
      <c r="ACR42" s="25"/>
      <c r="ACS42" s="25"/>
      <c r="ACT42" s="25"/>
      <c r="ACU42" s="25"/>
      <c r="ACV42" s="25"/>
      <c r="ACW42" s="25"/>
      <c r="ACX42" s="25"/>
      <c r="ACY42" s="25"/>
      <c r="ACZ42" s="25"/>
      <c r="ADA42" s="25"/>
      <c r="ADB42" s="25"/>
      <c r="ADC42" s="25"/>
      <c r="ADD42" s="25"/>
      <c r="ADE42" s="25"/>
      <c r="ADF42" s="25"/>
      <c r="ADG42" s="25"/>
      <c r="ADH42" s="25"/>
      <c r="ADI42" s="25"/>
      <c r="ADJ42" s="25"/>
      <c r="ADK42" s="25"/>
      <c r="ADL42" s="25"/>
      <c r="ADM42" s="25"/>
      <c r="ADN42" s="25"/>
      <c r="ADO42" s="25"/>
      <c r="ADP42" s="25"/>
      <c r="ADQ42" s="25"/>
      <c r="ADR42" s="25"/>
      <c r="ADS42" s="25"/>
      <c r="ADT42" s="25"/>
      <c r="ADU42" s="25"/>
      <c r="ADV42" s="25"/>
      <c r="ADW42" s="25"/>
      <c r="ADX42" s="25"/>
      <c r="ADY42" s="25"/>
      <c r="ADZ42" s="25"/>
      <c r="AEA42" s="25"/>
      <c r="AEB42" s="25"/>
      <c r="AEC42" s="25"/>
      <c r="AED42" s="25"/>
      <c r="AEE42" s="25"/>
      <c r="AEF42" s="25"/>
      <c r="AEG42" s="25"/>
      <c r="AEH42" s="25"/>
      <c r="AEI42" s="25"/>
      <c r="AEJ42" s="25"/>
      <c r="AEK42" s="25"/>
      <c r="AEL42" s="25"/>
      <c r="AEM42" s="25"/>
      <c r="AEN42" s="25"/>
      <c r="AEO42" s="25"/>
      <c r="AEP42" s="25"/>
      <c r="AEQ42" s="25"/>
      <c r="AER42" s="25"/>
      <c r="AES42" s="25"/>
      <c r="AET42" s="25"/>
      <c r="AEU42" s="25"/>
      <c r="AEV42" s="25"/>
      <c r="AEW42" s="25"/>
      <c r="AEX42" s="25"/>
      <c r="AEY42" s="25"/>
      <c r="AEZ42" s="25"/>
      <c r="AFA42" s="25"/>
      <c r="AFB42" s="25"/>
      <c r="AFC42" s="25"/>
      <c r="AFD42" s="25"/>
      <c r="AFE42" s="25"/>
      <c r="AFF42" s="25"/>
      <c r="AFG42" s="25"/>
      <c r="AFH42" s="25"/>
      <c r="AFI42" s="25"/>
      <c r="AFJ42" s="25"/>
      <c r="AFK42" s="25"/>
      <c r="AFL42" s="25"/>
      <c r="AFM42" s="25"/>
      <c r="AFN42" s="25"/>
      <c r="AFO42" s="25"/>
      <c r="AFP42" s="25"/>
      <c r="AFQ42" s="25"/>
      <c r="AFR42" s="25"/>
      <c r="AFS42" s="25"/>
      <c r="AFT42" s="25"/>
      <c r="AFU42" s="25"/>
      <c r="AFV42" s="25"/>
      <c r="AFW42" s="25"/>
      <c r="AFX42" s="25"/>
      <c r="AFY42" s="25"/>
      <c r="AFZ42" s="25"/>
      <c r="AGA42" s="25"/>
      <c r="AGB42" s="25"/>
      <c r="AGC42" s="25"/>
      <c r="AGD42" s="25"/>
      <c r="AGE42" s="25"/>
      <c r="AGF42" s="25"/>
      <c r="AGG42" s="25"/>
      <c r="AGH42" s="25"/>
      <c r="AGI42" s="25"/>
      <c r="AGJ42" s="25"/>
      <c r="AGK42" s="25"/>
      <c r="AGL42" s="25"/>
      <c r="AGM42" s="25"/>
      <c r="AGN42" s="25"/>
      <c r="AGO42" s="25"/>
      <c r="AGP42" s="25"/>
      <c r="AGQ42" s="25"/>
      <c r="AGR42" s="25"/>
      <c r="AGS42" s="25"/>
      <c r="AGT42" s="25"/>
      <c r="AGU42" s="25"/>
      <c r="AGV42" s="25"/>
      <c r="AGW42" s="25"/>
      <c r="AGX42" s="25"/>
      <c r="AGY42" s="25"/>
      <c r="AGZ42" s="25"/>
      <c r="AHA42" s="25"/>
      <c r="AHB42" s="25" t="s">
        <v>235</v>
      </c>
      <c r="AHC42" s="25" t="s">
        <v>235</v>
      </c>
      <c r="AHD42" s="25"/>
      <c r="AHE42" s="26">
        <v>800</v>
      </c>
      <c r="AHF42" s="25" t="s">
        <v>379</v>
      </c>
      <c r="AHG42" s="25"/>
      <c r="AHH42" s="25"/>
      <c r="AHI42" s="25" t="s">
        <v>235</v>
      </c>
      <c r="AHJ42" s="25" t="s">
        <v>407</v>
      </c>
      <c r="AHK42" s="26">
        <v>1</v>
      </c>
      <c r="AHL42" s="26">
        <v>0</v>
      </c>
      <c r="AHM42" s="26">
        <v>1</v>
      </c>
      <c r="AHN42" s="26">
        <v>1</v>
      </c>
      <c r="AHO42" s="26">
        <v>0</v>
      </c>
      <c r="AHP42" s="26">
        <v>0</v>
      </c>
      <c r="AHQ42" s="26">
        <v>0</v>
      </c>
      <c r="AHR42" s="26">
        <v>0</v>
      </c>
      <c r="AHS42" s="26">
        <v>0</v>
      </c>
      <c r="AHT42" s="26">
        <v>0</v>
      </c>
      <c r="AHU42" s="26">
        <v>0</v>
      </c>
      <c r="AHV42" s="26">
        <v>0</v>
      </c>
      <c r="AHW42" s="26">
        <v>0</v>
      </c>
      <c r="AHX42" s="25"/>
      <c r="AHY42" s="26" t="e">
        <v>#N/A</v>
      </c>
      <c r="AHZ42" s="26">
        <v>21</v>
      </c>
      <c r="AIA42" s="26">
        <v>5</v>
      </c>
      <c r="AIB42" s="25"/>
      <c r="AIC42" s="25"/>
      <c r="AID42" s="25"/>
      <c r="AIE42" s="25"/>
      <c r="AIF42" s="25"/>
      <c r="AIG42" s="25"/>
      <c r="AIH42" s="25"/>
      <c r="AII42" s="25"/>
      <c r="AIJ42" s="25"/>
      <c r="AIK42" s="25"/>
      <c r="AIL42" s="25"/>
      <c r="AIM42" s="25"/>
      <c r="AIN42" s="25"/>
      <c r="AIO42" s="25"/>
      <c r="AIP42" s="25"/>
      <c r="AIQ42">
        <v>59616644</v>
      </c>
    </row>
    <row r="43" spans="1:927" x14ac:dyDescent="0.3">
      <c r="A43" s="25" t="s">
        <v>408</v>
      </c>
      <c r="B43" s="25" t="s">
        <v>409</v>
      </c>
      <c r="C43" s="25" t="s">
        <v>324</v>
      </c>
      <c r="D43" s="25" t="s">
        <v>324</v>
      </c>
      <c r="E43" s="25" t="s">
        <v>367</v>
      </c>
      <c r="F43" t="s">
        <v>368</v>
      </c>
      <c r="G43" s="25" t="s">
        <v>368</v>
      </c>
      <c r="H43" s="25" t="s">
        <v>369</v>
      </c>
      <c r="I43" s="25" t="s">
        <v>272</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c r="IW43" s="25"/>
      <c r="IX43" s="25"/>
      <c r="IY43" s="25"/>
      <c r="IZ43" s="25"/>
      <c r="JA43" s="25"/>
      <c r="JB43" s="25"/>
      <c r="JC43" s="25"/>
      <c r="JD43" s="25"/>
      <c r="JE43" s="25"/>
      <c r="JF43" s="25"/>
      <c r="JG43" s="25"/>
      <c r="JH43" s="25"/>
      <c r="JI43" s="25"/>
      <c r="JJ43" s="25"/>
      <c r="JK43" s="25"/>
      <c r="JL43" s="25"/>
      <c r="JM43" s="25"/>
      <c r="JN43" s="25"/>
      <c r="JO43" s="25"/>
      <c r="JP43" s="25"/>
      <c r="JQ43" s="25"/>
      <c r="JR43" s="25"/>
      <c r="JS43" s="25"/>
      <c r="JT43" s="25"/>
      <c r="JU43" s="25"/>
      <c r="JV43" s="25"/>
      <c r="JW43" s="25"/>
      <c r="JX43" s="25"/>
      <c r="JY43" s="25"/>
      <c r="JZ43" s="25"/>
      <c r="KA43" s="25"/>
      <c r="KB43" s="25"/>
      <c r="KC43" s="25"/>
      <c r="KD43" s="25"/>
      <c r="KE43" s="25"/>
      <c r="KF43" s="25"/>
      <c r="KG43" s="25"/>
      <c r="KH43" s="25"/>
      <c r="KI43" s="25"/>
      <c r="KJ43" s="25"/>
      <c r="KK43" s="25"/>
      <c r="KL43" s="25"/>
      <c r="KM43" s="25"/>
      <c r="KN43" s="25"/>
      <c r="KO43" s="25"/>
      <c r="KP43" s="25"/>
      <c r="KQ43" s="25"/>
      <c r="KR43" s="25"/>
      <c r="KS43" s="25"/>
      <c r="KT43" s="25"/>
      <c r="KU43" s="25"/>
      <c r="KV43" s="25"/>
      <c r="KW43" s="25"/>
      <c r="KX43" s="25"/>
      <c r="KY43" s="25"/>
      <c r="KZ43" s="25"/>
      <c r="LA43" s="25"/>
      <c r="LB43" s="25"/>
      <c r="LC43" s="25"/>
      <c r="LD43" s="25"/>
      <c r="LE43" s="25"/>
      <c r="LF43" s="25"/>
      <c r="LG43" s="25"/>
      <c r="LH43" s="25"/>
      <c r="LI43" s="25"/>
      <c r="LJ43" s="25"/>
      <c r="LK43" s="25"/>
      <c r="LL43" s="25"/>
      <c r="LM43" s="25"/>
      <c r="LN43" s="25"/>
      <c r="LO43" s="25"/>
      <c r="LP43" s="25"/>
      <c r="LQ43" s="25"/>
      <c r="LR43" s="25"/>
      <c r="LS43" s="25"/>
      <c r="LT43" s="25"/>
      <c r="LU43" s="25"/>
      <c r="LV43" s="25"/>
      <c r="LW43" s="25"/>
      <c r="LX43" s="25"/>
      <c r="LY43" s="25"/>
      <c r="LZ43" s="25"/>
      <c r="MA43" s="25"/>
      <c r="MB43" s="25"/>
      <c r="MC43" s="25"/>
      <c r="MD43" s="25"/>
      <c r="ME43" s="25"/>
      <c r="MF43" s="25"/>
      <c r="MG43" s="25"/>
      <c r="MH43" s="25"/>
      <c r="MI43" s="25"/>
      <c r="MJ43" s="25"/>
      <c r="MK43" s="25"/>
      <c r="ML43" s="25"/>
      <c r="MM43" s="25"/>
      <c r="MN43" s="25"/>
      <c r="MO43" s="25"/>
      <c r="MP43" s="25"/>
      <c r="MQ43" s="25"/>
      <c r="MR43" s="25"/>
      <c r="MS43" s="25"/>
      <c r="MT43" s="25"/>
      <c r="MU43" s="25"/>
      <c r="MV43" s="25"/>
      <c r="MW43" s="25"/>
      <c r="MX43" s="25"/>
      <c r="MY43" s="25"/>
      <c r="MZ43" s="25"/>
      <c r="NA43" s="25"/>
      <c r="NB43" s="25"/>
      <c r="NC43" s="25"/>
      <c r="ND43" s="25"/>
      <c r="NE43" s="25"/>
      <c r="NF43" s="25"/>
      <c r="NG43" s="25"/>
      <c r="NH43" s="25"/>
      <c r="NI43" s="25"/>
      <c r="NJ43" s="25"/>
      <c r="NK43" s="25"/>
      <c r="NL43" s="25"/>
      <c r="NM43" s="25"/>
      <c r="NN43" s="25"/>
      <c r="NO43" s="25"/>
      <c r="NP43" s="25"/>
      <c r="NQ43" s="25"/>
      <c r="NR43" s="25"/>
      <c r="NS43" s="25"/>
      <c r="NT43" s="25"/>
      <c r="NU43" s="25"/>
      <c r="NV43" s="25"/>
      <c r="NW43" s="25"/>
      <c r="NX43" s="25"/>
      <c r="NY43" s="25"/>
      <c r="NZ43" s="25"/>
      <c r="OA43" s="25"/>
      <c r="OB43" s="25"/>
      <c r="OC43" s="25"/>
      <c r="OD43" s="25"/>
      <c r="OE43" s="25"/>
      <c r="OF43" s="25"/>
      <c r="OG43" s="25"/>
      <c r="OH43" s="25"/>
      <c r="OI43" s="25"/>
      <c r="OJ43" s="25"/>
      <c r="OK43" s="25"/>
      <c r="OL43" s="25"/>
      <c r="OM43" s="25"/>
      <c r="ON43" s="25"/>
      <c r="OO43" s="25"/>
      <c r="OP43" s="25"/>
      <c r="OQ43" s="25"/>
      <c r="OR43" s="25"/>
      <c r="OS43" s="25"/>
      <c r="OT43" s="25"/>
      <c r="OU43" s="25"/>
      <c r="OV43" s="25"/>
      <c r="OW43" s="25"/>
      <c r="OX43" s="25"/>
      <c r="OY43" s="25"/>
      <c r="OZ43" s="25"/>
      <c r="PA43" s="25"/>
      <c r="PB43" s="25"/>
      <c r="PC43" s="25"/>
      <c r="PD43" s="25"/>
      <c r="PE43" s="25"/>
      <c r="PF43" s="25"/>
      <c r="PG43" s="25"/>
      <c r="PH43" s="25"/>
      <c r="PI43" s="25"/>
      <c r="PJ43" s="25"/>
      <c r="PK43" s="25"/>
      <c r="PL43" s="25"/>
      <c r="PM43" s="25"/>
      <c r="PN43" s="25"/>
      <c r="PO43" s="25"/>
      <c r="PP43" s="25"/>
      <c r="PQ43" s="25"/>
      <c r="PR43" s="25"/>
      <c r="PS43" s="25"/>
      <c r="PT43" s="25"/>
      <c r="PU43" s="25"/>
      <c r="PV43" s="25"/>
      <c r="PW43" s="25"/>
      <c r="PX43" s="25"/>
      <c r="PY43" s="25"/>
      <c r="PZ43" s="25"/>
      <c r="QA43" s="25"/>
      <c r="QB43" s="25"/>
      <c r="QC43" s="25"/>
      <c r="QD43" s="25"/>
      <c r="QE43" s="25"/>
      <c r="QF43" s="25"/>
      <c r="QG43" s="25"/>
      <c r="QH43" s="25"/>
      <c r="QI43" s="25"/>
      <c r="QJ43" s="25"/>
      <c r="QK43" s="25"/>
      <c r="QL43" s="25"/>
      <c r="QM43" s="25"/>
      <c r="QN43" s="25"/>
      <c r="QO43" s="25"/>
      <c r="QP43" s="25"/>
      <c r="QQ43" s="25"/>
      <c r="QR43" s="25"/>
      <c r="QS43" s="25"/>
      <c r="QT43" s="25"/>
      <c r="QU43" s="25"/>
      <c r="QV43" s="25"/>
      <c r="QW43" s="25"/>
      <c r="QX43" s="25"/>
      <c r="QY43" s="25"/>
      <c r="QZ43" s="25"/>
      <c r="RA43" s="25"/>
      <c r="RB43" s="25"/>
      <c r="RC43" s="25"/>
      <c r="RD43" s="25"/>
      <c r="RE43" s="25"/>
      <c r="RF43" s="25"/>
      <c r="RG43" s="25"/>
      <c r="RH43" s="25"/>
      <c r="RI43" s="25"/>
      <c r="RJ43" s="25"/>
      <c r="RK43" s="25"/>
      <c r="RL43" s="25"/>
      <c r="RM43" s="25"/>
      <c r="RN43" s="25"/>
      <c r="RO43" s="25"/>
      <c r="RP43" s="25"/>
      <c r="RQ43" s="25"/>
      <c r="RR43" s="25"/>
      <c r="RS43" s="25"/>
      <c r="RT43" s="25"/>
      <c r="RU43" s="25"/>
      <c r="RV43" s="25"/>
      <c r="RW43" s="25"/>
      <c r="RX43" s="25"/>
      <c r="RY43" s="25"/>
      <c r="RZ43" s="25"/>
      <c r="SA43" s="25"/>
      <c r="SB43" s="25"/>
      <c r="SC43" s="25"/>
      <c r="SD43" s="25"/>
      <c r="SE43" s="25"/>
      <c r="SF43" s="25"/>
      <c r="SG43" s="25"/>
      <c r="SH43" s="25"/>
      <c r="SI43" s="25"/>
      <c r="SJ43" s="25"/>
      <c r="SK43" s="25"/>
      <c r="SL43" s="25"/>
      <c r="SM43" s="25"/>
      <c r="SN43" s="25"/>
      <c r="SO43" s="25"/>
      <c r="SP43" s="25"/>
      <c r="SQ43" s="25"/>
      <c r="SR43" s="25"/>
      <c r="SS43" s="25"/>
      <c r="ST43" s="25"/>
      <c r="SU43" s="25"/>
      <c r="SV43" s="25"/>
      <c r="SW43" s="25"/>
      <c r="SX43" s="25"/>
      <c r="SY43" s="25"/>
      <c r="SZ43" s="25"/>
      <c r="TA43" s="25"/>
      <c r="TB43" s="25"/>
      <c r="TC43" s="25"/>
      <c r="TD43" s="25"/>
      <c r="TE43" s="25"/>
      <c r="TF43" s="25"/>
      <c r="TG43" s="25"/>
      <c r="TH43" s="25"/>
      <c r="TI43" s="25"/>
      <c r="TJ43" s="25"/>
      <c r="TK43" s="25"/>
      <c r="TL43" s="25"/>
      <c r="TM43" s="25"/>
      <c r="TN43" s="25"/>
      <c r="TO43" s="25"/>
      <c r="TP43" s="25"/>
      <c r="TQ43" s="25"/>
      <c r="TR43" s="25"/>
      <c r="TS43" s="25"/>
      <c r="TT43" s="25"/>
      <c r="TU43" s="25"/>
      <c r="TV43" s="25"/>
      <c r="TW43" s="25"/>
      <c r="TX43" s="25"/>
      <c r="TY43" s="25"/>
      <c r="TZ43" s="25"/>
      <c r="UA43" s="25"/>
      <c r="UB43" s="25"/>
      <c r="UC43" s="25"/>
      <c r="UD43" s="25"/>
      <c r="UE43" s="25"/>
      <c r="UF43" s="25"/>
      <c r="UG43" s="25"/>
      <c r="UH43" s="25"/>
      <c r="UI43" s="25"/>
      <c r="UJ43" s="25"/>
      <c r="UK43" s="25"/>
      <c r="UL43" s="25"/>
      <c r="UM43" s="25"/>
      <c r="UN43" s="25"/>
      <c r="UO43" s="25"/>
      <c r="UP43" s="25"/>
      <c r="UQ43" s="25"/>
      <c r="UR43" s="25"/>
      <c r="US43" s="25"/>
      <c r="UT43" s="25"/>
      <c r="UU43" s="25"/>
      <c r="UV43" s="25"/>
      <c r="UW43" s="25"/>
      <c r="UX43" s="25"/>
      <c r="UY43" s="25"/>
      <c r="UZ43" s="25"/>
      <c r="VA43" s="25"/>
      <c r="VB43" s="25"/>
      <c r="VC43" s="25"/>
      <c r="VD43" s="25"/>
      <c r="VE43" s="25"/>
      <c r="VF43" s="25"/>
      <c r="VG43" s="25"/>
      <c r="VH43" s="25"/>
      <c r="VI43" s="25"/>
      <c r="VJ43" s="25"/>
      <c r="VK43" s="25"/>
      <c r="VL43" s="25"/>
      <c r="VM43" s="25"/>
      <c r="VN43" s="25"/>
      <c r="VO43" s="25"/>
      <c r="VP43" s="25"/>
      <c r="VQ43" s="25"/>
      <c r="VR43" s="25"/>
      <c r="VS43" s="25"/>
      <c r="VT43" s="25"/>
      <c r="VU43" s="25"/>
      <c r="VV43" s="25"/>
      <c r="VW43" s="25"/>
      <c r="VX43" s="25"/>
      <c r="VY43" s="25"/>
      <c r="VZ43" s="25"/>
      <c r="WA43" s="25"/>
      <c r="WB43" s="25"/>
      <c r="WC43" s="25"/>
      <c r="WD43" s="25"/>
      <c r="WE43" s="25"/>
      <c r="WF43" s="25"/>
      <c r="WG43" s="25"/>
      <c r="WH43" s="25"/>
      <c r="WI43" s="25"/>
      <c r="WJ43" s="25"/>
      <c r="WK43" s="25"/>
      <c r="WL43" s="25"/>
      <c r="WM43" s="25"/>
      <c r="WN43" s="25"/>
      <c r="WO43" s="25"/>
      <c r="WP43" s="25"/>
      <c r="WQ43" s="25"/>
      <c r="WR43" s="25"/>
      <c r="WS43" s="25"/>
      <c r="WT43" s="25"/>
      <c r="WU43" s="25"/>
      <c r="WV43" s="25"/>
      <c r="WW43" s="25"/>
      <c r="WX43" s="25"/>
      <c r="WY43" s="25"/>
      <c r="WZ43" s="25"/>
      <c r="XA43" s="25"/>
      <c r="XB43" s="25"/>
      <c r="XC43" s="25"/>
      <c r="XD43" s="25"/>
      <c r="XE43" s="25"/>
      <c r="XF43" s="25"/>
      <c r="XG43" s="25"/>
      <c r="XH43" s="25"/>
      <c r="XI43" s="25"/>
      <c r="XJ43" s="25"/>
      <c r="XK43" s="25"/>
      <c r="XL43" s="25"/>
      <c r="XM43" s="25"/>
      <c r="XN43" s="25"/>
      <c r="XO43" s="25"/>
      <c r="XP43" s="25"/>
      <c r="XQ43" s="25"/>
      <c r="XR43" s="25"/>
      <c r="XS43" s="25"/>
      <c r="XT43" s="25"/>
      <c r="XU43" s="25"/>
      <c r="XV43" s="25"/>
      <c r="XW43" s="25"/>
      <c r="XX43" s="25"/>
      <c r="XY43" s="25"/>
      <c r="XZ43" s="25"/>
      <c r="YA43" s="25"/>
      <c r="YB43" s="25"/>
      <c r="YC43" s="25"/>
      <c r="YD43" s="25"/>
      <c r="YE43" s="25"/>
      <c r="YF43" s="25"/>
      <c r="YG43" s="25"/>
      <c r="YH43" s="25"/>
      <c r="YI43" s="25"/>
      <c r="YJ43" s="25"/>
      <c r="YK43" s="25"/>
      <c r="YL43" s="25"/>
      <c r="YM43" s="25"/>
      <c r="YN43" s="25"/>
      <c r="YO43" s="25"/>
      <c r="YP43" s="25"/>
      <c r="YQ43" s="25"/>
      <c r="YR43" s="25"/>
      <c r="YS43" s="25"/>
      <c r="YT43" s="25"/>
      <c r="YU43" s="25"/>
      <c r="YV43" s="25"/>
      <c r="YW43" s="25"/>
      <c r="YX43" s="25"/>
      <c r="YY43" s="25"/>
      <c r="YZ43" s="25"/>
      <c r="ZA43" s="25"/>
      <c r="ZB43" s="25"/>
      <c r="ZC43" s="25"/>
      <c r="ZD43" s="25"/>
      <c r="ZE43" s="25"/>
      <c r="ZF43" s="25"/>
      <c r="ZG43" s="25"/>
      <c r="ZH43" s="25"/>
      <c r="ZI43" s="25"/>
      <c r="ZJ43" s="25"/>
      <c r="ZK43" s="25"/>
      <c r="ZL43" s="25"/>
      <c r="ZM43" s="25"/>
      <c r="ZN43" s="25"/>
      <c r="ZO43" s="25"/>
      <c r="ZP43" s="25"/>
      <c r="ZQ43" s="25"/>
      <c r="ZR43" s="25"/>
      <c r="ZS43" s="25"/>
      <c r="ZT43" s="25"/>
      <c r="ZU43" s="25"/>
      <c r="ZV43" s="25"/>
      <c r="ZW43" s="25"/>
      <c r="ZX43" s="25"/>
      <c r="ZY43" s="25"/>
      <c r="ZZ43" s="25"/>
      <c r="AAA43" s="25"/>
      <c r="AAB43" s="25"/>
      <c r="AAC43" s="25"/>
      <c r="AAD43" s="25"/>
      <c r="AAE43" s="25"/>
      <c r="AAF43" s="25"/>
      <c r="AAG43" s="25"/>
      <c r="AAH43" s="25"/>
      <c r="AAI43" s="25"/>
      <c r="AAJ43" s="25"/>
      <c r="AAK43" s="25"/>
      <c r="AAL43" s="25"/>
      <c r="AAM43" s="25"/>
      <c r="AAN43" s="25"/>
      <c r="AAO43" s="25"/>
      <c r="AAP43" s="25"/>
      <c r="AAQ43" s="25"/>
      <c r="AAR43" s="25"/>
      <c r="AAS43" s="25"/>
      <c r="AAT43" s="25"/>
      <c r="AAU43" s="25"/>
      <c r="AAV43" s="25"/>
      <c r="AAW43" s="25"/>
      <c r="AAX43" s="25"/>
      <c r="AAY43" s="25"/>
      <c r="AAZ43" s="25"/>
      <c r="ABA43" s="25"/>
      <c r="ABB43" s="25"/>
      <c r="ABC43" s="25"/>
      <c r="ABD43" s="25"/>
      <c r="ABE43" s="25"/>
      <c r="ABF43" s="25"/>
      <c r="ABG43" s="25"/>
      <c r="ABH43" s="25"/>
      <c r="ABI43" s="25"/>
      <c r="ABJ43" s="25"/>
      <c r="ABK43" s="25"/>
      <c r="ABL43" s="25"/>
      <c r="ABM43" s="25"/>
      <c r="ABN43" s="25"/>
      <c r="ABO43" s="25"/>
      <c r="ABP43" s="25"/>
      <c r="ABQ43" s="25"/>
      <c r="ABR43" s="25"/>
      <c r="ABS43" s="25"/>
      <c r="ABT43" s="25"/>
      <c r="ABU43" s="25"/>
      <c r="ABV43" s="25"/>
      <c r="ABW43" s="25"/>
      <c r="ABX43" s="25"/>
      <c r="ABY43" s="25"/>
      <c r="ABZ43" s="25"/>
      <c r="ACA43" s="25"/>
      <c r="ACB43" s="25"/>
      <c r="ACC43" s="25"/>
      <c r="ACD43" s="25"/>
      <c r="ACE43" s="25"/>
      <c r="ACF43" s="25"/>
      <c r="ACG43" s="25"/>
      <c r="ACH43" s="25"/>
      <c r="ACI43" s="25"/>
      <c r="ACJ43" s="25"/>
      <c r="ACK43" s="25"/>
      <c r="ACL43" s="25"/>
      <c r="ACM43" s="25"/>
      <c r="ACN43" s="25"/>
      <c r="ACO43" s="25"/>
      <c r="ACP43" s="25"/>
      <c r="ACQ43" s="25"/>
      <c r="ACR43" s="25"/>
      <c r="ACS43" s="25"/>
      <c r="ACT43" s="25"/>
      <c r="ACU43" s="25"/>
      <c r="ACV43" s="25"/>
      <c r="ACW43" s="25"/>
      <c r="ACX43" s="25"/>
      <c r="ACY43" s="25"/>
      <c r="ACZ43" s="25"/>
      <c r="ADA43" s="25"/>
      <c r="ADB43" s="25"/>
      <c r="ADC43" s="25"/>
      <c r="ADD43" s="25"/>
      <c r="ADE43" s="25"/>
      <c r="ADF43" s="25"/>
      <c r="ADG43" s="25"/>
      <c r="ADH43" s="25"/>
      <c r="ADI43" s="25"/>
      <c r="ADJ43" s="25"/>
      <c r="ADK43" s="25"/>
      <c r="ADL43" s="25"/>
      <c r="ADM43" s="25"/>
      <c r="ADN43" s="25"/>
      <c r="ADO43" s="25"/>
      <c r="ADP43" s="25"/>
      <c r="ADQ43" s="25"/>
      <c r="ADR43" s="25"/>
      <c r="ADS43" s="25"/>
      <c r="ADT43" s="25"/>
      <c r="ADU43" s="25"/>
      <c r="ADV43" s="25"/>
      <c r="ADW43" s="25"/>
      <c r="ADX43" s="25"/>
      <c r="ADY43" s="25"/>
      <c r="ADZ43" s="25"/>
      <c r="AEA43" s="25"/>
      <c r="AEB43" s="25"/>
      <c r="AEC43" s="25"/>
      <c r="AED43" s="25"/>
      <c r="AEE43" s="25"/>
      <c r="AEF43" s="25"/>
      <c r="AEG43" s="25"/>
      <c r="AEH43" s="25"/>
      <c r="AEI43" s="25"/>
      <c r="AEJ43" s="25"/>
      <c r="AEK43" s="25"/>
      <c r="AEL43" s="25"/>
      <c r="AEM43" s="25"/>
      <c r="AEN43" s="25"/>
      <c r="AEO43" s="25"/>
      <c r="AEP43" s="25"/>
      <c r="AEQ43" s="25"/>
      <c r="AER43" s="25"/>
      <c r="AES43" s="25"/>
      <c r="AET43" s="25"/>
      <c r="AEU43" s="25"/>
      <c r="AEV43" s="25"/>
      <c r="AEW43" s="25"/>
      <c r="AEX43" s="25"/>
      <c r="AEY43" s="25"/>
      <c r="AEZ43" s="25"/>
      <c r="AFA43" s="25"/>
      <c r="AFB43" s="25"/>
      <c r="AFC43" s="25"/>
      <c r="AFD43" s="25"/>
      <c r="AFE43" s="25"/>
      <c r="AFF43" s="25"/>
      <c r="AFG43" s="25"/>
      <c r="AFH43" s="25"/>
      <c r="AFI43" s="25"/>
      <c r="AFJ43" s="25"/>
      <c r="AFK43" s="25"/>
      <c r="AFL43" s="25"/>
      <c r="AFM43" s="25"/>
      <c r="AFN43" s="25"/>
      <c r="AFO43" s="25"/>
      <c r="AFP43" s="25"/>
      <c r="AFQ43" s="25"/>
      <c r="AFR43" s="25"/>
      <c r="AFS43" s="25"/>
      <c r="AFT43" s="25"/>
      <c r="AFU43" s="25"/>
      <c r="AFV43" s="25"/>
      <c r="AFW43" s="25"/>
      <c r="AFX43" s="25"/>
      <c r="AFY43" s="25"/>
      <c r="AFZ43" s="25"/>
      <c r="AGA43" s="25"/>
      <c r="AGB43" s="25"/>
      <c r="AGC43" s="25"/>
      <c r="AGD43" s="25"/>
      <c r="AGE43" s="25"/>
      <c r="AGF43" s="25"/>
      <c r="AGG43" s="25"/>
      <c r="AGH43" s="25"/>
      <c r="AGI43" s="25"/>
      <c r="AGJ43" s="25"/>
      <c r="AGK43" s="25"/>
      <c r="AGL43" s="25"/>
      <c r="AGM43" s="25"/>
      <c r="AGN43" s="25"/>
      <c r="AGO43" s="25"/>
      <c r="AGP43" s="25"/>
      <c r="AGQ43" s="25"/>
      <c r="AGR43" s="25"/>
      <c r="AGS43" s="25"/>
      <c r="AGT43" s="25"/>
      <c r="AGU43" s="25"/>
      <c r="AGV43" s="25"/>
      <c r="AGW43" s="25"/>
      <c r="AGX43" s="25"/>
      <c r="AGY43" s="25"/>
      <c r="AGZ43" s="25"/>
      <c r="AHA43" s="25"/>
      <c r="AHB43" s="25" t="s">
        <v>235</v>
      </c>
      <c r="AHC43" s="25" t="s">
        <v>235</v>
      </c>
      <c r="AHD43" s="25"/>
      <c r="AHE43" s="26">
        <v>800</v>
      </c>
      <c r="AHF43" s="25" t="s">
        <v>379</v>
      </c>
      <c r="AHG43" s="25"/>
      <c r="AHH43" s="25"/>
      <c r="AHI43" s="25" t="s">
        <v>235</v>
      </c>
      <c r="AHJ43" s="25" t="s">
        <v>407</v>
      </c>
      <c r="AHK43" s="26">
        <v>1</v>
      </c>
      <c r="AHL43" s="26">
        <v>0</v>
      </c>
      <c r="AHM43" s="26">
        <v>1</v>
      </c>
      <c r="AHN43" s="26">
        <v>1</v>
      </c>
      <c r="AHO43" s="26">
        <v>0</v>
      </c>
      <c r="AHP43" s="26">
        <v>0</v>
      </c>
      <c r="AHQ43" s="26">
        <v>0</v>
      </c>
      <c r="AHR43" s="26">
        <v>0</v>
      </c>
      <c r="AHS43" s="26">
        <v>0</v>
      </c>
      <c r="AHT43" s="26">
        <v>0</v>
      </c>
      <c r="AHU43" s="26">
        <v>0</v>
      </c>
      <c r="AHV43" s="26">
        <v>0</v>
      </c>
      <c r="AHW43" s="26">
        <v>0</v>
      </c>
      <c r="AHX43" s="25"/>
      <c r="AHY43" s="26" t="e">
        <v>#N/A</v>
      </c>
      <c r="AHZ43" s="26">
        <v>7</v>
      </c>
      <c r="AIA43" s="26">
        <v>4</v>
      </c>
      <c r="AIB43" s="25"/>
      <c r="AIC43" s="25"/>
      <c r="AID43" s="25"/>
      <c r="AIE43" s="25"/>
      <c r="AIF43" s="25"/>
      <c r="AIG43" s="25"/>
      <c r="AIH43" s="25"/>
      <c r="AII43" s="25"/>
      <c r="AIJ43" s="25"/>
      <c r="AIK43" s="25"/>
      <c r="AIL43" s="25"/>
      <c r="AIM43" s="25"/>
      <c r="AIN43" s="25"/>
      <c r="AIO43" s="25"/>
      <c r="AIP43" s="25"/>
      <c r="AIQ43">
        <v>59616705</v>
      </c>
    </row>
    <row r="44" spans="1:927" x14ac:dyDescent="0.3">
      <c r="A44" s="25" t="s">
        <v>410</v>
      </c>
      <c r="B44" s="25" t="s">
        <v>411</v>
      </c>
      <c r="C44" s="25" t="s">
        <v>324</v>
      </c>
      <c r="D44" s="25" t="s">
        <v>324</v>
      </c>
      <c r="E44" s="25" t="s">
        <v>367</v>
      </c>
      <c r="F44" t="s">
        <v>368</v>
      </c>
      <c r="G44" s="25" t="s">
        <v>368</v>
      </c>
      <c r="H44" s="25" t="s">
        <v>369</v>
      </c>
      <c r="I44" s="25" t="s">
        <v>272</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5"/>
      <c r="VB44" s="25"/>
      <c r="VC44" s="25"/>
      <c r="VD44" s="25"/>
      <c r="VE44" s="25"/>
      <c r="VF44" s="25"/>
      <c r="VG44" s="25"/>
      <c r="VH44" s="25"/>
      <c r="VI44" s="25"/>
      <c r="VJ44" s="25"/>
      <c r="VK44" s="25"/>
      <c r="VL44" s="25"/>
      <c r="VM44" s="25"/>
      <c r="VN44" s="25"/>
      <c r="VO44" s="25"/>
      <c r="VP44" s="25"/>
      <c r="VQ44" s="25"/>
      <c r="VR44" s="25"/>
      <c r="VS44" s="25"/>
      <c r="VT44" s="25"/>
      <c r="VU44" s="25"/>
      <c r="VV44" s="25"/>
      <c r="VW44" s="25"/>
      <c r="VX44" s="25"/>
      <c r="VY44" s="25"/>
      <c r="VZ44" s="25"/>
      <c r="WA44" s="25"/>
      <c r="WB44" s="25"/>
      <c r="WC44" s="25"/>
      <c r="WD44" s="25"/>
      <c r="WE44" s="25"/>
      <c r="WF44" s="25"/>
      <c r="WG44" s="25"/>
      <c r="WH44" s="25"/>
      <c r="WI44" s="25"/>
      <c r="WJ44" s="25"/>
      <c r="WK44" s="25"/>
      <c r="WL44" s="25"/>
      <c r="WM44" s="25"/>
      <c r="WN44" s="25"/>
      <c r="WO44" s="25"/>
      <c r="WP44" s="25"/>
      <c r="WQ44" s="25"/>
      <c r="WR44" s="25"/>
      <c r="WS44" s="25"/>
      <c r="WT44" s="25"/>
      <c r="WU44" s="25"/>
      <c r="WV44" s="25"/>
      <c r="WW44" s="25"/>
      <c r="WX44" s="25"/>
      <c r="WY44" s="25"/>
      <c r="WZ44" s="25"/>
      <c r="XA44" s="25"/>
      <c r="XB44" s="25"/>
      <c r="XC44" s="25"/>
      <c r="XD44" s="25"/>
      <c r="XE44" s="25"/>
      <c r="XF44" s="25"/>
      <c r="XG44" s="25"/>
      <c r="XH44" s="25"/>
      <c r="XI44" s="25"/>
      <c r="XJ44" s="25"/>
      <c r="XK44" s="25"/>
      <c r="XL44" s="25"/>
      <c r="XM44" s="25"/>
      <c r="XN44" s="25"/>
      <c r="XO44" s="25"/>
      <c r="XP44" s="25"/>
      <c r="XQ44" s="25"/>
      <c r="XR44" s="25"/>
      <c r="XS44" s="25"/>
      <c r="XT44" s="25"/>
      <c r="XU44" s="25"/>
      <c r="XV44" s="25"/>
      <c r="XW44" s="25"/>
      <c r="XX44" s="25"/>
      <c r="XY44" s="25"/>
      <c r="XZ44" s="25"/>
      <c r="YA44" s="25"/>
      <c r="YB44" s="25"/>
      <c r="YC44" s="25"/>
      <c r="YD44" s="25"/>
      <c r="YE44" s="25"/>
      <c r="YF44" s="25"/>
      <c r="YG44" s="25"/>
      <c r="YH44" s="25"/>
      <c r="YI44" s="25"/>
      <c r="YJ44" s="25"/>
      <c r="YK44" s="25"/>
      <c r="YL44" s="25"/>
      <c r="YM44" s="25"/>
      <c r="YN44" s="25"/>
      <c r="YO44" s="25"/>
      <c r="YP44" s="25"/>
      <c r="YQ44" s="25"/>
      <c r="YR44" s="25"/>
      <c r="YS44" s="25"/>
      <c r="YT44" s="25"/>
      <c r="YU44" s="25"/>
      <c r="YV44" s="25"/>
      <c r="YW44" s="25"/>
      <c r="YX44" s="25"/>
      <c r="YY44" s="25"/>
      <c r="YZ44" s="25"/>
      <c r="ZA44" s="25"/>
      <c r="ZB44" s="25"/>
      <c r="ZC44" s="25"/>
      <c r="ZD44" s="25"/>
      <c r="ZE44" s="25"/>
      <c r="ZF44" s="25"/>
      <c r="ZG44" s="25"/>
      <c r="ZH44" s="25"/>
      <c r="ZI44" s="25"/>
      <c r="ZJ44" s="25"/>
      <c r="ZK44" s="25"/>
      <c r="ZL44" s="25"/>
      <c r="ZM44" s="25"/>
      <c r="ZN44" s="25"/>
      <c r="ZO44" s="25"/>
      <c r="ZP44" s="25"/>
      <c r="ZQ44" s="25"/>
      <c r="ZR44" s="25"/>
      <c r="ZS44" s="25"/>
      <c r="ZT44" s="25"/>
      <c r="ZU44" s="25"/>
      <c r="ZV44" s="25"/>
      <c r="ZW44" s="25"/>
      <c r="ZX44" s="25"/>
      <c r="ZY44" s="25"/>
      <c r="ZZ44" s="25"/>
      <c r="AAA44" s="25"/>
      <c r="AAB44" s="25"/>
      <c r="AAC44" s="25"/>
      <c r="AAD44" s="25"/>
      <c r="AAE44" s="25"/>
      <c r="AAF44" s="25"/>
      <c r="AAG44" s="25"/>
      <c r="AAH44" s="25"/>
      <c r="AAI44" s="25"/>
      <c r="AAJ44" s="25"/>
      <c r="AAK44" s="25"/>
      <c r="AAL44" s="25"/>
      <c r="AAM44" s="25"/>
      <c r="AAN44" s="25"/>
      <c r="AAO44" s="25"/>
      <c r="AAP44" s="25"/>
      <c r="AAQ44" s="25"/>
      <c r="AAR44" s="25"/>
      <c r="AAS44" s="25"/>
      <c r="AAT44" s="25"/>
      <c r="AAU44" s="25"/>
      <c r="AAV44" s="25"/>
      <c r="AAW44" s="25"/>
      <c r="AAX44" s="25"/>
      <c r="AAY44" s="25"/>
      <c r="AAZ44" s="25"/>
      <c r="ABA44" s="25"/>
      <c r="ABB44" s="25"/>
      <c r="ABC44" s="25"/>
      <c r="ABD44" s="25"/>
      <c r="ABE44" s="25"/>
      <c r="ABF44" s="25"/>
      <c r="ABG44" s="25"/>
      <c r="ABH44" s="25"/>
      <c r="ABI44" s="25"/>
      <c r="ABJ44" s="25"/>
      <c r="ABK44" s="25"/>
      <c r="ABL44" s="25"/>
      <c r="ABM44" s="25"/>
      <c r="ABN44" s="25"/>
      <c r="ABO44" s="25"/>
      <c r="ABP44" s="25"/>
      <c r="ABQ44" s="25"/>
      <c r="ABR44" s="25"/>
      <c r="ABS44" s="25"/>
      <c r="ABT44" s="25"/>
      <c r="ABU44" s="25"/>
      <c r="ABV44" s="25"/>
      <c r="ABW44" s="25"/>
      <c r="ABX44" s="25"/>
      <c r="ABY44" s="25"/>
      <c r="ABZ44" s="25"/>
      <c r="ACA44" s="25"/>
      <c r="ACB44" s="25"/>
      <c r="ACC44" s="25"/>
      <c r="ACD44" s="25"/>
      <c r="ACE44" s="25"/>
      <c r="ACF44" s="25"/>
      <c r="ACG44" s="25"/>
      <c r="ACH44" s="25"/>
      <c r="ACI44" s="25"/>
      <c r="ACJ44" s="25"/>
      <c r="ACK44" s="25"/>
      <c r="ACL44" s="25"/>
      <c r="ACM44" s="25"/>
      <c r="ACN44" s="25"/>
      <c r="ACO44" s="25"/>
      <c r="ACP44" s="25"/>
      <c r="ACQ44" s="25"/>
      <c r="ACR44" s="25"/>
      <c r="ACS44" s="25"/>
      <c r="ACT44" s="25"/>
      <c r="ACU44" s="25"/>
      <c r="ACV44" s="25"/>
      <c r="ACW44" s="25"/>
      <c r="ACX44" s="25"/>
      <c r="ACY44" s="25"/>
      <c r="ACZ44" s="25"/>
      <c r="ADA44" s="25"/>
      <c r="ADB44" s="25"/>
      <c r="ADC44" s="25"/>
      <c r="ADD44" s="25"/>
      <c r="ADE44" s="25"/>
      <c r="ADF44" s="25"/>
      <c r="ADG44" s="25"/>
      <c r="ADH44" s="25"/>
      <c r="ADI44" s="25"/>
      <c r="ADJ44" s="25"/>
      <c r="ADK44" s="25"/>
      <c r="ADL44" s="25"/>
      <c r="ADM44" s="25"/>
      <c r="ADN44" s="25"/>
      <c r="ADO44" s="25"/>
      <c r="ADP44" s="25"/>
      <c r="ADQ44" s="25"/>
      <c r="ADR44" s="25"/>
      <c r="ADS44" s="25"/>
      <c r="ADT44" s="25"/>
      <c r="ADU44" s="25"/>
      <c r="ADV44" s="25"/>
      <c r="ADW44" s="25"/>
      <c r="ADX44" s="25"/>
      <c r="ADY44" s="25"/>
      <c r="ADZ44" s="25"/>
      <c r="AEA44" s="25"/>
      <c r="AEB44" s="25"/>
      <c r="AEC44" s="25"/>
      <c r="AED44" s="25"/>
      <c r="AEE44" s="25"/>
      <c r="AEF44" s="25"/>
      <c r="AEG44" s="25"/>
      <c r="AEH44" s="25"/>
      <c r="AEI44" s="25"/>
      <c r="AEJ44" s="25"/>
      <c r="AEK44" s="25"/>
      <c r="AEL44" s="25"/>
      <c r="AEM44" s="25"/>
      <c r="AEN44" s="25"/>
      <c r="AEO44" s="25"/>
      <c r="AEP44" s="25"/>
      <c r="AEQ44" s="25"/>
      <c r="AER44" s="25"/>
      <c r="AES44" s="25"/>
      <c r="AET44" s="25"/>
      <c r="AEU44" s="25"/>
      <c r="AEV44" s="25"/>
      <c r="AEW44" s="25"/>
      <c r="AEX44" s="25"/>
      <c r="AEY44" s="25"/>
      <c r="AEZ44" s="25"/>
      <c r="AFA44" s="25"/>
      <c r="AFB44" s="25"/>
      <c r="AFC44" s="25"/>
      <c r="AFD44" s="25"/>
      <c r="AFE44" s="25"/>
      <c r="AFF44" s="25"/>
      <c r="AFG44" s="25"/>
      <c r="AFH44" s="25"/>
      <c r="AFI44" s="25"/>
      <c r="AFJ44" s="25"/>
      <c r="AFK44" s="25"/>
      <c r="AFL44" s="25"/>
      <c r="AFM44" s="25"/>
      <c r="AFN44" s="25"/>
      <c r="AFO44" s="25"/>
      <c r="AFP44" s="25"/>
      <c r="AFQ44" s="25"/>
      <c r="AFR44" s="25"/>
      <c r="AFS44" s="25"/>
      <c r="AFT44" s="25"/>
      <c r="AFU44" s="25"/>
      <c r="AFV44" s="25"/>
      <c r="AFW44" s="25"/>
      <c r="AFX44" s="25"/>
      <c r="AFY44" s="25"/>
      <c r="AFZ44" s="25"/>
      <c r="AGA44" s="25"/>
      <c r="AGB44" s="25"/>
      <c r="AGC44" s="25"/>
      <c r="AGD44" s="25"/>
      <c r="AGE44" s="25"/>
      <c r="AGF44" s="25"/>
      <c r="AGG44" s="25"/>
      <c r="AGH44" s="25"/>
      <c r="AGI44" s="25"/>
      <c r="AGJ44" s="25"/>
      <c r="AGK44" s="25"/>
      <c r="AGL44" s="25"/>
      <c r="AGM44" s="25"/>
      <c r="AGN44" s="25"/>
      <c r="AGO44" s="25"/>
      <c r="AGP44" s="25"/>
      <c r="AGQ44" s="25"/>
      <c r="AGR44" s="25"/>
      <c r="AGS44" s="25"/>
      <c r="AGT44" s="25"/>
      <c r="AGU44" s="25"/>
      <c r="AGV44" s="25"/>
      <c r="AGW44" s="25"/>
      <c r="AGX44" s="25"/>
      <c r="AGY44" s="25"/>
      <c r="AGZ44" s="25"/>
      <c r="AHA44" s="25"/>
      <c r="AHB44" s="25" t="s">
        <v>235</v>
      </c>
      <c r="AHC44" s="25" t="s">
        <v>235</v>
      </c>
      <c r="AHD44" s="25"/>
      <c r="AHE44" s="26">
        <v>800</v>
      </c>
      <c r="AHF44" s="25" t="s">
        <v>245</v>
      </c>
      <c r="AHG44" s="25"/>
      <c r="AHH44" s="25"/>
      <c r="AHI44" s="25" t="s">
        <v>235</v>
      </c>
      <c r="AHJ44" s="25" t="s">
        <v>412</v>
      </c>
      <c r="AHK44" s="26">
        <v>1</v>
      </c>
      <c r="AHL44" s="26">
        <v>1</v>
      </c>
      <c r="AHM44" s="26">
        <v>1</v>
      </c>
      <c r="AHN44" s="26">
        <v>0</v>
      </c>
      <c r="AHO44" s="26">
        <v>0</v>
      </c>
      <c r="AHP44" s="26">
        <v>0</v>
      </c>
      <c r="AHQ44" s="26">
        <v>0</v>
      </c>
      <c r="AHR44" s="26">
        <v>0</v>
      </c>
      <c r="AHS44" s="26">
        <v>0</v>
      </c>
      <c r="AHT44" s="26">
        <v>0</v>
      </c>
      <c r="AHU44" s="26">
        <v>0</v>
      </c>
      <c r="AHV44" s="26">
        <v>0</v>
      </c>
      <c r="AHW44" s="26">
        <v>0</v>
      </c>
      <c r="AHX44" s="25"/>
      <c r="AHY44" s="26" t="e">
        <v>#N/A</v>
      </c>
      <c r="AHZ44" s="26">
        <v>12</v>
      </c>
      <c r="AIA44" s="26">
        <v>4</v>
      </c>
      <c r="AIB44" s="25"/>
      <c r="AIC44" s="25"/>
      <c r="AID44" s="25"/>
      <c r="AIE44" s="25"/>
      <c r="AIF44" s="25"/>
      <c r="AIG44" s="25"/>
      <c r="AIH44" s="25"/>
      <c r="AII44" s="25"/>
      <c r="AIJ44" s="25"/>
      <c r="AIK44" s="25"/>
      <c r="AIL44" s="25"/>
      <c r="AIM44" s="25"/>
      <c r="AIN44" s="25"/>
      <c r="AIO44" s="25"/>
      <c r="AIP44" s="25"/>
      <c r="AIQ44">
        <v>59616737</v>
      </c>
    </row>
    <row r="45" spans="1:927" x14ac:dyDescent="0.3">
      <c r="A45" s="31" t="s">
        <v>413</v>
      </c>
      <c r="B45" s="25" t="s">
        <v>414</v>
      </c>
      <c r="C45" s="25" t="s">
        <v>324</v>
      </c>
      <c r="D45" s="25" t="s">
        <v>324</v>
      </c>
      <c r="E45" s="25" t="s">
        <v>367</v>
      </c>
      <c r="F45" t="s">
        <v>368</v>
      </c>
      <c r="G45" s="25" t="s">
        <v>368</v>
      </c>
      <c r="H45" s="25" t="s">
        <v>369</v>
      </c>
      <c r="I45" s="25" t="s">
        <v>415</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t="s">
        <v>235</v>
      </c>
      <c r="MA45" s="25" t="s">
        <v>244</v>
      </c>
      <c r="MB45" s="26">
        <v>2000</v>
      </c>
      <c r="MC45" s="25"/>
      <c r="MD45" s="28">
        <v>87.5</v>
      </c>
      <c r="ME45" s="25"/>
      <c r="MF45" s="25" t="s">
        <v>245</v>
      </c>
      <c r="MG45" s="25"/>
      <c r="MH45" s="25"/>
      <c r="MI45" s="25" t="s">
        <v>235</v>
      </c>
      <c r="MJ45" s="25" t="s">
        <v>416</v>
      </c>
      <c r="MK45" s="26">
        <v>0</v>
      </c>
      <c r="ML45" s="26">
        <v>0</v>
      </c>
      <c r="MM45" s="26">
        <v>0</v>
      </c>
      <c r="MN45" s="26">
        <v>0</v>
      </c>
      <c r="MO45" s="26">
        <v>1</v>
      </c>
      <c r="MP45" s="26">
        <v>0</v>
      </c>
      <c r="MQ45" s="26">
        <v>0</v>
      </c>
      <c r="MR45" s="26">
        <v>0</v>
      </c>
      <c r="MS45" s="26">
        <v>1</v>
      </c>
      <c r="MT45" s="26">
        <v>0</v>
      </c>
      <c r="MU45" s="26">
        <v>0</v>
      </c>
      <c r="MV45" s="26">
        <v>0</v>
      </c>
      <c r="MW45" s="26">
        <v>0</v>
      </c>
      <c r="MX45" s="25"/>
      <c r="MY45" s="26" t="e">
        <v>#N/A</v>
      </c>
      <c r="MZ45" s="26">
        <v>21</v>
      </c>
      <c r="NA45" s="26" t="e">
        <v>#N/A</v>
      </c>
      <c r="NB45" s="25"/>
      <c r="NC45" s="25"/>
      <c r="ND45" s="25"/>
      <c r="NE45" s="25"/>
      <c r="NF45" s="25"/>
      <c r="NG45" s="25"/>
      <c r="NH45" s="25"/>
      <c r="NI45" s="25"/>
      <c r="NJ45" s="25"/>
      <c r="NK45" s="25"/>
      <c r="NL45" s="25"/>
      <c r="NM45" s="25"/>
      <c r="NN45" s="25"/>
      <c r="NO45" s="25"/>
      <c r="NP45" s="25"/>
      <c r="NQ45" s="25" t="s">
        <v>235</v>
      </c>
      <c r="NR45" s="25" t="s">
        <v>244</v>
      </c>
      <c r="NS45" s="26">
        <v>1000</v>
      </c>
      <c r="NT45" s="25"/>
      <c r="NU45" s="28">
        <v>125</v>
      </c>
      <c r="NV45" s="25"/>
      <c r="NW45" s="25" t="s">
        <v>245</v>
      </c>
      <c r="NX45" s="25"/>
      <c r="NY45" s="25"/>
      <c r="NZ45" s="25" t="s">
        <v>235</v>
      </c>
      <c r="OA45" s="25" t="s">
        <v>417</v>
      </c>
      <c r="OB45" s="26">
        <v>0</v>
      </c>
      <c r="OC45" s="26">
        <v>0</v>
      </c>
      <c r="OD45" s="26">
        <v>0</v>
      </c>
      <c r="OE45" s="26">
        <v>0</v>
      </c>
      <c r="OF45" s="26">
        <v>0</v>
      </c>
      <c r="OG45" s="26">
        <v>0</v>
      </c>
      <c r="OH45" s="26">
        <v>1</v>
      </c>
      <c r="OI45" s="26">
        <v>0</v>
      </c>
      <c r="OJ45" s="26">
        <v>0</v>
      </c>
      <c r="OK45" s="26">
        <v>0</v>
      </c>
      <c r="OL45" s="26">
        <v>0</v>
      </c>
      <c r="OM45" s="26">
        <v>0</v>
      </c>
      <c r="ON45" s="26">
        <v>0</v>
      </c>
      <c r="OO45" s="25"/>
      <c r="OP45" s="25" t="e">
        <v>#N/A</v>
      </c>
      <c r="OQ45" s="26">
        <v>2</v>
      </c>
      <c r="OR45" s="26">
        <v>4</v>
      </c>
      <c r="OS45" s="25"/>
      <c r="OT45" s="25"/>
      <c r="OU45" s="25"/>
      <c r="OV45" s="25"/>
      <c r="OW45" s="25"/>
      <c r="OX45" s="25"/>
      <c r="OY45" s="25"/>
      <c r="OZ45" s="25"/>
      <c r="PA45" s="25"/>
      <c r="PB45" s="25"/>
      <c r="PC45" s="25"/>
      <c r="PD45" s="25"/>
      <c r="PE45" s="25"/>
      <c r="PF45" s="25"/>
      <c r="PG45" s="25"/>
      <c r="PH45" s="25" t="s">
        <v>235</v>
      </c>
      <c r="PI45" s="25" t="s">
        <v>244</v>
      </c>
      <c r="PJ45" s="26">
        <v>1000</v>
      </c>
      <c r="PK45" s="25"/>
      <c r="PL45" s="26">
        <v>100</v>
      </c>
      <c r="PM45" s="25"/>
      <c r="PN45" s="25" t="s">
        <v>379</v>
      </c>
      <c r="PO45" s="25"/>
      <c r="PP45" s="25"/>
      <c r="PQ45" s="25" t="s">
        <v>238</v>
      </c>
      <c r="PR45" s="25"/>
      <c r="PS45" s="25"/>
      <c r="PT45" s="25"/>
      <c r="PU45" s="25"/>
      <c r="PV45" s="25"/>
      <c r="PW45" s="25"/>
      <c r="PX45" s="25"/>
      <c r="PY45" s="25"/>
      <c r="PZ45" s="25"/>
      <c r="QA45" s="25"/>
      <c r="QB45" s="25"/>
      <c r="QC45" s="25"/>
      <c r="QD45" s="25"/>
      <c r="QE45" s="25"/>
      <c r="QF45" s="25"/>
      <c r="QG45" s="25"/>
      <c r="QH45" s="26">
        <v>30</v>
      </c>
      <c r="QI45" s="26">
        <v>5</v>
      </c>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t="s">
        <v>235</v>
      </c>
      <c r="SO45" s="25" t="s">
        <v>244</v>
      </c>
      <c r="SP45" s="26">
        <v>1000</v>
      </c>
      <c r="SQ45" s="25"/>
      <c r="SR45" s="26">
        <v>50</v>
      </c>
      <c r="SS45" s="25"/>
      <c r="ST45" s="25" t="s">
        <v>245</v>
      </c>
      <c r="SU45" s="25"/>
      <c r="SV45" s="25"/>
      <c r="SW45" s="25" t="s">
        <v>235</v>
      </c>
      <c r="SX45" s="25" t="s">
        <v>418</v>
      </c>
      <c r="SY45" s="26">
        <v>0</v>
      </c>
      <c r="SZ45" s="26">
        <v>0</v>
      </c>
      <c r="TA45" s="26">
        <v>0</v>
      </c>
      <c r="TB45" s="26">
        <v>0</v>
      </c>
      <c r="TC45" s="26">
        <v>1</v>
      </c>
      <c r="TD45" s="26">
        <v>0</v>
      </c>
      <c r="TE45" s="26">
        <v>0</v>
      </c>
      <c r="TF45" s="26">
        <v>0</v>
      </c>
      <c r="TG45" s="26">
        <v>0</v>
      </c>
      <c r="TH45" s="26">
        <v>0</v>
      </c>
      <c r="TI45" s="26">
        <v>0</v>
      </c>
      <c r="TJ45" s="26">
        <v>0</v>
      </c>
      <c r="TK45" s="26">
        <v>0</v>
      </c>
      <c r="TL45" s="25"/>
      <c r="TM45" s="26" t="e">
        <v>#N/A</v>
      </c>
      <c r="TN45" s="26">
        <v>20</v>
      </c>
      <c r="TO45" s="26" t="e">
        <v>#N/A</v>
      </c>
      <c r="TP45" s="25"/>
      <c r="TQ45" s="25"/>
      <c r="TR45" s="25"/>
      <c r="TS45" s="25"/>
      <c r="TT45" s="25"/>
      <c r="TU45" s="25"/>
      <c r="TV45" s="25"/>
      <c r="TW45" s="25"/>
      <c r="TX45" s="25"/>
      <c r="TY45" s="25"/>
      <c r="TZ45" s="25"/>
      <c r="UA45" s="25"/>
      <c r="UB45" s="25"/>
      <c r="UC45" s="25"/>
      <c r="UD45" s="25"/>
      <c r="UE45" s="25" t="s">
        <v>235</v>
      </c>
      <c r="UF45" s="25" t="s">
        <v>244</v>
      </c>
      <c r="UG45" s="26">
        <v>1000</v>
      </c>
      <c r="UH45" s="25"/>
      <c r="UI45" s="26">
        <v>37.5</v>
      </c>
      <c r="UJ45" s="25"/>
      <c r="UK45" s="25" t="s">
        <v>245</v>
      </c>
      <c r="UL45" s="25"/>
      <c r="UM45" s="25"/>
      <c r="UN45" s="25" t="s">
        <v>235</v>
      </c>
      <c r="UO45" s="25" t="s">
        <v>418</v>
      </c>
      <c r="UP45" s="26">
        <v>0</v>
      </c>
      <c r="UQ45" s="26">
        <v>0</v>
      </c>
      <c r="UR45" s="26">
        <v>0</v>
      </c>
      <c r="US45" s="26">
        <v>0</v>
      </c>
      <c r="UT45" s="26">
        <v>1</v>
      </c>
      <c r="UU45" s="26">
        <v>0</v>
      </c>
      <c r="UV45" s="26">
        <v>0</v>
      </c>
      <c r="UW45" s="26">
        <v>0</v>
      </c>
      <c r="UX45" s="26">
        <v>0</v>
      </c>
      <c r="UY45" s="26">
        <v>0</v>
      </c>
      <c r="UZ45" s="26">
        <v>0</v>
      </c>
      <c r="VA45" s="26">
        <v>0</v>
      </c>
      <c r="VB45" s="26">
        <v>0</v>
      </c>
      <c r="VC45" s="25"/>
      <c r="VD45" s="26" t="e">
        <v>#N/A</v>
      </c>
      <c r="VE45" s="26">
        <v>21</v>
      </c>
      <c r="VF45" s="26">
        <v>7</v>
      </c>
      <c r="VG45" s="25"/>
      <c r="VH45" s="25"/>
      <c r="VI45" s="25"/>
      <c r="VJ45" s="25"/>
      <c r="VK45" s="25"/>
      <c r="VL45" s="25"/>
      <c r="VM45" s="25"/>
      <c r="VN45" s="25"/>
      <c r="VO45" s="25"/>
      <c r="VP45" s="25"/>
      <c r="VQ45" s="25"/>
      <c r="VR45" s="25"/>
      <c r="VS45" s="25"/>
      <c r="VT45" s="25"/>
      <c r="VU45" s="25"/>
      <c r="VV45" s="25" t="s">
        <v>235</v>
      </c>
      <c r="VW45" s="25" t="s">
        <v>235</v>
      </c>
      <c r="VX45" s="25"/>
      <c r="VY45" s="26">
        <v>1000</v>
      </c>
      <c r="VZ45" s="25" t="s">
        <v>379</v>
      </c>
      <c r="WA45" s="25"/>
      <c r="WB45" s="25"/>
      <c r="WC45" s="25" t="s">
        <v>235</v>
      </c>
      <c r="WD45" s="25" t="s">
        <v>325</v>
      </c>
      <c r="WE45" s="26">
        <v>1</v>
      </c>
      <c r="WF45" s="26">
        <v>1</v>
      </c>
      <c r="WG45" s="26">
        <v>1</v>
      </c>
      <c r="WH45" s="26">
        <v>1</v>
      </c>
      <c r="WI45" s="26">
        <v>0</v>
      </c>
      <c r="WJ45" s="26">
        <v>0</v>
      </c>
      <c r="WK45" s="26">
        <v>0</v>
      </c>
      <c r="WL45" s="26">
        <v>0</v>
      </c>
      <c r="WM45" s="26">
        <v>0</v>
      </c>
      <c r="WN45" s="26">
        <v>0</v>
      </c>
      <c r="WO45" s="26">
        <v>0</v>
      </c>
      <c r="WP45" s="26">
        <v>0</v>
      </c>
      <c r="WQ45" s="26">
        <v>0</v>
      </c>
      <c r="WR45" s="25"/>
      <c r="WS45" s="26" t="e">
        <v>#N/A</v>
      </c>
      <c r="WT45" s="26" t="e">
        <v>#N/A</v>
      </c>
      <c r="WU45" s="26" t="e">
        <v>#N/A</v>
      </c>
      <c r="WV45" s="25"/>
      <c r="WW45" s="25"/>
      <c r="WX45" s="25"/>
      <c r="WY45" s="25"/>
      <c r="WZ45" s="25"/>
      <c r="XA45" s="25"/>
      <c r="XB45" s="25"/>
      <c r="XC45" s="25"/>
      <c r="XD45" s="25"/>
      <c r="XE45" s="25"/>
      <c r="XF45" s="25"/>
      <c r="XG45" s="25"/>
      <c r="XH45" s="25"/>
      <c r="XI45" s="25"/>
      <c r="XJ45" s="25"/>
      <c r="XK45" s="25" t="s">
        <v>235</v>
      </c>
      <c r="XL45" s="25" t="s">
        <v>244</v>
      </c>
      <c r="XM45" s="26">
        <v>1000</v>
      </c>
      <c r="XN45" s="25"/>
      <c r="XO45" s="26">
        <v>200</v>
      </c>
      <c r="XP45" s="25"/>
      <c r="XQ45" s="25" t="s">
        <v>379</v>
      </c>
      <c r="XR45" s="25"/>
      <c r="XS45" s="25"/>
      <c r="XT45" s="25" t="s">
        <v>238</v>
      </c>
      <c r="XU45" s="25"/>
      <c r="XV45" s="25"/>
      <c r="XW45" s="25"/>
      <c r="XX45" s="25"/>
      <c r="XY45" s="25"/>
      <c r="XZ45" s="25"/>
      <c r="YA45" s="25"/>
      <c r="YB45" s="25"/>
      <c r="YC45" s="25"/>
      <c r="YD45" s="25"/>
      <c r="YE45" s="25"/>
      <c r="YF45" s="25"/>
      <c r="YG45" s="25"/>
      <c r="YH45" s="25"/>
      <c r="YI45" s="25"/>
      <c r="YJ45" s="25"/>
      <c r="YK45" s="26" t="e">
        <v>#N/A</v>
      </c>
      <c r="YL45" s="26" t="e">
        <v>#N/A</v>
      </c>
      <c r="YM45" s="25"/>
      <c r="YN45" s="25"/>
      <c r="YO45" s="25"/>
      <c r="YP45" s="25"/>
      <c r="YQ45" s="25"/>
      <c r="YR45" s="25"/>
      <c r="YS45" s="25"/>
      <c r="YT45" s="25"/>
      <c r="YU45" s="25"/>
      <c r="YV45" s="25"/>
      <c r="YW45" s="25"/>
      <c r="YX45" s="25"/>
      <c r="YY45" s="25"/>
      <c r="YZ45" s="25"/>
      <c r="ZA45" s="25"/>
      <c r="ZB45" s="25" t="s">
        <v>235</v>
      </c>
      <c r="ZC45" s="25" t="s">
        <v>244</v>
      </c>
      <c r="ZD45" s="26">
        <v>1000</v>
      </c>
      <c r="ZE45" s="25"/>
      <c r="ZF45" s="26">
        <v>75</v>
      </c>
      <c r="ZG45" s="25"/>
      <c r="ZH45" s="25" t="s">
        <v>379</v>
      </c>
      <c r="ZI45" s="25"/>
      <c r="ZJ45" s="25"/>
      <c r="ZK45" s="25" t="s">
        <v>238</v>
      </c>
      <c r="ZL45" s="25"/>
      <c r="ZM45" s="25"/>
      <c r="ZN45" s="25"/>
      <c r="ZO45" s="25"/>
      <c r="ZP45" s="25"/>
      <c r="ZQ45" s="25"/>
      <c r="ZR45" s="25"/>
      <c r="ZS45" s="25"/>
      <c r="ZT45" s="25"/>
      <c r="ZU45" s="25"/>
      <c r="ZV45" s="25"/>
      <c r="ZW45" s="25"/>
      <c r="ZX45" s="25"/>
      <c r="ZY45" s="25"/>
      <c r="ZZ45" s="25"/>
      <c r="AAA45" s="25"/>
      <c r="AAB45" s="26" t="e">
        <v>#N/A</v>
      </c>
      <c r="AAC45" s="26" t="e">
        <v>#N/A</v>
      </c>
      <c r="AAD45" s="25"/>
      <c r="AAE45" s="25"/>
      <c r="AAF45" s="25"/>
      <c r="AAG45" s="25"/>
      <c r="AAH45" s="25"/>
      <c r="AAI45" s="25"/>
      <c r="AAJ45" s="25"/>
      <c r="AAK45" s="25"/>
      <c r="AAL45" s="25"/>
      <c r="AAM45" s="25"/>
      <c r="AAN45" s="25"/>
      <c r="AAO45" s="25"/>
      <c r="AAP45" s="25"/>
      <c r="AAQ45" s="25"/>
      <c r="AAR45" s="25"/>
      <c r="AAS45" s="25" t="s">
        <v>235</v>
      </c>
      <c r="AAT45" s="25" t="s">
        <v>235</v>
      </c>
      <c r="AAU45" s="25"/>
      <c r="AAV45" s="26">
        <v>200</v>
      </c>
      <c r="AAW45" s="25" t="s">
        <v>379</v>
      </c>
      <c r="AAX45" s="25"/>
      <c r="AAY45" s="25"/>
      <c r="AAZ45" s="25" t="s">
        <v>235</v>
      </c>
      <c r="ABA45" s="25" t="s">
        <v>412</v>
      </c>
      <c r="ABB45" s="26">
        <v>1</v>
      </c>
      <c r="ABC45" s="26">
        <v>1</v>
      </c>
      <c r="ABD45" s="26">
        <v>1</v>
      </c>
      <c r="ABE45" s="26">
        <v>0</v>
      </c>
      <c r="ABF45" s="26">
        <v>0</v>
      </c>
      <c r="ABG45" s="26">
        <v>0</v>
      </c>
      <c r="ABH45" s="26">
        <v>0</v>
      </c>
      <c r="ABI45" s="26">
        <v>0</v>
      </c>
      <c r="ABJ45" s="26">
        <v>0</v>
      </c>
      <c r="ABK45" s="26">
        <v>0</v>
      </c>
      <c r="ABL45" s="26">
        <v>0</v>
      </c>
      <c r="ABM45" s="26">
        <v>0</v>
      </c>
      <c r="ABN45" s="26">
        <v>0</v>
      </c>
      <c r="ABO45" s="25"/>
      <c r="ABP45" s="26" t="e">
        <v>#N/A</v>
      </c>
      <c r="ABQ45" s="26" t="e">
        <v>#N/A</v>
      </c>
      <c r="ABR45" s="26">
        <v>5</v>
      </c>
      <c r="ABS45" s="25"/>
      <c r="ABT45" s="25"/>
      <c r="ABU45" s="25"/>
      <c r="ABV45" s="25"/>
      <c r="ABW45" s="25"/>
      <c r="ABX45" s="25"/>
      <c r="ABY45" s="25"/>
      <c r="ABZ45" s="25"/>
      <c r="ACA45" s="25"/>
      <c r="ACB45" s="25"/>
      <c r="ACC45" s="25"/>
      <c r="ACD45" s="25"/>
      <c r="ACE45" s="25"/>
      <c r="ACF45" s="25"/>
      <c r="ACG45" s="25"/>
      <c r="ACH45" s="25"/>
      <c r="ACI45" s="25"/>
      <c r="ACJ45" s="25"/>
      <c r="ACK45" s="25"/>
      <c r="ACL45" s="25"/>
      <c r="ACM45" s="25"/>
      <c r="ACN45" s="25"/>
      <c r="ACO45" s="25"/>
      <c r="ACP45" s="25"/>
      <c r="ACQ45" s="25"/>
      <c r="ACR45" s="25"/>
      <c r="ACS45" s="25"/>
      <c r="ACT45" s="25"/>
      <c r="ACU45" s="25"/>
      <c r="ACV45" s="25"/>
      <c r="ACW45" s="25"/>
      <c r="ACX45" s="25"/>
      <c r="ACY45" s="25"/>
      <c r="ACZ45" s="25"/>
      <c r="ADA45" s="25"/>
      <c r="ADB45" s="25"/>
      <c r="ADC45" s="25"/>
      <c r="ADD45" s="25"/>
      <c r="ADE45" s="25"/>
      <c r="ADF45" s="25"/>
      <c r="ADG45" s="25"/>
      <c r="ADH45" s="25"/>
      <c r="ADI45" s="25"/>
      <c r="ADJ45" s="25"/>
      <c r="ADK45" s="25"/>
      <c r="ADL45" s="25"/>
      <c r="ADM45" s="25"/>
      <c r="ADN45" s="25"/>
      <c r="ADO45" s="25"/>
      <c r="ADP45" s="25"/>
      <c r="ADQ45" s="25"/>
      <c r="ADR45" s="25"/>
      <c r="ADS45" s="25"/>
      <c r="ADT45" s="25"/>
      <c r="ADU45" s="25"/>
      <c r="ADV45" s="25"/>
      <c r="ADW45" s="25"/>
      <c r="ADX45" s="25"/>
      <c r="ADY45" s="25"/>
      <c r="ADZ45" s="25"/>
      <c r="AEA45" s="25"/>
      <c r="AEB45" s="25"/>
      <c r="AEC45" s="25"/>
      <c r="AED45" s="25"/>
      <c r="AEE45" s="25"/>
      <c r="AEF45" s="25"/>
      <c r="AEG45" s="25"/>
      <c r="AEH45" s="25"/>
      <c r="AEI45" s="25"/>
      <c r="AEJ45" s="25"/>
      <c r="AEK45" s="25"/>
      <c r="AEL45" s="25"/>
      <c r="AEM45" s="25"/>
      <c r="AEN45" s="25"/>
      <c r="AEO45" s="25"/>
      <c r="AEP45" s="25"/>
      <c r="AEQ45" s="25"/>
      <c r="AER45" s="25"/>
      <c r="AES45" s="25"/>
      <c r="AET45" s="25"/>
      <c r="AEU45" s="25"/>
      <c r="AEV45" s="25"/>
      <c r="AEW45" s="25"/>
      <c r="AEX45" s="25"/>
      <c r="AEY45" s="25"/>
      <c r="AEZ45" s="25"/>
      <c r="AFA45" s="25"/>
      <c r="AFB45" s="25"/>
      <c r="AFC45" s="25"/>
      <c r="AFD45" s="25"/>
      <c r="AFE45" s="25"/>
      <c r="AFF45" s="25"/>
      <c r="AFG45" s="25"/>
      <c r="AFH45" s="25"/>
      <c r="AFI45" s="25"/>
      <c r="AFJ45" s="25"/>
      <c r="AFK45" s="25"/>
      <c r="AFL45" s="25"/>
      <c r="AFM45" s="25"/>
      <c r="AFN45" s="25"/>
      <c r="AFO45" s="25"/>
      <c r="AFP45" s="25"/>
      <c r="AFQ45" s="25"/>
      <c r="AFR45" s="25"/>
      <c r="AFS45" s="25"/>
      <c r="AFT45" s="25"/>
      <c r="AFU45" s="25"/>
      <c r="AFV45" s="25"/>
      <c r="AFW45" s="25"/>
      <c r="AFX45" s="25"/>
      <c r="AFY45" s="25"/>
      <c r="AFZ45" s="25"/>
      <c r="AGA45" s="25"/>
      <c r="AGB45" s="25"/>
      <c r="AGC45" s="25"/>
      <c r="AGD45" s="25"/>
      <c r="AGE45" s="25"/>
      <c r="AGF45" s="25"/>
      <c r="AGG45" s="25"/>
      <c r="AGH45" s="25"/>
      <c r="AGI45" s="25"/>
      <c r="AGJ45" s="25"/>
      <c r="AGK45" s="25"/>
      <c r="AGL45" s="25"/>
      <c r="AGM45" s="25"/>
      <c r="AGN45" s="25"/>
      <c r="AGO45" s="25"/>
      <c r="AGP45" s="25"/>
      <c r="AGQ45" s="25"/>
      <c r="AGR45" s="25"/>
      <c r="AGS45" s="25"/>
      <c r="AGT45" s="25"/>
      <c r="AGU45" s="25"/>
      <c r="AGV45" s="25"/>
      <c r="AGW45" s="25"/>
      <c r="AGX45" s="25"/>
      <c r="AGY45" s="25"/>
      <c r="AGZ45" s="25"/>
      <c r="AHA45" s="25"/>
      <c r="AHB45" s="25"/>
      <c r="AHC45" s="25"/>
      <c r="AHD45" s="25"/>
      <c r="AHE45" s="25"/>
      <c r="AHF45" s="25"/>
      <c r="AHG45" s="25"/>
      <c r="AHH45" s="25"/>
      <c r="AHI45" s="25"/>
      <c r="AHJ45" s="25"/>
      <c r="AHK45" s="25"/>
      <c r="AHL45" s="25"/>
      <c r="AHM45" s="25"/>
      <c r="AHN45" s="25"/>
      <c r="AHO45" s="25"/>
      <c r="AHP45" s="25"/>
      <c r="AHQ45" s="25"/>
      <c r="AHR45" s="25"/>
      <c r="AHS45" s="25"/>
      <c r="AHT45" s="25"/>
      <c r="AHU45" s="25"/>
      <c r="AHV45" s="25"/>
      <c r="AHW45" s="25"/>
      <c r="AHX45" s="25"/>
      <c r="AHY45" s="25"/>
      <c r="AHZ45" s="25"/>
      <c r="AIA45" s="25"/>
      <c r="AIB45" s="25"/>
      <c r="AIC45" s="25"/>
      <c r="AID45" s="25"/>
      <c r="AIE45" s="25"/>
      <c r="AIF45" s="25"/>
      <c r="AIG45" s="25"/>
      <c r="AIH45" s="25"/>
      <c r="AII45" s="25"/>
      <c r="AIJ45" s="25"/>
      <c r="AIK45" s="25"/>
      <c r="AIL45" s="25"/>
      <c r="AIM45" s="25"/>
      <c r="AIN45" s="25"/>
      <c r="AIO45" s="25"/>
      <c r="AIP45" s="25"/>
      <c r="AIQ45">
        <v>59616753</v>
      </c>
    </row>
    <row r="46" spans="1:927" x14ac:dyDescent="0.3">
      <c r="A46" s="31" t="s">
        <v>419</v>
      </c>
      <c r="B46" s="25" t="s">
        <v>420</v>
      </c>
      <c r="C46" s="25" t="s">
        <v>324</v>
      </c>
      <c r="D46" s="25" t="s">
        <v>324</v>
      </c>
      <c r="E46" s="25" t="s">
        <v>367</v>
      </c>
      <c r="F46" t="s">
        <v>368</v>
      </c>
      <c r="G46" s="25" t="s">
        <v>368</v>
      </c>
      <c r="H46" s="25" t="s">
        <v>369</v>
      </c>
      <c r="I46" s="25" t="s">
        <v>415</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t="s">
        <v>235</v>
      </c>
      <c r="MA46" s="25" t="s">
        <v>244</v>
      </c>
      <c r="MB46" s="26">
        <v>1000</v>
      </c>
      <c r="MC46" s="25"/>
      <c r="MD46" s="28">
        <v>87.5</v>
      </c>
      <c r="ME46" s="25"/>
      <c r="MF46" s="25" t="s">
        <v>245</v>
      </c>
      <c r="MG46" s="25"/>
      <c r="MH46" s="25"/>
      <c r="MI46" s="25" t="s">
        <v>235</v>
      </c>
      <c r="MJ46" s="25" t="s">
        <v>418</v>
      </c>
      <c r="MK46" s="26">
        <v>0</v>
      </c>
      <c r="ML46" s="26">
        <v>0</v>
      </c>
      <c r="MM46" s="26">
        <v>0</v>
      </c>
      <c r="MN46" s="26">
        <v>0</v>
      </c>
      <c r="MO46" s="26">
        <v>1</v>
      </c>
      <c r="MP46" s="26">
        <v>0</v>
      </c>
      <c r="MQ46" s="26">
        <v>0</v>
      </c>
      <c r="MR46" s="26">
        <v>0</v>
      </c>
      <c r="MS46" s="26">
        <v>0</v>
      </c>
      <c r="MT46" s="26">
        <v>0</v>
      </c>
      <c r="MU46" s="26">
        <v>0</v>
      </c>
      <c r="MV46" s="26">
        <v>0</v>
      </c>
      <c r="MW46" s="26">
        <v>0</v>
      </c>
      <c r="MX46" s="25"/>
      <c r="MY46" s="26" t="e">
        <v>#N/A</v>
      </c>
      <c r="MZ46" s="26" t="e">
        <v>#N/A</v>
      </c>
      <c r="NA46" s="26" t="e">
        <v>#N/A</v>
      </c>
      <c r="NB46" s="25"/>
      <c r="NC46" s="25"/>
      <c r="ND46" s="25"/>
      <c r="NE46" s="25"/>
      <c r="NF46" s="25"/>
      <c r="NG46" s="25"/>
      <c r="NH46" s="25"/>
      <c r="NI46" s="25"/>
      <c r="NJ46" s="25"/>
      <c r="NK46" s="25"/>
      <c r="NL46" s="25"/>
      <c r="NM46" s="25"/>
      <c r="NN46" s="25"/>
      <c r="NO46" s="25"/>
      <c r="NP46" s="25"/>
      <c r="NQ46" s="25" t="s">
        <v>235</v>
      </c>
      <c r="NR46" s="25" t="s">
        <v>244</v>
      </c>
      <c r="NS46" s="26">
        <v>2000</v>
      </c>
      <c r="NT46" s="25"/>
      <c r="NU46" s="28">
        <v>125</v>
      </c>
      <c r="NV46" s="25"/>
      <c r="NW46" s="25" t="s">
        <v>245</v>
      </c>
      <c r="NX46" s="25"/>
      <c r="NY46" s="25"/>
      <c r="NZ46" s="25" t="s">
        <v>235</v>
      </c>
      <c r="OA46" s="25" t="s">
        <v>421</v>
      </c>
      <c r="OB46" s="26">
        <v>0</v>
      </c>
      <c r="OC46" s="26">
        <v>0</v>
      </c>
      <c r="OD46" s="26">
        <v>0</v>
      </c>
      <c r="OE46" s="26">
        <v>1</v>
      </c>
      <c r="OF46" s="26">
        <v>0</v>
      </c>
      <c r="OG46" s="26">
        <v>0</v>
      </c>
      <c r="OH46" s="26">
        <v>1</v>
      </c>
      <c r="OI46" s="26">
        <v>0</v>
      </c>
      <c r="OJ46" s="26">
        <v>1</v>
      </c>
      <c r="OK46" s="26">
        <v>0</v>
      </c>
      <c r="OL46" s="26">
        <v>0</v>
      </c>
      <c r="OM46" s="26">
        <v>0</v>
      </c>
      <c r="ON46" s="26">
        <v>0</v>
      </c>
      <c r="OO46" s="25"/>
      <c r="OP46" s="25" t="e">
        <v>#N/A</v>
      </c>
      <c r="OQ46" s="25" t="e">
        <v>#N/A</v>
      </c>
      <c r="OR46" s="25" t="e">
        <v>#N/A</v>
      </c>
      <c r="OS46" s="25"/>
      <c r="OT46" s="25"/>
      <c r="OU46" s="25"/>
      <c r="OV46" s="25"/>
      <c r="OW46" s="25"/>
      <c r="OX46" s="25"/>
      <c r="OY46" s="25"/>
      <c r="OZ46" s="25"/>
      <c r="PA46" s="25"/>
      <c r="PB46" s="25"/>
      <c r="PC46" s="25"/>
      <c r="PD46" s="25"/>
      <c r="PE46" s="25"/>
      <c r="PF46" s="25"/>
      <c r="PG46" s="25"/>
      <c r="PH46" s="25" t="s">
        <v>235</v>
      </c>
      <c r="PI46" s="25" t="s">
        <v>244</v>
      </c>
      <c r="PJ46" s="26">
        <v>1000</v>
      </c>
      <c r="PK46" s="25"/>
      <c r="PL46" s="26">
        <v>100</v>
      </c>
      <c r="PM46" s="25"/>
      <c r="PN46" s="25" t="s">
        <v>379</v>
      </c>
      <c r="PO46" s="25"/>
      <c r="PP46" s="25"/>
      <c r="PQ46" s="25" t="s">
        <v>238</v>
      </c>
      <c r="PR46" s="25"/>
      <c r="PS46" s="25"/>
      <c r="PT46" s="25"/>
      <c r="PU46" s="25"/>
      <c r="PV46" s="25"/>
      <c r="PW46" s="25"/>
      <c r="PX46" s="25"/>
      <c r="PY46" s="25"/>
      <c r="PZ46" s="25"/>
      <c r="QA46" s="25"/>
      <c r="QB46" s="25"/>
      <c r="QC46" s="25"/>
      <c r="QD46" s="25"/>
      <c r="QE46" s="25"/>
      <c r="QF46" s="25"/>
      <c r="QG46" s="25"/>
      <c r="QH46" s="26" t="e">
        <v>#N/A</v>
      </c>
      <c r="QI46" s="26" t="e">
        <v>#N/A</v>
      </c>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t="s">
        <v>235</v>
      </c>
      <c r="SO46" s="25" t="s">
        <v>244</v>
      </c>
      <c r="SP46" s="26">
        <v>1000</v>
      </c>
      <c r="SQ46" s="25"/>
      <c r="SR46" s="26">
        <v>75</v>
      </c>
      <c r="SS46" s="25"/>
      <c r="ST46" s="25" t="s">
        <v>245</v>
      </c>
      <c r="SU46" s="25"/>
      <c r="SV46" s="25"/>
      <c r="SW46" s="25" t="s">
        <v>235</v>
      </c>
      <c r="SX46" s="25" t="s">
        <v>422</v>
      </c>
      <c r="SY46" s="26">
        <v>1</v>
      </c>
      <c r="SZ46" s="26">
        <v>0</v>
      </c>
      <c r="TA46" s="26">
        <v>0</v>
      </c>
      <c r="TB46" s="26">
        <v>0</v>
      </c>
      <c r="TC46" s="26">
        <v>1</v>
      </c>
      <c r="TD46" s="26">
        <v>0</v>
      </c>
      <c r="TE46" s="26">
        <v>0</v>
      </c>
      <c r="TF46" s="26">
        <v>0</v>
      </c>
      <c r="TG46" s="26">
        <v>1</v>
      </c>
      <c r="TH46" s="26">
        <v>0</v>
      </c>
      <c r="TI46" s="26">
        <v>0</v>
      </c>
      <c r="TJ46" s="26">
        <v>0</v>
      </c>
      <c r="TK46" s="26">
        <v>0</v>
      </c>
      <c r="TL46" s="25"/>
      <c r="TM46" s="26" t="e">
        <v>#N/A</v>
      </c>
      <c r="TN46" s="26" t="e">
        <v>#N/A</v>
      </c>
      <c r="TO46" s="26" t="e">
        <v>#N/A</v>
      </c>
      <c r="TP46" s="25"/>
      <c r="TQ46" s="25"/>
      <c r="TR46" s="25"/>
      <c r="TS46" s="25"/>
      <c r="TT46" s="25"/>
      <c r="TU46" s="25"/>
      <c r="TV46" s="25"/>
      <c r="TW46" s="25"/>
      <c r="TX46" s="25"/>
      <c r="TY46" s="25"/>
      <c r="TZ46" s="25"/>
      <c r="UA46" s="25"/>
      <c r="UB46" s="25"/>
      <c r="UC46" s="25"/>
      <c r="UD46" s="25"/>
      <c r="UE46" s="25" t="s">
        <v>235</v>
      </c>
      <c r="UF46" s="25" t="s">
        <v>244</v>
      </c>
      <c r="UG46" s="26">
        <v>1000</v>
      </c>
      <c r="UH46" s="25"/>
      <c r="UI46" s="26">
        <v>37.5</v>
      </c>
      <c r="UJ46" s="25"/>
      <c r="UK46" s="25" t="s">
        <v>245</v>
      </c>
      <c r="UL46" s="25"/>
      <c r="UM46" s="25"/>
      <c r="UN46" s="25" t="s">
        <v>235</v>
      </c>
      <c r="UO46" s="25" t="s">
        <v>422</v>
      </c>
      <c r="UP46" s="26">
        <v>1</v>
      </c>
      <c r="UQ46" s="26">
        <v>0</v>
      </c>
      <c r="UR46" s="26">
        <v>0</v>
      </c>
      <c r="US46" s="26">
        <v>0</v>
      </c>
      <c r="UT46" s="26">
        <v>1</v>
      </c>
      <c r="UU46" s="26">
        <v>0</v>
      </c>
      <c r="UV46" s="26">
        <v>0</v>
      </c>
      <c r="UW46" s="26">
        <v>0</v>
      </c>
      <c r="UX46" s="26">
        <v>1</v>
      </c>
      <c r="UY46" s="26">
        <v>0</v>
      </c>
      <c r="UZ46" s="26">
        <v>0</v>
      </c>
      <c r="VA46" s="26">
        <v>0</v>
      </c>
      <c r="VB46" s="26">
        <v>0</v>
      </c>
      <c r="VC46" s="25"/>
      <c r="VD46" s="26" t="e">
        <v>#N/A</v>
      </c>
      <c r="VE46" s="26" t="e">
        <v>#N/A</v>
      </c>
      <c r="VF46" s="26" t="e">
        <v>#N/A</v>
      </c>
      <c r="VG46" s="25"/>
      <c r="VH46" s="25"/>
      <c r="VI46" s="25"/>
      <c r="VJ46" s="25"/>
      <c r="VK46" s="25"/>
      <c r="VL46" s="25"/>
      <c r="VM46" s="25"/>
      <c r="VN46" s="25"/>
      <c r="VO46" s="25"/>
      <c r="VP46" s="25"/>
      <c r="VQ46" s="25"/>
      <c r="VR46" s="25"/>
      <c r="VS46" s="25"/>
      <c r="VT46" s="25"/>
      <c r="VU46" s="25"/>
      <c r="VV46" s="25" t="s">
        <v>235</v>
      </c>
      <c r="VW46" s="25" t="s">
        <v>235</v>
      </c>
      <c r="VX46" s="25"/>
      <c r="VY46" s="26">
        <v>1000</v>
      </c>
      <c r="VZ46" s="25" t="s">
        <v>379</v>
      </c>
      <c r="WA46" s="25"/>
      <c r="WB46" s="25"/>
      <c r="WC46" s="25" t="s">
        <v>238</v>
      </c>
      <c r="WD46" s="25"/>
      <c r="WE46" s="25"/>
      <c r="WF46" s="25"/>
      <c r="WG46" s="25"/>
      <c r="WH46" s="25"/>
      <c r="WI46" s="25"/>
      <c r="WJ46" s="25"/>
      <c r="WK46" s="25"/>
      <c r="WL46" s="25"/>
      <c r="WM46" s="25"/>
      <c r="WN46" s="25"/>
      <c r="WO46" s="25"/>
      <c r="WP46" s="25"/>
      <c r="WQ46" s="25"/>
      <c r="WR46" s="25"/>
      <c r="WS46" s="25"/>
      <c r="WT46" s="26">
        <v>14</v>
      </c>
      <c r="WU46" s="26">
        <v>5</v>
      </c>
      <c r="WV46" s="25"/>
      <c r="WW46" s="25"/>
      <c r="WX46" s="25"/>
      <c r="WY46" s="25"/>
      <c r="WZ46" s="25"/>
      <c r="XA46" s="25"/>
      <c r="XB46" s="25"/>
      <c r="XC46" s="25"/>
      <c r="XD46" s="25"/>
      <c r="XE46" s="25"/>
      <c r="XF46" s="25"/>
      <c r="XG46" s="25"/>
      <c r="XH46" s="25"/>
      <c r="XI46" s="25"/>
      <c r="XJ46" s="25"/>
      <c r="XK46" s="25" t="s">
        <v>235</v>
      </c>
      <c r="XL46" s="25" t="s">
        <v>244</v>
      </c>
      <c r="XM46" s="26">
        <v>1000</v>
      </c>
      <c r="XN46" s="25"/>
      <c r="XO46" s="26">
        <v>200</v>
      </c>
      <c r="XP46" s="25"/>
      <c r="XQ46" s="25" t="s">
        <v>379</v>
      </c>
      <c r="XR46" s="25"/>
      <c r="XS46" s="25"/>
      <c r="XT46" s="25" t="s">
        <v>238</v>
      </c>
      <c r="XU46" s="25"/>
      <c r="XV46" s="25"/>
      <c r="XW46" s="25"/>
      <c r="XX46" s="25"/>
      <c r="XY46" s="25"/>
      <c r="XZ46" s="25"/>
      <c r="YA46" s="25"/>
      <c r="YB46" s="25"/>
      <c r="YC46" s="25"/>
      <c r="YD46" s="25"/>
      <c r="YE46" s="25"/>
      <c r="YF46" s="25"/>
      <c r="YG46" s="25"/>
      <c r="YH46" s="25"/>
      <c r="YI46" s="25"/>
      <c r="YJ46" s="25"/>
      <c r="YK46" s="26" t="e">
        <v>#N/A</v>
      </c>
      <c r="YL46" s="26">
        <v>5</v>
      </c>
      <c r="YM46" s="25"/>
      <c r="YN46" s="25"/>
      <c r="YO46" s="25"/>
      <c r="YP46" s="25"/>
      <c r="YQ46" s="25"/>
      <c r="YR46" s="25"/>
      <c r="YS46" s="25"/>
      <c r="YT46" s="25"/>
      <c r="YU46" s="25"/>
      <c r="YV46" s="25"/>
      <c r="YW46" s="25"/>
      <c r="YX46" s="25"/>
      <c r="YY46" s="25"/>
      <c r="YZ46" s="25"/>
      <c r="ZA46" s="25"/>
      <c r="ZB46" s="25" t="s">
        <v>235</v>
      </c>
      <c r="ZC46" s="25" t="s">
        <v>244</v>
      </c>
      <c r="ZD46" s="26">
        <v>1000</v>
      </c>
      <c r="ZE46" s="25"/>
      <c r="ZF46" s="26">
        <v>75</v>
      </c>
      <c r="ZG46" s="25"/>
      <c r="ZH46" s="25" t="s">
        <v>379</v>
      </c>
      <c r="ZI46" s="25"/>
      <c r="ZJ46" s="25"/>
      <c r="ZK46" s="25" t="s">
        <v>238</v>
      </c>
      <c r="ZL46" s="25"/>
      <c r="ZM46" s="25"/>
      <c r="ZN46" s="25"/>
      <c r="ZO46" s="25"/>
      <c r="ZP46" s="25"/>
      <c r="ZQ46" s="25"/>
      <c r="ZR46" s="25"/>
      <c r="ZS46" s="25"/>
      <c r="ZT46" s="25"/>
      <c r="ZU46" s="25"/>
      <c r="ZV46" s="25"/>
      <c r="ZW46" s="25"/>
      <c r="ZX46" s="25"/>
      <c r="ZY46" s="25"/>
      <c r="ZZ46" s="25"/>
      <c r="AAA46" s="25"/>
      <c r="AAB46" s="26" t="e">
        <v>#N/A</v>
      </c>
      <c r="AAC46" s="26">
        <v>4</v>
      </c>
      <c r="AAD46" s="25"/>
      <c r="AAE46" s="25"/>
      <c r="AAF46" s="25"/>
      <c r="AAG46" s="25"/>
      <c r="AAH46" s="25"/>
      <c r="AAI46" s="25"/>
      <c r="AAJ46" s="25"/>
      <c r="AAK46" s="25"/>
      <c r="AAL46" s="25"/>
      <c r="AAM46" s="25"/>
      <c r="AAN46" s="25"/>
      <c r="AAO46" s="25"/>
      <c r="AAP46" s="25"/>
      <c r="AAQ46" s="25"/>
      <c r="AAR46" s="25"/>
      <c r="AAS46" s="25" t="s">
        <v>235</v>
      </c>
      <c r="AAT46" s="25" t="s">
        <v>235</v>
      </c>
      <c r="AAU46" s="25"/>
      <c r="AAV46" s="26">
        <v>200</v>
      </c>
      <c r="AAW46" s="25" t="s">
        <v>379</v>
      </c>
      <c r="AAX46" s="25"/>
      <c r="AAY46" s="25"/>
      <c r="AAZ46" s="25" t="s">
        <v>235</v>
      </c>
      <c r="ABA46" s="25" t="s">
        <v>412</v>
      </c>
      <c r="ABB46" s="26">
        <v>1</v>
      </c>
      <c r="ABC46" s="26">
        <v>1</v>
      </c>
      <c r="ABD46" s="26">
        <v>1</v>
      </c>
      <c r="ABE46" s="26">
        <v>0</v>
      </c>
      <c r="ABF46" s="26">
        <v>0</v>
      </c>
      <c r="ABG46" s="26">
        <v>0</v>
      </c>
      <c r="ABH46" s="26">
        <v>0</v>
      </c>
      <c r="ABI46" s="26">
        <v>0</v>
      </c>
      <c r="ABJ46" s="26">
        <v>0</v>
      </c>
      <c r="ABK46" s="26">
        <v>0</v>
      </c>
      <c r="ABL46" s="26">
        <v>0</v>
      </c>
      <c r="ABM46" s="26">
        <v>0</v>
      </c>
      <c r="ABN46" s="26">
        <v>0</v>
      </c>
      <c r="ABO46" s="25"/>
      <c r="ABP46" s="26" t="e">
        <v>#N/A</v>
      </c>
      <c r="ABQ46" s="26" t="e">
        <v>#N/A</v>
      </c>
      <c r="ABR46" s="26">
        <v>3</v>
      </c>
      <c r="ABS46" s="25"/>
      <c r="ABT46" s="25"/>
      <c r="ABU46" s="25"/>
      <c r="ABV46" s="25"/>
      <c r="ABW46" s="25"/>
      <c r="ABX46" s="25"/>
      <c r="ABY46" s="25"/>
      <c r="ABZ46" s="25"/>
      <c r="ACA46" s="25"/>
      <c r="ACB46" s="25"/>
      <c r="ACC46" s="25"/>
      <c r="ACD46" s="25"/>
      <c r="ACE46" s="25"/>
      <c r="ACF46" s="25"/>
      <c r="ACG46" s="25"/>
      <c r="ACH46" s="25"/>
      <c r="ACI46" s="25"/>
      <c r="ACJ46" s="25"/>
      <c r="ACK46" s="25"/>
      <c r="ACL46" s="25"/>
      <c r="ACM46" s="25"/>
      <c r="ACN46" s="25"/>
      <c r="ACO46" s="25"/>
      <c r="ACP46" s="25"/>
      <c r="ACQ46" s="25"/>
      <c r="ACR46" s="25"/>
      <c r="ACS46" s="25"/>
      <c r="ACT46" s="25"/>
      <c r="ACU46" s="25"/>
      <c r="ACV46" s="25"/>
      <c r="ACW46" s="25"/>
      <c r="ACX46" s="25"/>
      <c r="ACY46" s="25"/>
      <c r="ACZ46" s="25"/>
      <c r="ADA46" s="25"/>
      <c r="ADB46" s="25"/>
      <c r="ADC46" s="25"/>
      <c r="ADD46" s="25"/>
      <c r="ADE46" s="25"/>
      <c r="ADF46" s="25"/>
      <c r="ADG46" s="25"/>
      <c r="ADH46" s="25"/>
      <c r="ADI46" s="25"/>
      <c r="ADJ46" s="25"/>
      <c r="ADK46" s="25"/>
      <c r="ADL46" s="25"/>
      <c r="ADM46" s="25"/>
      <c r="ADN46" s="25"/>
      <c r="ADO46" s="25"/>
      <c r="ADP46" s="25"/>
      <c r="ADQ46" s="25"/>
      <c r="ADR46" s="25"/>
      <c r="ADS46" s="25"/>
      <c r="ADT46" s="25"/>
      <c r="ADU46" s="25"/>
      <c r="ADV46" s="25"/>
      <c r="ADW46" s="25"/>
      <c r="ADX46" s="25"/>
      <c r="ADY46" s="25"/>
      <c r="ADZ46" s="25"/>
      <c r="AEA46" s="25"/>
      <c r="AEB46" s="25"/>
      <c r="AEC46" s="25"/>
      <c r="AED46" s="25"/>
      <c r="AEE46" s="25"/>
      <c r="AEF46" s="25"/>
      <c r="AEG46" s="25"/>
      <c r="AEH46" s="25"/>
      <c r="AEI46" s="25"/>
      <c r="AEJ46" s="25"/>
      <c r="AEK46" s="25"/>
      <c r="AEL46" s="25"/>
      <c r="AEM46" s="25"/>
      <c r="AEN46" s="25"/>
      <c r="AEO46" s="25"/>
      <c r="AEP46" s="25"/>
      <c r="AEQ46" s="25"/>
      <c r="AER46" s="25"/>
      <c r="AES46" s="25"/>
      <c r="AET46" s="25"/>
      <c r="AEU46" s="25"/>
      <c r="AEV46" s="25"/>
      <c r="AEW46" s="25"/>
      <c r="AEX46" s="25"/>
      <c r="AEY46" s="25"/>
      <c r="AEZ46" s="25"/>
      <c r="AFA46" s="25"/>
      <c r="AFB46" s="25"/>
      <c r="AFC46" s="25"/>
      <c r="AFD46" s="25"/>
      <c r="AFE46" s="25"/>
      <c r="AFF46" s="25"/>
      <c r="AFG46" s="25"/>
      <c r="AFH46" s="25"/>
      <c r="AFI46" s="25"/>
      <c r="AFJ46" s="25"/>
      <c r="AFK46" s="25"/>
      <c r="AFL46" s="25"/>
      <c r="AFM46" s="25"/>
      <c r="AFN46" s="25"/>
      <c r="AFO46" s="25"/>
      <c r="AFP46" s="25"/>
      <c r="AFQ46" s="25"/>
      <c r="AFR46" s="25"/>
      <c r="AFS46" s="25"/>
      <c r="AFT46" s="25"/>
      <c r="AFU46" s="25"/>
      <c r="AFV46" s="25"/>
      <c r="AFW46" s="25"/>
      <c r="AFX46" s="25"/>
      <c r="AFY46" s="25"/>
      <c r="AFZ46" s="25"/>
      <c r="AGA46" s="25"/>
      <c r="AGB46" s="25"/>
      <c r="AGC46" s="25"/>
      <c r="AGD46" s="25"/>
      <c r="AGE46" s="25"/>
      <c r="AGF46" s="25"/>
      <c r="AGG46" s="25"/>
      <c r="AGH46" s="25"/>
      <c r="AGI46" s="25"/>
      <c r="AGJ46" s="25"/>
      <c r="AGK46" s="25"/>
      <c r="AGL46" s="25"/>
      <c r="AGM46" s="25"/>
      <c r="AGN46" s="25"/>
      <c r="AGO46" s="25"/>
      <c r="AGP46" s="25"/>
      <c r="AGQ46" s="25"/>
      <c r="AGR46" s="25"/>
      <c r="AGS46" s="25"/>
      <c r="AGT46" s="25"/>
      <c r="AGU46" s="25"/>
      <c r="AGV46" s="25"/>
      <c r="AGW46" s="25"/>
      <c r="AGX46" s="25"/>
      <c r="AGY46" s="25"/>
      <c r="AGZ46" s="25"/>
      <c r="AHA46" s="25"/>
      <c r="AHB46" s="25"/>
      <c r="AHC46" s="25"/>
      <c r="AHD46" s="25"/>
      <c r="AHE46" s="25"/>
      <c r="AHF46" s="25"/>
      <c r="AHG46" s="25"/>
      <c r="AHH46" s="25"/>
      <c r="AHI46" s="25"/>
      <c r="AHJ46" s="25"/>
      <c r="AHK46" s="25"/>
      <c r="AHL46" s="25"/>
      <c r="AHM46" s="25"/>
      <c r="AHN46" s="25"/>
      <c r="AHO46" s="25"/>
      <c r="AHP46" s="25"/>
      <c r="AHQ46" s="25"/>
      <c r="AHR46" s="25"/>
      <c r="AHS46" s="25"/>
      <c r="AHT46" s="25"/>
      <c r="AHU46" s="25"/>
      <c r="AHV46" s="25"/>
      <c r="AHW46" s="25"/>
      <c r="AHX46" s="25"/>
      <c r="AHY46" s="25"/>
      <c r="AHZ46" s="25"/>
      <c r="AIA46" s="25"/>
      <c r="AIB46" s="25"/>
      <c r="AIC46" s="25"/>
      <c r="AID46" s="25"/>
      <c r="AIE46" s="25"/>
      <c r="AIF46" s="25"/>
      <c r="AIG46" s="25"/>
      <c r="AIH46" s="25"/>
      <c r="AII46" s="25"/>
      <c r="AIJ46" s="25"/>
      <c r="AIK46" s="25"/>
      <c r="AIL46" s="25"/>
      <c r="AIM46" s="25"/>
      <c r="AIN46" s="25"/>
      <c r="AIO46" s="25"/>
      <c r="AIP46" s="25"/>
      <c r="AIQ46">
        <v>59661081</v>
      </c>
    </row>
    <row r="47" spans="1:927" x14ac:dyDescent="0.3">
      <c r="A47" s="33" t="s">
        <v>423</v>
      </c>
      <c r="B47" s="25" t="s">
        <v>424</v>
      </c>
      <c r="C47" s="25" t="s">
        <v>324</v>
      </c>
      <c r="D47" s="25" t="s">
        <v>324</v>
      </c>
      <c r="E47" s="25" t="s">
        <v>367</v>
      </c>
      <c r="F47" t="s">
        <v>368</v>
      </c>
      <c r="G47" s="25" t="s">
        <v>368</v>
      </c>
      <c r="H47" s="25" t="s">
        <v>369</v>
      </c>
      <c r="I47" s="25" t="s">
        <v>415</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t="s">
        <v>235</v>
      </c>
      <c r="MA47" s="25" t="s">
        <v>244</v>
      </c>
      <c r="MB47" s="26">
        <v>1000</v>
      </c>
      <c r="MC47" s="25"/>
      <c r="MD47" s="28">
        <v>87.5</v>
      </c>
      <c r="ME47" s="25"/>
      <c r="MF47" s="25" t="s">
        <v>245</v>
      </c>
      <c r="MG47" s="25"/>
      <c r="MH47" s="25"/>
      <c r="MI47" s="25" t="s">
        <v>235</v>
      </c>
      <c r="MJ47" s="25" t="s">
        <v>425</v>
      </c>
      <c r="MK47" s="26">
        <v>1</v>
      </c>
      <c r="ML47" s="26">
        <v>0</v>
      </c>
      <c r="MM47" s="26">
        <v>0</v>
      </c>
      <c r="MN47" s="26">
        <v>0</v>
      </c>
      <c r="MO47" s="26">
        <v>1</v>
      </c>
      <c r="MP47" s="26">
        <v>0</v>
      </c>
      <c r="MQ47" s="26">
        <v>0</v>
      </c>
      <c r="MR47" s="26">
        <v>0</v>
      </c>
      <c r="MS47" s="26">
        <v>0</v>
      </c>
      <c r="MT47" s="26">
        <v>0</v>
      </c>
      <c r="MU47" s="26">
        <v>0</v>
      </c>
      <c r="MV47" s="26">
        <v>0</v>
      </c>
      <c r="MW47" s="26">
        <v>0</v>
      </c>
      <c r="MX47" s="25"/>
      <c r="MY47" s="26" t="e">
        <v>#N/A</v>
      </c>
      <c r="MZ47" s="26" t="e">
        <v>#N/A</v>
      </c>
      <c r="NA47" s="26">
        <v>7</v>
      </c>
      <c r="NB47" s="25"/>
      <c r="NC47" s="25"/>
      <c r="ND47" s="25"/>
      <c r="NE47" s="25"/>
      <c r="NF47" s="25"/>
      <c r="NG47" s="25"/>
      <c r="NH47" s="25"/>
      <c r="NI47" s="25"/>
      <c r="NJ47" s="25"/>
      <c r="NK47" s="25"/>
      <c r="NL47" s="25"/>
      <c r="NM47" s="25"/>
      <c r="NN47" s="25"/>
      <c r="NO47" s="25"/>
      <c r="NP47" s="25"/>
      <c r="NQ47" s="25" t="s">
        <v>235</v>
      </c>
      <c r="NR47" s="25" t="s">
        <v>244</v>
      </c>
      <c r="NS47" s="26">
        <v>2000</v>
      </c>
      <c r="NT47" s="25"/>
      <c r="NU47" s="28">
        <v>125</v>
      </c>
      <c r="NV47" s="25"/>
      <c r="NW47" s="25" t="s">
        <v>245</v>
      </c>
      <c r="NX47" s="25"/>
      <c r="NY47" s="25"/>
      <c r="NZ47" s="25" t="s">
        <v>235</v>
      </c>
      <c r="OA47" s="25" t="s">
        <v>426</v>
      </c>
      <c r="OB47" s="26">
        <v>0</v>
      </c>
      <c r="OC47" s="26">
        <v>0</v>
      </c>
      <c r="OD47" s="26">
        <v>1</v>
      </c>
      <c r="OE47" s="26">
        <v>0</v>
      </c>
      <c r="OF47" s="26">
        <v>1</v>
      </c>
      <c r="OG47" s="26">
        <v>0</v>
      </c>
      <c r="OH47" s="26">
        <v>0</v>
      </c>
      <c r="OI47" s="26">
        <v>0</v>
      </c>
      <c r="OJ47" s="26">
        <v>0</v>
      </c>
      <c r="OK47" s="26">
        <v>0</v>
      </c>
      <c r="OL47" s="26">
        <v>0</v>
      </c>
      <c r="OM47" s="26">
        <v>0</v>
      </c>
      <c r="ON47" s="26">
        <v>0</v>
      </c>
      <c r="OO47" s="25"/>
      <c r="OP47" s="25" t="e">
        <v>#N/A</v>
      </c>
      <c r="OQ47" s="26">
        <v>2</v>
      </c>
      <c r="OR47" s="25" t="e">
        <v>#N/A</v>
      </c>
      <c r="OS47" s="25"/>
      <c r="OT47" s="25"/>
      <c r="OU47" s="25"/>
      <c r="OV47" s="25"/>
      <c r="OW47" s="25"/>
      <c r="OX47" s="25"/>
      <c r="OY47" s="25"/>
      <c r="OZ47" s="25"/>
      <c r="PA47" s="25"/>
      <c r="PB47" s="25"/>
      <c r="PC47" s="25"/>
      <c r="PD47" s="25"/>
      <c r="PE47" s="25"/>
      <c r="PF47" s="25"/>
      <c r="PG47" s="25"/>
      <c r="PH47" s="25" t="s">
        <v>235</v>
      </c>
      <c r="PI47" s="25" t="s">
        <v>244</v>
      </c>
      <c r="PJ47" s="26">
        <v>1000</v>
      </c>
      <c r="PK47" s="25"/>
      <c r="PL47" s="26">
        <v>100</v>
      </c>
      <c r="PM47" s="25"/>
      <c r="PN47" s="25" t="s">
        <v>379</v>
      </c>
      <c r="PO47" s="25"/>
      <c r="PP47" s="25"/>
      <c r="PQ47" s="25" t="s">
        <v>235</v>
      </c>
      <c r="PR47" s="25" t="s">
        <v>325</v>
      </c>
      <c r="PS47" s="26">
        <v>1</v>
      </c>
      <c r="PT47" s="26">
        <v>1</v>
      </c>
      <c r="PU47" s="26">
        <v>1</v>
      </c>
      <c r="PV47" s="26">
        <v>1</v>
      </c>
      <c r="PW47" s="26">
        <v>0</v>
      </c>
      <c r="PX47" s="26">
        <v>0</v>
      </c>
      <c r="PY47" s="26">
        <v>0</v>
      </c>
      <c r="PZ47" s="26">
        <v>0</v>
      </c>
      <c r="QA47" s="26">
        <v>0</v>
      </c>
      <c r="QB47" s="26">
        <v>0</v>
      </c>
      <c r="QC47" s="26">
        <v>0</v>
      </c>
      <c r="QD47" s="26">
        <v>0</v>
      </c>
      <c r="QE47" s="26">
        <v>0</v>
      </c>
      <c r="QF47" s="25"/>
      <c r="QG47" s="26" t="e">
        <v>#N/A</v>
      </c>
      <c r="QH47" s="26" t="e">
        <v>#N/A</v>
      </c>
      <c r="QI47" s="26">
        <v>4</v>
      </c>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t="s">
        <v>235</v>
      </c>
      <c r="SO47" s="25" t="s">
        <v>244</v>
      </c>
      <c r="SP47" s="26">
        <v>1000</v>
      </c>
      <c r="SQ47" s="25"/>
      <c r="SR47" s="26">
        <v>50</v>
      </c>
      <c r="SS47" s="25"/>
      <c r="ST47" s="25" t="s">
        <v>245</v>
      </c>
      <c r="SU47" s="25"/>
      <c r="SV47" s="25"/>
      <c r="SW47" s="25" t="s">
        <v>235</v>
      </c>
      <c r="SX47" s="25" t="s">
        <v>418</v>
      </c>
      <c r="SY47" s="26">
        <v>0</v>
      </c>
      <c r="SZ47" s="26">
        <v>0</v>
      </c>
      <c r="TA47" s="26">
        <v>0</v>
      </c>
      <c r="TB47" s="26">
        <v>0</v>
      </c>
      <c r="TC47" s="26">
        <v>1</v>
      </c>
      <c r="TD47" s="26">
        <v>0</v>
      </c>
      <c r="TE47" s="26">
        <v>0</v>
      </c>
      <c r="TF47" s="26">
        <v>0</v>
      </c>
      <c r="TG47" s="26">
        <v>0</v>
      </c>
      <c r="TH47" s="26">
        <v>0</v>
      </c>
      <c r="TI47" s="26">
        <v>0</v>
      </c>
      <c r="TJ47" s="26">
        <v>0</v>
      </c>
      <c r="TK47" s="26">
        <v>0</v>
      </c>
      <c r="TL47" s="25"/>
      <c r="TM47" s="26" t="e">
        <v>#N/A</v>
      </c>
      <c r="TN47" s="26" t="e">
        <v>#N/A</v>
      </c>
      <c r="TO47" s="26" t="e">
        <v>#N/A</v>
      </c>
      <c r="TP47" s="25"/>
      <c r="TQ47" s="25"/>
      <c r="TR47" s="25"/>
      <c r="TS47" s="25"/>
      <c r="TT47" s="25"/>
      <c r="TU47" s="25"/>
      <c r="TV47" s="25"/>
      <c r="TW47" s="25"/>
      <c r="TX47" s="25"/>
      <c r="TY47" s="25"/>
      <c r="TZ47" s="25"/>
      <c r="UA47" s="25"/>
      <c r="UB47" s="25"/>
      <c r="UC47" s="25"/>
      <c r="UD47" s="25"/>
      <c r="UE47" s="25" t="s">
        <v>235</v>
      </c>
      <c r="UF47" s="25" t="s">
        <v>244</v>
      </c>
      <c r="UG47" s="26">
        <v>1000</v>
      </c>
      <c r="UH47" s="25"/>
      <c r="UI47" s="26">
        <v>37.5</v>
      </c>
      <c r="UJ47" s="25"/>
      <c r="UK47" s="25" t="s">
        <v>245</v>
      </c>
      <c r="UL47" s="25"/>
      <c r="UM47" s="25"/>
      <c r="UN47" s="25" t="s">
        <v>235</v>
      </c>
      <c r="UO47" s="25" t="s">
        <v>427</v>
      </c>
      <c r="UP47" s="26">
        <v>1</v>
      </c>
      <c r="UQ47" s="26">
        <v>0</v>
      </c>
      <c r="UR47" s="26">
        <v>0</v>
      </c>
      <c r="US47" s="26">
        <v>1</v>
      </c>
      <c r="UT47" s="26">
        <v>0</v>
      </c>
      <c r="UU47" s="26">
        <v>0</v>
      </c>
      <c r="UV47" s="26">
        <v>0</v>
      </c>
      <c r="UW47" s="26">
        <v>1</v>
      </c>
      <c r="UX47" s="26">
        <v>1</v>
      </c>
      <c r="UY47" s="26">
        <v>0</v>
      </c>
      <c r="UZ47" s="26">
        <v>0</v>
      </c>
      <c r="VA47" s="26">
        <v>0</v>
      </c>
      <c r="VB47" s="26">
        <v>0</v>
      </c>
      <c r="VC47" s="25"/>
      <c r="VD47" s="26" t="e">
        <v>#N/A</v>
      </c>
      <c r="VE47" s="26" t="e">
        <v>#N/A</v>
      </c>
      <c r="VF47" s="26">
        <v>2</v>
      </c>
      <c r="VG47" s="25"/>
      <c r="VH47" s="25"/>
      <c r="VI47" s="25"/>
      <c r="VJ47" s="25"/>
      <c r="VK47" s="25"/>
      <c r="VL47" s="25"/>
      <c r="VM47" s="25"/>
      <c r="VN47" s="25"/>
      <c r="VO47" s="25"/>
      <c r="VP47" s="25"/>
      <c r="VQ47" s="25"/>
      <c r="VR47" s="25"/>
      <c r="VS47" s="25"/>
      <c r="VT47" s="25"/>
      <c r="VU47" s="25"/>
      <c r="VV47" s="25" t="s">
        <v>235</v>
      </c>
      <c r="VW47" s="25" t="s">
        <v>235</v>
      </c>
      <c r="VX47" s="25"/>
      <c r="VY47" s="26">
        <v>1000</v>
      </c>
      <c r="VZ47" s="25" t="s">
        <v>379</v>
      </c>
      <c r="WA47" s="25"/>
      <c r="WB47" s="25"/>
      <c r="WC47" s="25" t="s">
        <v>235</v>
      </c>
      <c r="WD47" s="25" t="s">
        <v>412</v>
      </c>
      <c r="WE47" s="26">
        <v>1</v>
      </c>
      <c r="WF47" s="26">
        <v>1</v>
      </c>
      <c r="WG47" s="26">
        <v>1</v>
      </c>
      <c r="WH47" s="26">
        <v>0</v>
      </c>
      <c r="WI47" s="26">
        <v>0</v>
      </c>
      <c r="WJ47" s="26">
        <v>0</v>
      </c>
      <c r="WK47" s="26">
        <v>0</v>
      </c>
      <c r="WL47" s="26">
        <v>0</v>
      </c>
      <c r="WM47" s="26">
        <v>0</v>
      </c>
      <c r="WN47" s="26">
        <v>0</v>
      </c>
      <c r="WO47" s="26">
        <v>0</v>
      </c>
      <c r="WP47" s="26">
        <v>0</v>
      </c>
      <c r="WQ47" s="26">
        <v>0</v>
      </c>
      <c r="WR47" s="25"/>
      <c r="WS47" s="26" t="e">
        <v>#N/A</v>
      </c>
      <c r="WT47" s="26" t="e">
        <v>#N/A</v>
      </c>
      <c r="WU47" s="26">
        <v>3</v>
      </c>
      <c r="WV47" s="25"/>
      <c r="WW47" s="25"/>
      <c r="WX47" s="25"/>
      <c r="WY47" s="25"/>
      <c r="WZ47" s="25"/>
      <c r="XA47" s="25"/>
      <c r="XB47" s="25"/>
      <c r="XC47" s="25"/>
      <c r="XD47" s="25"/>
      <c r="XE47" s="25"/>
      <c r="XF47" s="25"/>
      <c r="XG47" s="25"/>
      <c r="XH47" s="25"/>
      <c r="XI47" s="25"/>
      <c r="XJ47" s="25"/>
      <c r="XK47" s="25" t="s">
        <v>235</v>
      </c>
      <c r="XL47" s="25" t="s">
        <v>244</v>
      </c>
      <c r="XM47" s="26">
        <v>1000</v>
      </c>
      <c r="XN47" s="25"/>
      <c r="XO47" s="26">
        <v>200</v>
      </c>
      <c r="XP47" s="25"/>
      <c r="XQ47" s="25" t="s">
        <v>379</v>
      </c>
      <c r="XR47" s="25"/>
      <c r="XS47" s="25"/>
      <c r="XT47" s="25" t="s">
        <v>235</v>
      </c>
      <c r="XU47" s="25" t="s">
        <v>412</v>
      </c>
      <c r="XV47" s="26">
        <v>1</v>
      </c>
      <c r="XW47" s="26">
        <v>1</v>
      </c>
      <c r="XX47" s="26">
        <v>1</v>
      </c>
      <c r="XY47" s="26">
        <v>0</v>
      </c>
      <c r="XZ47" s="26">
        <v>0</v>
      </c>
      <c r="YA47" s="26">
        <v>0</v>
      </c>
      <c r="YB47" s="26">
        <v>0</v>
      </c>
      <c r="YC47" s="26">
        <v>0</v>
      </c>
      <c r="YD47" s="26">
        <v>0</v>
      </c>
      <c r="YE47" s="26">
        <v>0</v>
      </c>
      <c r="YF47" s="26">
        <v>0</v>
      </c>
      <c r="YG47" s="26">
        <v>0</v>
      </c>
      <c r="YH47" s="26">
        <v>0</v>
      </c>
      <c r="YI47" s="25"/>
      <c r="YJ47" s="26" t="e">
        <v>#N/A</v>
      </c>
      <c r="YK47" s="26" t="e">
        <v>#N/A</v>
      </c>
      <c r="YL47" s="26">
        <v>3</v>
      </c>
      <c r="YM47" s="25"/>
      <c r="YN47" s="25"/>
      <c r="YO47" s="25"/>
      <c r="YP47" s="25"/>
      <c r="YQ47" s="25"/>
      <c r="YR47" s="25"/>
      <c r="YS47" s="25"/>
      <c r="YT47" s="25"/>
      <c r="YU47" s="25"/>
      <c r="YV47" s="25"/>
      <c r="YW47" s="25"/>
      <c r="YX47" s="25"/>
      <c r="YY47" s="25"/>
      <c r="YZ47" s="25"/>
      <c r="ZA47" s="25"/>
      <c r="ZB47" s="25" t="s">
        <v>235</v>
      </c>
      <c r="ZC47" s="25" t="s">
        <v>244</v>
      </c>
      <c r="ZD47" s="26">
        <v>1000</v>
      </c>
      <c r="ZE47" s="25"/>
      <c r="ZF47" s="26">
        <v>75</v>
      </c>
      <c r="ZG47" s="25"/>
      <c r="ZH47" s="25" t="s">
        <v>379</v>
      </c>
      <c r="ZI47" s="25"/>
      <c r="ZJ47" s="25"/>
      <c r="ZK47" s="25" t="s">
        <v>235</v>
      </c>
      <c r="ZL47" s="25" t="s">
        <v>412</v>
      </c>
      <c r="ZM47" s="26">
        <v>1</v>
      </c>
      <c r="ZN47" s="26">
        <v>1</v>
      </c>
      <c r="ZO47" s="26">
        <v>1</v>
      </c>
      <c r="ZP47" s="26">
        <v>0</v>
      </c>
      <c r="ZQ47" s="26">
        <v>0</v>
      </c>
      <c r="ZR47" s="26">
        <v>0</v>
      </c>
      <c r="ZS47" s="26">
        <v>0</v>
      </c>
      <c r="ZT47" s="26">
        <v>0</v>
      </c>
      <c r="ZU47" s="26">
        <v>0</v>
      </c>
      <c r="ZV47" s="26">
        <v>0</v>
      </c>
      <c r="ZW47" s="26">
        <v>0</v>
      </c>
      <c r="ZX47" s="26">
        <v>0</v>
      </c>
      <c r="ZY47" s="26">
        <v>0</v>
      </c>
      <c r="ZZ47" s="25"/>
      <c r="AAA47" s="26" t="e">
        <v>#N/A</v>
      </c>
      <c r="AAB47" s="26" t="e">
        <v>#N/A</v>
      </c>
      <c r="AAC47" s="26">
        <v>3</v>
      </c>
      <c r="AAD47" s="25"/>
      <c r="AAE47" s="25"/>
      <c r="AAF47" s="25"/>
      <c r="AAG47" s="25"/>
      <c r="AAH47" s="25"/>
      <c r="AAI47" s="25"/>
      <c r="AAJ47" s="25"/>
      <c r="AAK47" s="25"/>
      <c r="AAL47" s="25"/>
      <c r="AAM47" s="25"/>
      <c r="AAN47" s="25"/>
      <c r="AAO47" s="25"/>
      <c r="AAP47" s="25"/>
      <c r="AAQ47" s="25"/>
      <c r="AAR47" s="25"/>
      <c r="AAS47" s="25" t="s">
        <v>235</v>
      </c>
      <c r="AAT47" s="25" t="s">
        <v>235</v>
      </c>
      <c r="AAU47" s="25"/>
      <c r="AAV47" s="26">
        <v>200</v>
      </c>
      <c r="AAW47" s="25" t="s">
        <v>379</v>
      </c>
      <c r="AAX47" s="25"/>
      <c r="AAY47" s="25"/>
      <c r="AAZ47" s="25" t="s">
        <v>235</v>
      </c>
      <c r="ABA47" s="25" t="s">
        <v>412</v>
      </c>
      <c r="ABB47" s="26">
        <v>1</v>
      </c>
      <c r="ABC47" s="26">
        <v>1</v>
      </c>
      <c r="ABD47" s="26">
        <v>1</v>
      </c>
      <c r="ABE47" s="26">
        <v>0</v>
      </c>
      <c r="ABF47" s="26">
        <v>0</v>
      </c>
      <c r="ABG47" s="26">
        <v>0</v>
      </c>
      <c r="ABH47" s="26">
        <v>0</v>
      </c>
      <c r="ABI47" s="26">
        <v>0</v>
      </c>
      <c r="ABJ47" s="26">
        <v>0</v>
      </c>
      <c r="ABK47" s="26">
        <v>0</v>
      </c>
      <c r="ABL47" s="26">
        <v>0</v>
      </c>
      <c r="ABM47" s="26">
        <v>0</v>
      </c>
      <c r="ABN47" s="26">
        <v>0</v>
      </c>
      <c r="ABO47" s="25"/>
      <c r="ABP47" s="26" t="e">
        <v>#N/A</v>
      </c>
      <c r="ABQ47" s="26" t="e">
        <v>#N/A</v>
      </c>
      <c r="ABR47" s="26">
        <v>3</v>
      </c>
      <c r="ABS47" s="25"/>
      <c r="ABT47" s="25"/>
      <c r="ABU47" s="25"/>
      <c r="ABV47" s="25"/>
      <c r="ABW47" s="25"/>
      <c r="ABX47" s="25"/>
      <c r="ABY47" s="25"/>
      <c r="ABZ47" s="25"/>
      <c r="ACA47" s="25"/>
      <c r="ACB47" s="25"/>
      <c r="ACC47" s="25"/>
      <c r="ACD47" s="25"/>
      <c r="ACE47" s="25"/>
      <c r="ACF47" s="25"/>
      <c r="ACG47" s="25"/>
      <c r="ACH47" s="25"/>
      <c r="ACI47" s="25"/>
      <c r="ACJ47" s="25"/>
      <c r="ACK47" s="25"/>
      <c r="ACL47" s="25"/>
      <c r="ACM47" s="25"/>
      <c r="ACN47" s="25"/>
      <c r="ACO47" s="25"/>
      <c r="ACP47" s="25"/>
      <c r="ACQ47" s="25"/>
      <c r="ACR47" s="25"/>
      <c r="ACS47" s="25"/>
      <c r="ACT47" s="25"/>
      <c r="ACU47" s="25"/>
      <c r="ACV47" s="25"/>
      <c r="ACW47" s="25"/>
      <c r="ACX47" s="25"/>
      <c r="ACY47" s="25"/>
      <c r="ACZ47" s="25"/>
      <c r="ADA47" s="25"/>
      <c r="ADB47" s="25"/>
      <c r="ADC47" s="25"/>
      <c r="ADD47" s="25"/>
      <c r="ADE47" s="25"/>
      <c r="ADF47" s="25"/>
      <c r="ADG47" s="25"/>
      <c r="ADH47" s="25"/>
      <c r="ADI47" s="25"/>
      <c r="ADJ47" s="25"/>
      <c r="ADK47" s="25"/>
      <c r="ADL47" s="25"/>
      <c r="ADM47" s="25"/>
      <c r="ADN47" s="25"/>
      <c r="ADO47" s="25"/>
      <c r="ADP47" s="25"/>
      <c r="ADQ47" s="25"/>
      <c r="ADR47" s="25"/>
      <c r="ADS47" s="25"/>
      <c r="ADT47" s="25"/>
      <c r="ADU47" s="25"/>
      <c r="ADV47" s="25"/>
      <c r="ADW47" s="25"/>
      <c r="ADX47" s="25"/>
      <c r="ADY47" s="25"/>
      <c r="ADZ47" s="25"/>
      <c r="AEA47" s="25"/>
      <c r="AEB47" s="25"/>
      <c r="AEC47" s="25"/>
      <c r="AED47" s="25"/>
      <c r="AEE47" s="25"/>
      <c r="AEF47" s="25"/>
      <c r="AEG47" s="25"/>
      <c r="AEH47" s="25"/>
      <c r="AEI47" s="25"/>
      <c r="AEJ47" s="25"/>
      <c r="AEK47" s="25"/>
      <c r="AEL47" s="25"/>
      <c r="AEM47" s="25"/>
      <c r="AEN47" s="25"/>
      <c r="AEO47" s="25"/>
      <c r="AEP47" s="25"/>
      <c r="AEQ47" s="25"/>
      <c r="AER47" s="25"/>
      <c r="AES47" s="25"/>
      <c r="AET47" s="25"/>
      <c r="AEU47" s="25"/>
      <c r="AEV47" s="25"/>
      <c r="AEW47" s="25"/>
      <c r="AEX47" s="25"/>
      <c r="AEY47" s="25"/>
      <c r="AEZ47" s="25"/>
      <c r="AFA47" s="25"/>
      <c r="AFB47" s="25"/>
      <c r="AFC47" s="25"/>
      <c r="AFD47" s="25"/>
      <c r="AFE47" s="25"/>
      <c r="AFF47" s="25"/>
      <c r="AFG47" s="25"/>
      <c r="AFH47" s="25"/>
      <c r="AFI47" s="25"/>
      <c r="AFJ47" s="25"/>
      <c r="AFK47" s="25"/>
      <c r="AFL47" s="25"/>
      <c r="AFM47" s="25"/>
      <c r="AFN47" s="25"/>
      <c r="AFO47" s="25"/>
      <c r="AFP47" s="25"/>
      <c r="AFQ47" s="25"/>
      <c r="AFR47" s="25"/>
      <c r="AFS47" s="25"/>
      <c r="AFT47" s="25"/>
      <c r="AFU47" s="25"/>
      <c r="AFV47" s="25"/>
      <c r="AFW47" s="25"/>
      <c r="AFX47" s="25"/>
      <c r="AFY47" s="25"/>
      <c r="AFZ47" s="25"/>
      <c r="AGA47" s="25"/>
      <c r="AGB47" s="25"/>
      <c r="AGC47" s="25"/>
      <c r="AGD47" s="25"/>
      <c r="AGE47" s="25"/>
      <c r="AGF47" s="25"/>
      <c r="AGG47" s="25"/>
      <c r="AGH47" s="25"/>
      <c r="AGI47" s="25"/>
      <c r="AGJ47" s="25"/>
      <c r="AGK47" s="25"/>
      <c r="AGL47" s="25"/>
      <c r="AGM47" s="25"/>
      <c r="AGN47" s="25"/>
      <c r="AGO47" s="25"/>
      <c r="AGP47" s="25"/>
      <c r="AGQ47" s="25"/>
      <c r="AGR47" s="25"/>
      <c r="AGS47" s="25"/>
      <c r="AGT47" s="25"/>
      <c r="AGU47" s="25"/>
      <c r="AGV47" s="25"/>
      <c r="AGW47" s="25"/>
      <c r="AGX47" s="25"/>
      <c r="AGY47" s="25"/>
      <c r="AGZ47" s="25"/>
      <c r="AHA47" s="25"/>
      <c r="AHB47" s="25"/>
      <c r="AHC47" s="25"/>
      <c r="AHD47" s="25"/>
      <c r="AHE47" s="25"/>
      <c r="AHF47" s="25"/>
      <c r="AHG47" s="25"/>
      <c r="AHH47" s="25"/>
      <c r="AHI47" s="25"/>
      <c r="AHJ47" s="25"/>
      <c r="AHK47" s="25"/>
      <c r="AHL47" s="25"/>
      <c r="AHM47" s="25"/>
      <c r="AHN47" s="25"/>
      <c r="AHO47" s="25"/>
      <c r="AHP47" s="25"/>
      <c r="AHQ47" s="25"/>
      <c r="AHR47" s="25"/>
      <c r="AHS47" s="25"/>
      <c r="AHT47" s="25"/>
      <c r="AHU47" s="25"/>
      <c r="AHV47" s="25"/>
      <c r="AHW47" s="25"/>
      <c r="AHX47" s="25"/>
      <c r="AHY47" s="25"/>
      <c r="AHZ47" s="25"/>
      <c r="AIA47" s="25"/>
      <c r="AIB47" s="25"/>
      <c r="AIC47" s="25"/>
      <c r="AID47" s="25"/>
      <c r="AIE47" s="25"/>
      <c r="AIF47" s="25"/>
      <c r="AIG47" s="25"/>
      <c r="AIH47" s="25"/>
      <c r="AII47" s="25"/>
      <c r="AIJ47" s="25"/>
      <c r="AIK47" s="25"/>
      <c r="AIL47" s="25"/>
      <c r="AIM47" s="25"/>
      <c r="AIN47" s="25"/>
      <c r="AIO47" s="25"/>
      <c r="AIP47" s="25"/>
      <c r="AIQ47">
        <v>59661528</v>
      </c>
    </row>
    <row r="48" spans="1:927" x14ac:dyDescent="0.3">
      <c r="A48" s="31" t="s">
        <v>428</v>
      </c>
      <c r="B48" s="25" t="s">
        <v>429</v>
      </c>
      <c r="C48" s="25" t="s">
        <v>324</v>
      </c>
      <c r="D48" s="25" t="s">
        <v>324</v>
      </c>
      <c r="E48" s="25" t="s">
        <v>367</v>
      </c>
      <c r="F48" t="s">
        <v>368</v>
      </c>
      <c r="G48" s="25" t="s">
        <v>368</v>
      </c>
      <c r="H48" s="25" t="s">
        <v>369</v>
      </c>
      <c r="I48" s="25" t="s">
        <v>415</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t="s">
        <v>235</v>
      </c>
      <c r="MA48" s="25" t="s">
        <v>244</v>
      </c>
      <c r="MB48" s="26">
        <v>2000</v>
      </c>
      <c r="MC48" s="25"/>
      <c r="MD48" s="28">
        <v>87.5</v>
      </c>
      <c r="ME48" s="25"/>
      <c r="MF48" s="25" t="s">
        <v>245</v>
      </c>
      <c r="MG48" s="25"/>
      <c r="MH48" s="25"/>
      <c r="MI48" s="25" t="s">
        <v>235</v>
      </c>
      <c r="MJ48" s="25" t="s">
        <v>430</v>
      </c>
      <c r="MK48" s="26">
        <v>1</v>
      </c>
      <c r="ML48" s="26">
        <v>0</v>
      </c>
      <c r="MM48" s="26">
        <v>0</v>
      </c>
      <c r="MN48" s="26">
        <v>0</v>
      </c>
      <c r="MO48" s="26">
        <v>0</v>
      </c>
      <c r="MP48" s="26">
        <v>0</v>
      </c>
      <c r="MQ48" s="26">
        <v>0</v>
      </c>
      <c r="MR48" s="26">
        <v>1</v>
      </c>
      <c r="MS48" s="26">
        <v>1</v>
      </c>
      <c r="MT48" s="26">
        <v>0</v>
      </c>
      <c r="MU48" s="26">
        <v>0</v>
      </c>
      <c r="MV48" s="26">
        <v>0</v>
      </c>
      <c r="MW48" s="26">
        <v>0</v>
      </c>
      <c r="MX48" s="25"/>
      <c r="MY48" s="26" t="e">
        <v>#N/A</v>
      </c>
      <c r="MZ48" s="26" t="e">
        <v>#N/A</v>
      </c>
      <c r="NA48" s="26">
        <v>3</v>
      </c>
      <c r="NB48" s="25"/>
      <c r="NC48" s="25"/>
      <c r="ND48" s="25"/>
      <c r="NE48" s="25"/>
      <c r="NF48" s="25"/>
      <c r="NG48" s="25"/>
      <c r="NH48" s="25"/>
      <c r="NI48" s="25"/>
      <c r="NJ48" s="25"/>
      <c r="NK48" s="25"/>
      <c r="NL48" s="25"/>
      <c r="NM48" s="25"/>
      <c r="NN48" s="25"/>
      <c r="NO48" s="25"/>
      <c r="NP48" s="25"/>
      <c r="NQ48" s="25" t="s">
        <v>235</v>
      </c>
      <c r="NR48" s="25" t="s">
        <v>244</v>
      </c>
      <c r="NS48" s="26">
        <v>2000</v>
      </c>
      <c r="NT48" s="25"/>
      <c r="NU48" s="28">
        <v>125</v>
      </c>
      <c r="NV48" s="25"/>
      <c r="NW48" s="25" t="s">
        <v>245</v>
      </c>
      <c r="NX48" s="25"/>
      <c r="NY48" s="25"/>
      <c r="NZ48" s="25" t="s">
        <v>235</v>
      </c>
      <c r="OA48" s="25" t="s">
        <v>431</v>
      </c>
      <c r="OB48" s="26">
        <v>0</v>
      </c>
      <c r="OC48" s="26">
        <v>0</v>
      </c>
      <c r="OD48" s="26">
        <v>1</v>
      </c>
      <c r="OE48" s="26">
        <v>0</v>
      </c>
      <c r="OF48" s="26">
        <v>0</v>
      </c>
      <c r="OG48" s="26">
        <v>0</v>
      </c>
      <c r="OH48" s="26">
        <v>1</v>
      </c>
      <c r="OI48" s="26">
        <v>0</v>
      </c>
      <c r="OJ48" s="26">
        <v>1</v>
      </c>
      <c r="OK48" s="26">
        <v>0</v>
      </c>
      <c r="OL48" s="26">
        <v>0</v>
      </c>
      <c r="OM48" s="26">
        <v>0</v>
      </c>
      <c r="ON48" s="26">
        <v>0</v>
      </c>
      <c r="OO48" s="25"/>
      <c r="OP48" s="25" t="e">
        <v>#N/A</v>
      </c>
      <c r="OQ48" s="25" t="e">
        <v>#N/A</v>
      </c>
      <c r="OR48" s="26">
        <v>3</v>
      </c>
      <c r="OS48" s="25"/>
      <c r="OT48" s="25"/>
      <c r="OU48" s="25"/>
      <c r="OV48" s="25"/>
      <c r="OW48" s="25"/>
      <c r="OX48" s="25"/>
      <c r="OY48" s="25"/>
      <c r="OZ48" s="25"/>
      <c r="PA48" s="25"/>
      <c r="PB48" s="25"/>
      <c r="PC48" s="25"/>
      <c r="PD48" s="25"/>
      <c r="PE48" s="25"/>
      <c r="PF48" s="25"/>
      <c r="PG48" s="25"/>
      <c r="PH48" s="25" t="s">
        <v>235</v>
      </c>
      <c r="PI48" s="25" t="s">
        <v>244</v>
      </c>
      <c r="PJ48" s="26">
        <v>1000</v>
      </c>
      <c r="PK48" s="25"/>
      <c r="PL48" s="26">
        <v>100</v>
      </c>
      <c r="PM48" s="25"/>
      <c r="PN48" s="25" t="s">
        <v>379</v>
      </c>
      <c r="PO48" s="25"/>
      <c r="PP48" s="25"/>
      <c r="PQ48" s="25" t="s">
        <v>238</v>
      </c>
      <c r="PR48" s="25"/>
      <c r="PS48" s="25"/>
      <c r="PT48" s="25"/>
      <c r="PU48" s="25"/>
      <c r="PV48" s="25"/>
      <c r="PW48" s="25"/>
      <c r="PX48" s="25"/>
      <c r="PY48" s="25"/>
      <c r="PZ48" s="25"/>
      <c r="QA48" s="25"/>
      <c r="QB48" s="25"/>
      <c r="QC48" s="25"/>
      <c r="QD48" s="25"/>
      <c r="QE48" s="25"/>
      <c r="QF48" s="25"/>
      <c r="QG48" s="25"/>
      <c r="QH48" s="26" t="e">
        <v>#N/A</v>
      </c>
      <c r="QI48" s="26">
        <v>4</v>
      </c>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t="s">
        <v>235</v>
      </c>
      <c r="SO48" s="25" t="s">
        <v>244</v>
      </c>
      <c r="SP48" s="26">
        <v>1000</v>
      </c>
      <c r="SQ48" s="25"/>
      <c r="SR48" s="26">
        <v>50</v>
      </c>
      <c r="SS48" s="25"/>
      <c r="ST48" s="25" t="s">
        <v>245</v>
      </c>
      <c r="SU48" s="25"/>
      <c r="SV48" s="25"/>
      <c r="SW48" s="25" t="s">
        <v>235</v>
      </c>
      <c r="SX48" s="25" t="s">
        <v>426</v>
      </c>
      <c r="SY48" s="26">
        <v>0</v>
      </c>
      <c r="SZ48" s="26">
        <v>0</v>
      </c>
      <c r="TA48" s="26">
        <v>1</v>
      </c>
      <c r="TB48" s="26">
        <v>0</v>
      </c>
      <c r="TC48" s="26">
        <v>1</v>
      </c>
      <c r="TD48" s="26">
        <v>0</v>
      </c>
      <c r="TE48" s="26">
        <v>0</v>
      </c>
      <c r="TF48" s="26">
        <v>0</v>
      </c>
      <c r="TG48" s="26">
        <v>0</v>
      </c>
      <c r="TH48" s="26">
        <v>0</v>
      </c>
      <c r="TI48" s="26">
        <v>0</v>
      </c>
      <c r="TJ48" s="26">
        <v>0</v>
      </c>
      <c r="TK48" s="26">
        <v>0</v>
      </c>
      <c r="TL48" s="25"/>
      <c r="TM48" s="26" t="e">
        <v>#N/A</v>
      </c>
      <c r="TN48" s="26">
        <v>30</v>
      </c>
      <c r="TO48" s="26">
        <v>4</v>
      </c>
      <c r="TP48" s="25"/>
      <c r="TQ48" s="25"/>
      <c r="TR48" s="25"/>
      <c r="TS48" s="25"/>
      <c r="TT48" s="25"/>
      <c r="TU48" s="25"/>
      <c r="TV48" s="25"/>
      <c r="TW48" s="25"/>
      <c r="TX48" s="25"/>
      <c r="TY48" s="25"/>
      <c r="TZ48" s="25"/>
      <c r="UA48" s="25"/>
      <c r="UB48" s="25"/>
      <c r="UC48" s="25"/>
      <c r="UD48" s="25"/>
      <c r="UE48" s="25" t="s">
        <v>235</v>
      </c>
      <c r="UF48" s="25" t="s">
        <v>244</v>
      </c>
      <c r="UG48" s="26">
        <v>1000</v>
      </c>
      <c r="UH48" s="25"/>
      <c r="UI48" s="26">
        <v>37.5</v>
      </c>
      <c r="UJ48" s="25"/>
      <c r="UK48" s="25" t="s">
        <v>245</v>
      </c>
      <c r="UL48" s="25"/>
      <c r="UM48" s="25"/>
      <c r="UN48" s="25" t="s">
        <v>235</v>
      </c>
      <c r="UO48" s="25" t="s">
        <v>432</v>
      </c>
      <c r="UP48" s="26">
        <v>0</v>
      </c>
      <c r="UQ48" s="26">
        <v>0</v>
      </c>
      <c r="UR48" s="26">
        <v>0</v>
      </c>
      <c r="US48" s="26">
        <v>0</v>
      </c>
      <c r="UT48" s="26">
        <v>1</v>
      </c>
      <c r="UU48" s="26">
        <v>0</v>
      </c>
      <c r="UV48" s="26">
        <v>0</v>
      </c>
      <c r="UW48" s="26">
        <v>1</v>
      </c>
      <c r="UX48" s="26">
        <v>1</v>
      </c>
      <c r="UY48" s="26">
        <v>0</v>
      </c>
      <c r="UZ48" s="26">
        <v>0</v>
      </c>
      <c r="VA48" s="26">
        <v>0</v>
      </c>
      <c r="VB48" s="26">
        <v>0</v>
      </c>
      <c r="VC48" s="25"/>
      <c r="VD48" s="26" t="e">
        <v>#N/A</v>
      </c>
      <c r="VE48" s="26" t="e">
        <v>#N/A</v>
      </c>
      <c r="VF48" s="26">
        <v>3</v>
      </c>
      <c r="VG48" s="25"/>
      <c r="VH48" s="25"/>
      <c r="VI48" s="25"/>
      <c r="VJ48" s="25"/>
      <c r="VK48" s="25"/>
      <c r="VL48" s="25"/>
      <c r="VM48" s="25"/>
      <c r="VN48" s="25"/>
      <c r="VO48" s="25"/>
      <c r="VP48" s="25"/>
      <c r="VQ48" s="25"/>
      <c r="VR48" s="25"/>
      <c r="VS48" s="25"/>
      <c r="VT48" s="25"/>
      <c r="VU48" s="25"/>
      <c r="VV48" s="25" t="s">
        <v>235</v>
      </c>
      <c r="VW48" s="25" t="s">
        <v>235</v>
      </c>
      <c r="VX48" s="25"/>
      <c r="VY48" s="26">
        <v>1000</v>
      </c>
      <c r="VZ48" s="25" t="s">
        <v>379</v>
      </c>
      <c r="WA48" s="25"/>
      <c r="WB48" s="25"/>
      <c r="WC48" s="25" t="s">
        <v>235</v>
      </c>
      <c r="WD48" s="25" t="s">
        <v>412</v>
      </c>
      <c r="WE48" s="26">
        <v>1</v>
      </c>
      <c r="WF48" s="26">
        <v>1</v>
      </c>
      <c r="WG48" s="26">
        <v>1</v>
      </c>
      <c r="WH48" s="26">
        <v>0</v>
      </c>
      <c r="WI48" s="26">
        <v>0</v>
      </c>
      <c r="WJ48" s="26">
        <v>0</v>
      </c>
      <c r="WK48" s="26">
        <v>0</v>
      </c>
      <c r="WL48" s="26">
        <v>0</v>
      </c>
      <c r="WM48" s="26">
        <v>0</v>
      </c>
      <c r="WN48" s="26">
        <v>0</v>
      </c>
      <c r="WO48" s="26">
        <v>0</v>
      </c>
      <c r="WP48" s="26">
        <v>0</v>
      </c>
      <c r="WQ48" s="26">
        <v>0</v>
      </c>
      <c r="WR48" s="25"/>
      <c r="WS48" s="26" t="e">
        <v>#N/A</v>
      </c>
      <c r="WT48" s="26">
        <v>7</v>
      </c>
      <c r="WU48" s="26">
        <v>3</v>
      </c>
      <c r="WV48" s="25"/>
      <c r="WW48" s="25"/>
      <c r="WX48" s="25"/>
      <c r="WY48" s="25"/>
      <c r="WZ48" s="25"/>
      <c r="XA48" s="25"/>
      <c r="XB48" s="25"/>
      <c r="XC48" s="25"/>
      <c r="XD48" s="25"/>
      <c r="XE48" s="25"/>
      <c r="XF48" s="25"/>
      <c r="XG48" s="25"/>
      <c r="XH48" s="25"/>
      <c r="XI48" s="25"/>
      <c r="XJ48" s="25"/>
      <c r="XK48" s="25" t="s">
        <v>235</v>
      </c>
      <c r="XL48" s="25" t="s">
        <v>244</v>
      </c>
      <c r="XM48" s="26">
        <v>1000</v>
      </c>
      <c r="XN48" s="25"/>
      <c r="XO48" s="26">
        <v>200</v>
      </c>
      <c r="XP48" s="25"/>
      <c r="XQ48" s="25" t="s">
        <v>379</v>
      </c>
      <c r="XR48" s="25"/>
      <c r="XS48" s="25"/>
      <c r="XT48" s="25" t="s">
        <v>235</v>
      </c>
      <c r="XU48" s="25" t="s">
        <v>412</v>
      </c>
      <c r="XV48" s="26">
        <v>1</v>
      </c>
      <c r="XW48" s="26">
        <v>1</v>
      </c>
      <c r="XX48" s="26">
        <v>1</v>
      </c>
      <c r="XY48" s="26">
        <v>0</v>
      </c>
      <c r="XZ48" s="26">
        <v>0</v>
      </c>
      <c r="YA48" s="26">
        <v>0</v>
      </c>
      <c r="YB48" s="26">
        <v>0</v>
      </c>
      <c r="YC48" s="26">
        <v>0</v>
      </c>
      <c r="YD48" s="26">
        <v>0</v>
      </c>
      <c r="YE48" s="26">
        <v>0</v>
      </c>
      <c r="YF48" s="26">
        <v>0</v>
      </c>
      <c r="YG48" s="26">
        <v>0</v>
      </c>
      <c r="YH48" s="26">
        <v>0</v>
      </c>
      <c r="YI48" s="25"/>
      <c r="YJ48" s="26" t="e">
        <v>#N/A</v>
      </c>
      <c r="YK48" s="26" t="e">
        <v>#N/A</v>
      </c>
      <c r="YL48" s="26">
        <v>3</v>
      </c>
      <c r="YM48" s="25"/>
      <c r="YN48" s="25"/>
      <c r="YO48" s="25"/>
      <c r="YP48" s="25"/>
      <c r="YQ48" s="25"/>
      <c r="YR48" s="25"/>
      <c r="YS48" s="25"/>
      <c r="YT48" s="25"/>
      <c r="YU48" s="25"/>
      <c r="YV48" s="25"/>
      <c r="YW48" s="25"/>
      <c r="YX48" s="25"/>
      <c r="YY48" s="25"/>
      <c r="YZ48" s="25"/>
      <c r="ZA48" s="25"/>
      <c r="ZB48" s="25" t="s">
        <v>235</v>
      </c>
      <c r="ZC48" s="25" t="s">
        <v>244</v>
      </c>
      <c r="ZD48" s="26">
        <v>1000</v>
      </c>
      <c r="ZE48" s="25"/>
      <c r="ZF48" s="26">
        <v>75</v>
      </c>
      <c r="ZG48" s="25"/>
      <c r="ZH48" s="25" t="s">
        <v>379</v>
      </c>
      <c r="ZI48" s="25"/>
      <c r="ZJ48" s="25"/>
      <c r="ZK48" s="25" t="s">
        <v>238</v>
      </c>
      <c r="ZL48" s="25"/>
      <c r="ZM48" s="25"/>
      <c r="ZN48" s="25"/>
      <c r="ZO48" s="25"/>
      <c r="ZP48" s="25"/>
      <c r="ZQ48" s="25"/>
      <c r="ZR48" s="25"/>
      <c r="ZS48" s="25"/>
      <c r="ZT48" s="25"/>
      <c r="ZU48" s="25"/>
      <c r="ZV48" s="25"/>
      <c r="ZW48" s="25"/>
      <c r="ZX48" s="25"/>
      <c r="ZY48" s="25"/>
      <c r="ZZ48" s="25"/>
      <c r="AAA48" s="25"/>
      <c r="AAB48" s="26" t="e">
        <v>#N/A</v>
      </c>
      <c r="AAC48" s="26">
        <v>3</v>
      </c>
      <c r="AAD48" s="25"/>
      <c r="AAE48" s="25"/>
      <c r="AAF48" s="25"/>
      <c r="AAG48" s="25"/>
      <c r="AAH48" s="25"/>
      <c r="AAI48" s="25"/>
      <c r="AAJ48" s="25"/>
      <c r="AAK48" s="25"/>
      <c r="AAL48" s="25"/>
      <c r="AAM48" s="25"/>
      <c r="AAN48" s="25"/>
      <c r="AAO48" s="25"/>
      <c r="AAP48" s="25"/>
      <c r="AAQ48" s="25"/>
      <c r="AAR48" s="25"/>
      <c r="AAS48" s="25" t="s">
        <v>235</v>
      </c>
      <c r="AAT48" s="25" t="s">
        <v>235</v>
      </c>
      <c r="AAU48" s="25"/>
      <c r="AAV48" s="26">
        <v>200</v>
      </c>
      <c r="AAW48" s="25" t="s">
        <v>379</v>
      </c>
      <c r="AAX48" s="25"/>
      <c r="AAY48" s="25"/>
      <c r="AAZ48" s="25" t="s">
        <v>238</v>
      </c>
      <c r="ABA48" s="25"/>
      <c r="ABB48" s="25"/>
      <c r="ABC48" s="25"/>
      <c r="ABD48" s="25"/>
      <c r="ABE48" s="25"/>
      <c r="ABF48" s="25"/>
      <c r="ABG48" s="25"/>
      <c r="ABH48" s="25"/>
      <c r="ABI48" s="25"/>
      <c r="ABJ48" s="25"/>
      <c r="ABK48" s="25"/>
      <c r="ABL48" s="25"/>
      <c r="ABM48" s="25"/>
      <c r="ABN48" s="25"/>
      <c r="ABO48" s="25"/>
      <c r="ABP48" s="25"/>
      <c r="ABQ48" s="26" t="e">
        <v>#N/A</v>
      </c>
      <c r="ABR48" s="26" t="e">
        <v>#N/A</v>
      </c>
      <c r="ABS48" s="25"/>
      <c r="ABT48" s="25"/>
      <c r="ABU48" s="25"/>
      <c r="ABV48" s="25"/>
      <c r="ABW48" s="25"/>
      <c r="ABX48" s="25"/>
      <c r="ABY48" s="25"/>
      <c r="ABZ48" s="25"/>
      <c r="ACA48" s="25"/>
      <c r="ACB48" s="25"/>
      <c r="ACC48" s="25"/>
      <c r="ACD48" s="25"/>
      <c r="ACE48" s="25"/>
      <c r="ACF48" s="25"/>
      <c r="ACG48" s="25"/>
      <c r="ACH48" s="25"/>
      <c r="ACI48" s="25"/>
      <c r="ACJ48" s="25"/>
      <c r="ACK48" s="25"/>
      <c r="ACL48" s="25"/>
      <c r="ACM48" s="25"/>
      <c r="ACN48" s="25"/>
      <c r="ACO48" s="25"/>
      <c r="ACP48" s="25"/>
      <c r="ACQ48" s="25"/>
      <c r="ACR48" s="25"/>
      <c r="ACS48" s="25"/>
      <c r="ACT48" s="25"/>
      <c r="ACU48" s="25"/>
      <c r="ACV48" s="25"/>
      <c r="ACW48" s="25"/>
      <c r="ACX48" s="25"/>
      <c r="ACY48" s="25"/>
      <c r="ACZ48" s="25"/>
      <c r="ADA48" s="25"/>
      <c r="ADB48" s="25"/>
      <c r="ADC48" s="25"/>
      <c r="ADD48" s="25"/>
      <c r="ADE48" s="25"/>
      <c r="ADF48" s="25"/>
      <c r="ADG48" s="25"/>
      <c r="ADH48" s="25"/>
      <c r="ADI48" s="25"/>
      <c r="ADJ48" s="25"/>
      <c r="ADK48" s="25"/>
      <c r="ADL48" s="25"/>
      <c r="ADM48" s="25"/>
      <c r="ADN48" s="25"/>
      <c r="ADO48" s="25"/>
      <c r="ADP48" s="25"/>
      <c r="ADQ48" s="25"/>
      <c r="ADR48" s="25"/>
      <c r="ADS48" s="25"/>
      <c r="ADT48" s="25"/>
      <c r="ADU48" s="25"/>
      <c r="ADV48" s="25"/>
      <c r="ADW48" s="25"/>
      <c r="ADX48" s="25"/>
      <c r="ADY48" s="25"/>
      <c r="ADZ48" s="25"/>
      <c r="AEA48" s="25"/>
      <c r="AEB48" s="25"/>
      <c r="AEC48" s="25"/>
      <c r="AED48" s="25"/>
      <c r="AEE48" s="25"/>
      <c r="AEF48" s="25"/>
      <c r="AEG48" s="25"/>
      <c r="AEH48" s="25"/>
      <c r="AEI48" s="25"/>
      <c r="AEJ48" s="25"/>
      <c r="AEK48" s="25"/>
      <c r="AEL48" s="25"/>
      <c r="AEM48" s="25"/>
      <c r="AEN48" s="25"/>
      <c r="AEO48" s="25"/>
      <c r="AEP48" s="25"/>
      <c r="AEQ48" s="25"/>
      <c r="AER48" s="25"/>
      <c r="AES48" s="25"/>
      <c r="AET48" s="25"/>
      <c r="AEU48" s="25"/>
      <c r="AEV48" s="25"/>
      <c r="AEW48" s="25"/>
      <c r="AEX48" s="25"/>
      <c r="AEY48" s="25"/>
      <c r="AEZ48" s="25"/>
      <c r="AFA48" s="25"/>
      <c r="AFB48" s="25"/>
      <c r="AFC48" s="25"/>
      <c r="AFD48" s="25"/>
      <c r="AFE48" s="25"/>
      <c r="AFF48" s="25"/>
      <c r="AFG48" s="25"/>
      <c r="AFH48" s="25"/>
      <c r="AFI48" s="25"/>
      <c r="AFJ48" s="25"/>
      <c r="AFK48" s="25"/>
      <c r="AFL48" s="25"/>
      <c r="AFM48" s="25"/>
      <c r="AFN48" s="25"/>
      <c r="AFO48" s="25"/>
      <c r="AFP48" s="25"/>
      <c r="AFQ48" s="25"/>
      <c r="AFR48" s="25"/>
      <c r="AFS48" s="25"/>
      <c r="AFT48" s="25"/>
      <c r="AFU48" s="25"/>
      <c r="AFV48" s="25"/>
      <c r="AFW48" s="25"/>
      <c r="AFX48" s="25"/>
      <c r="AFY48" s="25"/>
      <c r="AFZ48" s="25"/>
      <c r="AGA48" s="25"/>
      <c r="AGB48" s="25"/>
      <c r="AGC48" s="25"/>
      <c r="AGD48" s="25"/>
      <c r="AGE48" s="25"/>
      <c r="AGF48" s="25"/>
      <c r="AGG48" s="25"/>
      <c r="AGH48" s="25"/>
      <c r="AGI48" s="25"/>
      <c r="AGJ48" s="25"/>
      <c r="AGK48" s="25"/>
      <c r="AGL48" s="25"/>
      <c r="AGM48" s="25"/>
      <c r="AGN48" s="25"/>
      <c r="AGO48" s="25"/>
      <c r="AGP48" s="25"/>
      <c r="AGQ48" s="25"/>
      <c r="AGR48" s="25"/>
      <c r="AGS48" s="25"/>
      <c r="AGT48" s="25"/>
      <c r="AGU48" s="25"/>
      <c r="AGV48" s="25"/>
      <c r="AGW48" s="25"/>
      <c r="AGX48" s="25"/>
      <c r="AGY48" s="25"/>
      <c r="AGZ48" s="25"/>
      <c r="AHA48" s="25"/>
      <c r="AHB48" s="25"/>
      <c r="AHC48" s="25"/>
      <c r="AHD48" s="25"/>
      <c r="AHE48" s="25"/>
      <c r="AHF48" s="25"/>
      <c r="AHG48" s="25"/>
      <c r="AHH48" s="25"/>
      <c r="AHI48" s="25"/>
      <c r="AHJ48" s="25"/>
      <c r="AHK48" s="25"/>
      <c r="AHL48" s="25"/>
      <c r="AHM48" s="25"/>
      <c r="AHN48" s="25"/>
      <c r="AHO48" s="25"/>
      <c r="AHP48" s="25"/>
      <c r="AHQ48" s="25"/>
      <c r="AHR48" s="25"/>
      <c r="AHS48" s="25"/>
      <c r="AHT48" s="25"/>
      <c r="AHU48" s="25"/>
      <c r="AHV48" s="25"/>
      <c r="AHW48" s="25"/>
      <c r="AHX48" s="25"/>
      <c r="AHY48" s="25"/>
      <c r="AHZ48" s="25"/>
      <c r="AIA48" s="25"/>
      <c r="AIB48" s="25"/>
      <c r="AIC48" s="25"/>
      <c r="AID48" s="25"/>
      <c r="AIE48" s="25"/>
      <c r="AIF48" s="25"/>
      <c r="AIG48" s="25"/>
      <c r="AIH48" s="25"/>
      <c r="AII48" s="25"/>
      <c r="AIJ48" s="25"/>
      <c r="AIK48" s="25"/>
      <c r="AIL48" s="25"/>
      <c r="AIM48" s="25"/>
      <c r="AIN48" s="25"/>
      <c r="AIO48" s="25"/>
      <c r="AIP48" s="25"/>
      <c r="AIQ48">
        <v>59662382</v>
      </c>
    </row>
    <row r="49" spans="1:927" x14ac:dyDescent="0.3">
      <c r="A49" s="31" t="s">
        <v>433</v>
      </c>
      <c r="B49" s="25" t="s">
        <v>434</v>
      </c>
      <c r="C49" s="25" t="s">
        <v>324</v>
      </c>
      <c r="D49" s="25" t="s">
        <v>324</v>
      </c>
      <c r="E49" s="25" t="s">
        <v>367</v>
      </c>
      <c r="F49" t="s">
        <v>368</v>
      </c>
      <c r="G49" s="25" t="s">
        <v>368</v>
      </c>
      <c r="H49" s="25" t="s">
        <v>369</v>
      </c>
      <c r="I49" s="25" t="s">
        <v>415</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t="s">
        <v>235</v>
      </c>
      <c r="MA49" s="25" t="s">
        <v>244</v>
      </c>
      <c r="MB49" s="26">
        <v>2000</v>
      </c>
      <c r="MC49" s="25"/>
      <c r="MD49" s="28">
        <v>87.5</v>
      </c>
      <c r="ME49" s="25"/>
      <c r="MF49" s="25" t="s">
        <v>245</v>
      </c>
      <c r="MG49" s="25"/>
      <c r="MH49" s="25"/>
      <c r="MI49" s="25" t="s">
        <v>235</v>
      </c>
      <c r="MJ49" s="25" t="s">
        <v>432</v>
      </c>
      <c r="MK49" s="26">
        <v>0</v>
      </c>
      <c r="ML49" s="26">
        <v>0</v>
      </c>
      <c r="MM49" s="26">
        <v>0</v>
      </c>
      <c r="MN49" s="26">
        <v>0</v>
      </c>
      <c r="MO49" s="26">
        <v>1</v>
      </c>
      <c r="MP49" s="26">
        <v>0</v>
      </c>
      <c r="MQ49" s="26">
        <v>0</v>
      </c>
      <c r="MR49" s="26">
        <v>1</v>
      </c>
      <c r="MS49" s="26">
        <v>1</v>
      </c>
      <c r="MT49" s="26">
        <v>0</v>
      </c>
      <c r="MU49" s="26">
        <v>0</v>
      </c>
      <c r="MV49" s="26">
        <v>0</v>
      </c>
      <c r="MW49" s="26">
        <v>0</v>
      </c>
      <c r="MX49" s="25"/>
      <c r="MY49" s="26" t="e">
        <v>#N/A</v>
      </c>
      <c r="MZ49" s="26" t="e">
        <v>#N/A</v>
      </c>
      <c r="NA49" s="26">
        <v>3</v>
      </c>
      <c r="NB49" s="25"/>
      <c r="NC49" s="25"/>
      <c r="ND49" s="25"/>
      <c r="NE49" s="25"/>
      <c r="NF49" s="25"/>
      <c r="NG49" s="25"/>
      <c r="NH49" s="25"/>
      <c r="NI49" s="25"/>
      <c r="NJ49" s="25"/>
      <c r="NK49" s="25"/>
      <c r="NL49" s="25"/>
      <c r="NM49" s="25"/>
      <c r="NN49" s="25"/>
      <c r="NO49" s="25"/>
      <c r="NP49" s="25"/>
      <c r="NQ49" s="25" t="s">
        <v>235</v>
      </c>
      <c r="NR49" s="25" t="s">
        <v>244</v>
      </c>
      <c r="NS49" s="26">
        <v>2000</v>
      </c>
      <c r="NT49" s="25"/>
      <c r="NU49" s="28">
        <v>125</v>
      </c>
      <c r="NV49" s="25"/>
      <c r="NW49" s="25" t="s">
        <v>245</v>
      </c>
      <c r="NX49" s="25"/>
      <c r="NY49" s="25"/>
      <c r="NZ49" s="25" t="s">
        <v>238</v>
      </c>
      <c r="OA49" s="25"/>
      <c r="OB49" s="25"/>
      <c r="OC49" s="25"/>
      <c r="OD49" s="25"/>
      <c r="OE49" s="25"/>
      <c r="OF49" s="25"/>
      <c r="OG49" s="25"/>
      <c r="OH49" s="25"/>
      <c r="OI49" s="25"/>
      <c r="OJ49" s="25"/>
      <c r="OK49" s="25"/>
      <c r="OL49" s="25"/>
      <c r="OM49" s="25"/>
      <c r="ON49" s="25"/>
      <c r="OO49" s="25"/>
      <c r="OP49" s="25"/>
      <c r="OQ49" s="25" t="e">
        <v>#N/A</v>
      </c>
      <c r="OR49" s="25">
        <v>2</v>
      </c>
      <c r="OS49" s="25"/>
      <c r="OT49" s="25"/>
      <c r="OU49" s="25"/>
      <c r="OV49" s="25"/>
      <c r="OW49" s="25"/>
      <c r="OX49" s="25"/>
      <c r="OY49" s="25"/>
      <c r="OZ49" s="25"/>
      <c r="PA49" s="25"/>
      <c r="PB49" s="25"/>
      <c r="PC49" s="25"/>
      <c r="PD49" s="25"/>
      <c r="PE49" s="25"/>
      <c r="PF49" s="25"/>
      <c r="PG49" s="25"/>
      <c r="PH49" s="25" t="s">
        <v>235</v>
      </c>
      <c r="PI49" s="25" t="s">
        <v>244</v>
      </c>
      <c r="PJ49" s="26">
        <v>1000</v>
      </c>
      <c r="PK49" s="25"/>
      <c r="PL49" s="26">
        <v>100</v>
      </c>
      <c r="PM49" s="25"/>
      <c r="PN49" s="25" t="s">
        <v>379</v>
      </c>
      <c r="PO49" s="25"/>
      <c r="PP49" s="25"/>
      <c r="PQ49" s="25" t="s">
        <v>238</v>
      </c>
      <c r="PR49" s="25"/>
      <c r="PS49" s="25"/>
      <c r="PT49" s="25"/>
      <c r="PU49" s="25"/>
      <c r="PV49" s="25"/>
      <c r="PW49" s="25"/>
      <c r="PX49" s="25"/>
      <c r="PY49" s="25"/>
      <c r="PZ49" s="25"/>
      <c r="QA49" s="25"/>
      <c r="QB49" s="25"/>
      <c r="QC49" s="25"/>
      <c r="QD49" s="25"/>
      <c r="QE49" s="25"/>
      <c r="QF49" s="25"/>
      <c r="QG49" s="25"/>
      <c r="QH49" s="26" t="e">
        <v>#N/A</v>
      </c>
      <c r="QI49" s="26">
        <v>4</v>
      </c>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t="s">
        <v>235</v>
      </c>
      <c r="SO49" s="25" t="s">
        <v>244</v>
      </c>
      <c r="SP49" s="26">
        <v>1000</v>
      </c>
      <c r="SQ49" s="25"/>
      <c r="SR49" s="26"/>
      <c r="SS49" s="25"/>
      <c r="ST49" s="25" t="s">
        <v>245</v>
      </c>
      <c r="SU49" s="25"/>
      <c r="SV49" s="25"/>
      <c r="SW49" s="25" t="s">
        <v>235</v>
      </c>
      <c r="SX49" s="25" t="s">
        <v>435</v>
      </c>
      <c r="SY49" s="26">
        <v>0</v>
      </c>
      <c r="SZ49" s="26">
        <v>0</v>
      </c>
      <c r="TA49" s="26">
        <v>0</v>
      </c>
      <c r="TB49" s="26">
        <v>0</v>
      </c>
      <c r="TC49" s="26">
        <v>0</v>
      </c>
      <c r="TD49" s="26">
        <v>1</v>
      </c>
      <c r="TE49" s="26">
        <v>0</v>
      </c>
      <c r="TF49" s="26">
        <v>1</v>
      </c>
      <c r="TG49" s="26">
        <v>0</v>
      </c>
      <c r="TH49" s="26">
        <v>1</v>
      </c>
      <c r="TI49" s="26">
        <v>0</v>
      </c>
      <c r="TJ49" s="26">
        <v>0</v>
      </c>
      <c r="TK49" s="26">
        <v>0</v>
      </c>
      <c r="TL49" s="25"/>
      <c r="TM49" s="26" t="e">
        <v>#N/A</v>
      </c>
      <c r="TN49" s="26" t="e">
        <v>#N/A</v>
      </c>
      <c r="TO49" s="26">
        <v>3</v>
      </c>
      <c r="TP49" s="25"/>
      <c r="TQ49" s="25"/>
      <c r="TR49" s="25"/>
      <c r="TS49" s="25"/>
      <c r="TT49" s="25"/>
      <c r="TU49" s="25"/>
      <c r="TV49" s="25"/>
      <c r="TW49" s="25"/>
      <c r="TX49" s="25"/>
      <c r="TY49" s="25"/>
      <c r="TZ49" s="25"/>
      <c r="UA49" s="25"/>
      <c r="UB49" s="25"/>
      <c r="UC49" s="25"/>
      <c r="UD49" s="25"/>
      <c r="UE49" s="25" t="s">
        <v>235</v>
      </c>
      <c r="UF49" s="25" t="s">
        <v>244</v>
      </c>
      <c r="UG49" s="26">
        <v>1000</v>
      </c>
      <c r="UH49" s="25"/>
      <c r="UI49" s="26">
        <v>37.5</v>
      </c>
      <c r="UJ49" s="25"/>
      <c r="UK49" s="25" t="s">
        <v>245</v>
      </c>
      <c r="UL49" s="25"/>
      <c r="UM49" s="25"/>
      <c r="UN49" s="25" t="s">
        <v>238</v>
      </c>
      <c r="UO49" s="25"/>
      <c r="UP49" s="25"/>
      <c r="UQ49" s="25"/>
      <c r="UR49" s="25"/>
      <c r="US49" s="25"/>
      <c r="UT49" s="25"/>
      <c r="UU49" s="25"/>
      <c r="UV49" s="25"/>
      <c r="UW49" s="25"/>
      <c r="UX49" s="25"/>
      <c r="UY49" s="25"/>
      <c r="UZ49" s="25"/>
      <c r="VA49" s="25"/>
      <c r="VB49" s="25"/>
      <c r="VC49" s="25"/>
      <c r="VD49" s="25"/>
      <c r="VE49" s="26" t="e">
        <v>#N/A</v>
      </c>
      <c r="VF49" s="26">
        <v>3</v>
      </c>
      <c r="VG49" s="25"/>
      <c r="VH49" s="25"/>
      <c r="VI49" s="25"/>
      <c r="VJ49" s="25"/>
      <c r="VK49" s="25"/>
      <c r="VL49" s="25"/>
      <c r="VM49" s="25"/>
      <c r="VN49" s="25"/>
      <c r="VO49" s="25"/>
      <c r="VP49" s="25"/>
      <c r="VQ49" s="25"/>
      <c r="VR49" s="25"/>
      <c r="VS49" s="25"/>
      <c r="VT49" s="25"/>
      <c r="VU49" s="25"/>
      <c r="VV49" s="25" t="s">
        <v>235</v>
      </c>
      <c r="VW49" s="25" t="s">
        <v>235</v>
      </c>
      <c r="VX49" s="25"/>
      <c r="VY49" s="26">
        <v>1000</v>
      </c>
      <c r="VZ49" s="25" t="s">
        <v>379</v>
      </c>
      <c r="WA49" s="25"/>
      <c r="WB49" s="25"/>
      <c r="WC49" s="25" t="s">
        <v>235</v>
      </c>
      <c r="WD49" s="25" t="s">
        <v>412</v>
      </c>
      <c r="WE49" s="26">
        <v>1</v>
      </c>
      <c r="WF49" s="26">
        <v>1</v>
      </c>
      <c r="WG49" s="26">
        <v>1</v>
      </c>
      <c r="WH49" s="26">
        <v>0</v>
      </c>
      <c r="WI49" s="26">
        <v>0</v>
      </c>
      <c r="WJ49" s="26">
        <v>0</v>
      </c>
      <c r="WK49" s="26">
        <v>0</v>
      </c>
      <c r="WL49" s="26">
        <v>0</v>
      </c>
      <c r="WM49" s="26">
        <v>0</v>
      </c>
      <c r="WN49" s="26">
        <v>0</v>
      </c>
      <c r="WO49" s="26">
        <v>0</v>
      </c>
      <c r="WP49" s="26">
        <v>0</v>
      </c>
      <c r="WQ49" s="26">
        <v>0</v>
      </c>
      <c r="WR49" s="25"/>
      <c r="WS49" s="26" t="e">
        <v>#N/A</v>
      </c>
      <c r="WT49" s="26" t="e">
        <v>#N/A</v>
      </c>
      <c r="WU49" s="26">
        <v>3</v>
      </c>
      <c r="WV49" s="25"/>
      <c r="WW49" s="25"/>
      <c r="WX49" s="25"/>
      <c r="WY49" s="25"/>
      <c r="WZ49" s="25"/>
      <c r="XA49" s="25"/>
      <c r="XB49" s="25"/>
      <c r="XC49" s="25"/>
      <c r="XD49" s="25"/>
      <c r="XE49" s="25"/>
      <c r="XF49" s="25"/>
      <c r="XG49" s="25"/>
      <c r="XH49" s="25"/>
      <c r="XI49" s="25"/>
      <c r="XJ49" s="25"/>
      <c r="XK49" s="25" t="s">
        <v>235</v>
      </c>
      <c r="XL49" s="25" t="s">
        <v>244</v>
      </c>
      <c r="XM49" s="26">
        <v>1000</v>
      </c>
      <c r="XN49" s="25"/>
      <c r="XO49" s="26">
        <v>200</v>
      </c>
      <c r="XP49" s="25"/>
      <c r="XQ49" s="25" t="s">
        <v>379</v>
      </c>
      <c r="XR49" s="25"/>
      <c r="XS49" s="25"/>
      <c r="XT49" s="25" t="s">
        <v>238</v>
      </c>
      <c r="XU49" s="25"/>
      <c r="XV49" s="25"/>
      <c r="XW49" s="25"/>
      <c r="XX49" s="25"/>
      <c r="XY49" s="25"/>
      <c r="XZ49" s="25"/>
      <c r="YA49" s="25"/>
      <c r="YB49" s="25"/>
      <c r="YC49" s="25"/>
      <c r="YD49" s="25"/>
      <c r="YE49" s="25"/>
      <c r="YF49" s="25"/>
      <c r="YG49" s="25"/>
      <c r="YH49" s="25"/>
      <c r="YI49" s="25"/>
      <c r="YJ49" s="25"/>
      <c r="YK49" s="26" t="e">
        <v>#N/A</v>
      </c>
      <c r="YL49" s="26">
        <v>3</v>
      </c>
      <c r="YM49" s="25"/>
      <c r="YN49" s="25"/>
      <c r="YO49" s="25"/>
      <c r="YP49" s="25"/>
      <c r="YQ49" s="25"/>
      <c r="YR49" s="25"/>
      <c r="YS49" s="25"/>
      <c r="YT49" s="25"/>
      <c r="YU49" s="25"/>
      <c r="YV49" s="25"/>
      <c r="YW49" s="25"/>
      <c r="YX49" s="25"/>
      <c r="YY49" s="25"/>
      <c r="YZ49" s="25"/>
      <c r="ZA49" s="25"/>
      <c r="ZB49" s="25" t="s">
        <v>235</v>
      </c>
      <c r="ZC49" s="25" t="s">
        <v>244</v>
      </c>
      <c r="ZD49" s="26">
        <v>1000</v>
      </c>
      <c r="ZE49" s="25"/>
      <c r="ZF49" s="26">
        <v>75</v>
      </c>
      <c r="ZG49" s="25"/>
      <c r="ZH49" s="25" t="s">
        <v>379</v>
      </c>
      <c r="ZI49" s="25"/>
      <c r="ZJ49" s="25"/>
      <c r="ZK49" s="25" t="s">
        <v>238</v>
      </c>
      <c r="ZL49" s="25"/>
      <c r="ZM49" s="25"/>
      <c r="ZN49" s="25"/>
      <c r="ZO49" s="25"/>
      <c r="ZP49" s="25"/>
      <c r="ZQ49" s="25"/>
      <c r="ZR49" s="25"/>
      <c r="ZS49" s="25"/>
      <c r="ZT49" s="25"/>
      <c r="ZU49" s="25"/>
      <c r="ZV49" s="25"/>
      <c r="ZW49" s="25"/>
      <c r="ZX49" s="25"/>
      <c r="ZY49" s="25"/>
      <c r="ZZ49" s="25"/>
      <c r="AAA49" s="25"/>
      <c r="AAB49" s="26" t="e">
        <v>#N/A</v>
      </c>
      <c r="AAC49" s="26">
        <v>3</v>
      </c>
      <c r="AAD49" s="25"/>
      <c r="AAE49" s="25"/>
      <c r="AAF49" s="25"/>
      <c r="AAG49" s="25"/>
      <c r="AAH49" s="25"/>
      <c r="AAI49" s="25"/>
      <c r="AAJ49" s="25"/>
      <c r="AAK49" s="25"/>
      <c r="AAL49" s="25"/>
      <c r="AAM49" s="25"/>
      <c r="AAN49" s="25"/>
      <c r="AAO49" s="25"/>
      <c r="AAP49" s="25"/>
      <c r="AAQ49" s="25"/>
      <c r="AAR49" s="25"/>
      <c r="AAS49" s="25" t="s">
        <v>235</v>
      </c>
      <c r="AAT49" s="25" t="s">
        <v>235</v>
      </c>
      <c r="AAU49" s="25"/>
      <c r="AAV49" s="26">
        <v>200</v>
      </c>
      <c r="AAW49" s="25" t="s">
        <v>379</v>
      </c>
      <c r="AAX49" s="25"/>
      <c r="AAY49" s="25"/>
      <c r="AAZ49" s="25" t="s">
        <v>238</v>
      </c>
      <c r="ABA49" s="25"/>
      <c r="ABB49" s="25"/>
      <c r="ABC49" s="25"/>
      <c r="ABD49" s="25"/>
      <c r="ABE49" s="25"/>
      <c r="ABF49" s="25"/>
      <c r="ABG49" s="25"/>
      <c r="ABH49" s="25"/>
      <c r="ABI49" s="25"/>
      <c r="ABJ49" s="25"/>
      <c r="ABK49" s="25"/>
      <c r="ABL49" s="25"/>
      <c r="ABM49" s="25"/>
      <c r="ABN49" s="25"/>
      <c r="ABO49" s="25"/>
      <c r="ABP49" s="25"/>
      <c r="ABQ49" s="26" t="e">
        <v>#N/A</v>
      </c>
      <c r="ABR49" s="26">
        <v>4</v>
      </c>
      <c r="ABS49" s="25"/>
      <c r="ABT49" s="25"/>
      <c r="ABU49" s="25"/>
      <c r="ABV49" s="25"/>
      <c r="ABW49" s="25"/>
      <c r="ABX49" s="25"/>
      <c r="ABY49" s="25"/>
      <c r="ABZ49" s="25"/>
      <c r="ACA49" s="25"/>
      <c r="ACB49" s="25"/>
      <c r="ACC49" s="25"/>
      <c r="ACD49" s="25"/>
      <c r="ACE49" s="25"/>
      <c r="ACF49" s="25"/>
      <c r="ACG49" s="25"/>
      <c r="ACH49" s="25"/>
      <c r="ACI49" s="25"/>
      <c r="ACJ49" s="25"/>
      <c r="ACK49" s="25"/>
      <c r="ACL49" s="25"/>
      <c r="ACM49" s="25"/>
      <c r="ACN49" s="25"/>
      <c r="ACO49" s="25"/>
      <c r="ACP49" s="25"/>
      <c r="ACQ49" s="25"/>
      <c r="ACR49" s="25"/>
      <c r="ACS49" s="25"/>
      <c r="ACT49" s="25"/>
      <c r="ACU49" s="25"/>
      <c r="ACV49" s="25"/>
      <c r="ACW49" s="25"/>
      <c r="ACX49" s="25"/>
      <c r="ACY49" s="25"/>
      <c r="ACZ49" s="25"/>
      <c r="ADA49" s="25"/>
      <c r="ADB49" s="25"/>
      <c r="ADC49" s="25"/>
      <c r="ADD49" s="25"/>
      <c r="ADE49" s="25"/>
      <c r="ADF49" s="25"/>
      <c r="ADG49" s="25"/>
      <c r="ADH49" s="25"/>
      <c r="ADI49" s="25"/>
      <c r="ADJ49" s="25"/>
      <c r="ADK49" s="25"/>
      <c r="ADL49" s="25"/>
      <c r="ADM49" s="25"/>
      <c r="ADN49" s="25"/>
      <c r="ADO49" s="25"/>
      <c r="ADP49" s="25"/>
      <c r="ADQ49" s="25"/>
      <c r="ADR49" s="25"/>
      <c r="ADS49" s="25"/>
      <c r="ADT49" s="25"/>
      <c r="ADU49" s="25"/>
      <c r="ADV49" s="25"/>
      <c r="ADW49" s="25"/>
      <c r="ADX49" s="25"/>
      <c r="ADY49" s="25"/>
      <c r="ADZ49" s="25"/>
      <c r="AEA49" s="25"/>
      <c r="AEB49" s="25"/>
      <c r="AEC49" s="25"/>
      <c r="AED49" s="25"/>
      <c r="AEE49" s="25"/>
      <c r="AEF49" s="25"/>
      <c r="AEG49" s="25"/>
      <c r="AEH49" s="25"/>
      <c r="AEI49" s="25"/>
      <c r="AEJ49" s="25"/>
      <c r="AEK49" s="25"/>
      <c r="AEL49" s="25"/>
      <c r="AEM49" s="25"/>
      <c r="AEN49" s="25"/>
      <c r="AEO49" s="25"/>
      <c r="AEP49" s="25"/>
      <c r="AEQ49" s="25"/>
      <c r="AER49" s="25"/>
      <c r="AES49" s="25"/>
      <c r="AET49" s="25"/>
      <c r="AEU49" s="25"/>
      <c r="AEV49" s="25"/>
      <c r="AEW49" s="25"/>
      <c r="AEX49" s="25"/>
      <c r="AEY49" s="25"/>
      <c r="AEZ49" s="25"/>
      <c r="AFA49" s="25"/>
      <c r="AFB49" s="25"/>
      <c r="AFC49" s="25"/>
      <c r="AFD49" s="25"/>
      <c r="AFE49" s="25"/>
      <c r="AFF49" s="25"/>
      <c r="AFG49" s="25"/>
      <c r="AFH49" s="25"/>
      <c r="AFI49" s="25"/>
      <c r="AFJ49" s="25"/>
      <c r="AFK49" s="25"/>
      <c r="AFL49" s="25"/>
      <c r="AFM49" s="25"/>
      <c r="AFN49" s="25"/>
      <c r="AFO49" s="25"/>
      <c r="AFP49" s="25"/>
      <c r="AFQ49" s="25"/>
      <c r="AFR49" s="25"/>
      <c r="AFS49" s="25"/>
      <c r="AFT49" s="25"/>
      <c r="AFU49" s="25"/>
      <c r="AFV49" s="25"/>
      <c r="AFW49" s="25"/>
      <c r="AFX49" s="25"/>
      <c r="AFY49" s="25"/>
      <c r="AFZ49" s="25"/>
      <c r="AGA49" s="25"/>
      <c r="AGB49" s="25"/>
      <c r="AGC49" s="25"/>
      <c r="AGD49" s="25"/>
      <c r="AGE49" s="25"/>
      <c r="AGF49" s="25"/>
      <c r="AGG49" s="25"/>
      <c r="AGH49" s="25"/>
      <c r="AGI49" s="25"/>
      <c r="AGJ49" s="25"/>
      <c r="AGK49" s="25"/>
      <c r="AGL49" s="25"/>
      <c r="AGM49" s="25"/>
      <c r="AGN49" s="25"/>
      <c r="AGO49" s="25"/>
      <c r="AGP49" s="25"/>
      <c r="AGQ49" s="25"/>
      <c r="AGR49" s="25"/>
      <c r="AGS49" s="25"/>
      <c r="AGT49" s="25"/>
      <c r="AGU49" s="25"/>
      <c r="AGV49" s="25"/>
      <c r="AGW49" s="25"/>
      <c r="AGX49" s="25"/>
      <c r="AGY49" s="25"/>
      <c r="AGZ49" s="25"/>
      <c r="AHA49" s="25"/>
      <c r="AHB49" s="25"/>
      <c r="AHC49" s="25"/>
      <c r="AHD49" s="25"/>
      <c r="AHE49" s="25"/>
      <c r="AHF49" s="25"/>
      <c r="AHG49" s="25"/>
      <c r="AHH49" s="25"/>
      <c r="AHI49" s="25"/>
      <c r="AHJ49" s="25"/>
      <c r="AHK49" s="25"/>
      <c r="AHL49" s="25"/>
      <c r="AHM49" s="25"/>
      <c r="AHN49" s="25"/>
      <c r="AHO49" s="25"/>
      <c r="AHP49" s="25"/>
      <c r="AHQ49" s="25"/>
      <c r="AHR49" s="25"/>
      <c r="AHS49" s="25"/>
      <c r="AHT49" s="25"/>
      <c r="AHU49" s="25"/>
      <c r="AHV49" s="25"/>
      <c r="AHW49" s="25"/>
      <c r="AHX49" s="25"/>
      <c r="AHY49" s="25"/>
      <c r="AHZ49" s="25"/>
      <c r="AIA49" s="25"/>
      <c r="AIB49" s="25"/>
      <c r="AIC49" s="25"/>
      <c r="AID49" s="25"/>
      <c r="AIE49" s="25"/>
      <c r="AIF49" s="25"/>
      <c r="AIG49" s="25"/>
      <c r="AIH49" s="25"/>
      <c r="AII49" s="25"/>
      <c r="AIJ49" s="25"/>
      <c r="AIK49" s="25"/>
      <c r="AIL49" s="25"/>
      <c r="AIM49" s="25"/>
      <c r="AIN49" s="25"/>
      <c r="AIO49" s="25"/>
      <c r="AIP49" s="25"/>
      <c r="AIQ49">
        <v>59663956</v>
      </c>
    </row>
    <row r="50" spans="1:927" x14ac:dyDescent="0.3">
      <c r="A50" s="25" t="s">
        <v>436</v>
      </c>
      <c r="B50" s="25" t="s">
        <v>437</v>
      </c>
      <c r="C50" s="25" t="s">
        <v>324</v>
      </c>
      <c r="D50" s="25" t="s">
        <v>324</v>
      </c>
      <c r="E50" s="25" t="s">
        <v>367</v>
      </c>
      <c r="F50" t="s">
        <v>368</v>
      </c>
      <c r="G50" s="25" t="s">
        <v>368</v>
      </c>
      <c r="H50" s="25" t="s">
        <v>369</v>
      </c>
      <c r="I50" s="25" t="s">
        <v>339</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5"/>
      <c r="VB50" s="25"/>
      <c r="VC50" s="25"/>
      <c r="VD50" s="25"/>
      <c r="VE50" s="25"/>
      <c r="VF50" s="25"/>
      <c r="VG50" s="25"/>
      <c r="VH50" s="25"/>
      <c r="VI50" s="25"/>
      <c r="VJ50" s="25"/>
      <c r="VK50" s="25"/>
      <c r="VL50" s="25"/>
      <c r="VM50" s="25"/>
      <c r="VN50" s="25"/>
      <c r="VO50" s="25"/>
      <c r="VP50" s="25"/>
      <c r="VQ50" s="25"/>
      <c r="VR50" s="25"/>
      <c r="VS50" s="25"/>
      <c r="VT50" s="25"/>
      <c r="VU50" s="25"/>
      <c r="VV50" s="25"/>
      <c r="VW50" s="25"/>
      <c r="VX50" s="25"/>
      <c r="VY50" s="25"/>
      <c r="VZ50" s="25"/>
      <c r="WA50" s="25"/>
      <c r="WB50" s="25"/>
      <c r="WC50" s="25"/>
      <c r="WD50" s="25"/>
      <c r="WE50" s="25"/>
      <c r="WF50" s="25"/>
      <c r="WG50" s="25"/>
      <c r="WH50" s="25"/>
      <c r="WI50" s="25"/>
      <c r="WJ50" s="25"/>
      <c r="WK50" s="25"/>
      <c r="WL50" s="25"/>
      <c r="WM50" s="25"/>
      <c r="WN50" s="25"/>
      <c r="WO50" s="25"/>
      <c r="WP50" s="25"/>
      <c r="WQ50" s="25"/>
      <c r="WR50" s="25"/>
      <c r="WS50" s="25"/>
      <c r="WT50" s="25"/>
      <c r="WU50" s="25"/>
      <c r="WV50" s="25"/>
      <c r="WW50" s="25"/>
      <c r="WX50" s="25"/>
      <c r="WY50" s="25"/>
      <c r="WZ50" s="25"/>
      <c r="XA50" s="25"/>
      <c r="XB50" s="25"/>
      <c r="XC50" s="25"/>
      <c r="XD50" s="25"/>
      <c r="XE50" s="25"/>
      <c r="XF50" s="25"/>
      <c r="XG50" s="25"/>
      <c r="XH50" s="25"/>
      <c r="XI50" s="25"/>
      <c r="XJ50" s="25"/>
      <c r="XK50" s="25"/>
      <c r="XL50" s="25"/>
      <c r="XM50" s="25"/>
      <c r="XN50" s="25"/>
      <c r="XO50" s="25"/>
      <c r="XP50" s="25"/>
      <c r="XQ50" s="25"/>
      <c r="XR50" s="25"/>
      <c r="XS50" s="25"/>
      <c r="XT50" s="25"/>
      <c r="XU50" s="25"/>
      <c r="XV50" s="25"/>
      <c r="XW50" s="25"/>
      <c r="XX50" s="25"/>
      <c r="XY50" s="25"/>
      <c r="XZ50" s="25"/>
      <c r="YA50" s="25"/>
      <c r="YB50" s="25"/>
      <c r="YC50" s="25"/>
      <c r="YD50" s="25"/>
      <c r="YE50" s="25"/>
      <c r="YF50" s="25"/>
      <c r="YG50" s="25"/>
      <c r="YH50" s="25"/>
      <c r="YI50" s="25"/>
      <c r="YJ50" s="25"/>
      <c r="YK50" s="25"/>
      <c r="YL50" s="25"/>
      <c r="YM50" s="25"/>
      <c r="YN50" s="25"/>
      <c r="YO50" s="25"/>
      <c r="YP50" s="25"/>
      <c r="YQ50" s="25"/>
      <c r="YR50" s="25"/>
      <c r="YS50" s="25"/>
      <c r="YT50" s="25"/>
      <c r="YU50" s="25"/>
      <c r="YV50" s="25"/>
      <c r="YW50" s="25"/>
      <c r="YX50" s="25"/>
      <c r="YY50" s="25"/>
      <c r="YZ50" s="25"/>
      <c r="ZA50" s="25"/>
      <c r="ZB50" s="25"/>
      <c r="ZC50" s="25"/>
      <c r="ZD50" s="25"/>
      <c r="ZE50" s="25"/>
      <c r="ZF50" s="25"/>
      <c r="ZG50" s="25"/>
      <c r="ZH50" s="25"/>
      <c r="ZI50" s="25"/>
      <c r="ZJ50" s="25"/>
      <c r="ZK50" s="25"/>
      <c r="ZL50" s="25"/>
      <c r="ZM50" s="25"/>
      <c r="ZN50" s="25"/>
      <c r="ZO50" s="25"/>
      <c r="ZP50" s="25"/>
      <c r="ZQ50" s="25"/>
      <c r="ZR50" s="25"/>
      <c r="ZS50" s="25"/>
      <c r="ZT50" s="25"/>
      <c r="ZU50" s="25"/>
      <c r="ZV50" s="25"/>
      <c r="ZW50" s="25"/>
      <c r="ZX50" s="25"/>
      <c r="ZY50" s="25"/>
      <c r="ZZ50" s="25"/>
      <c r="AAA50" s="25"/>
      <c r="AAB50" s="25"/>
      <c r="AAC50" s="25"/>
      <c r="AAD50" s="25"/>
      <c r="AAE50" s="25"/>
      <c r="AAF50" s="25"/>
      <c r="AAG50" s="25"/>
      <c r="AAH50" s="25"/>
      <c r="AAI50" s="25"/>
      <c r="AAJ50" s="25"/>
      <c r="AAK50" s="25"/>
      <c r="AAL50" s="25"/>
      <c r="AAM50" s="25"/>
      <c r="AAN50" s="25"/>
      <c r="AAO50" s="25"/>
      <c r="AAP50" s="25"/>
      <c r="AAQ50" s="25"/>
      <c r="AAR50" s="25"/>
      <c r="AAS50" s="25"/>
      <c r="AAT50" s="25"/>
      <c r="AAU50" s="25"/>
      <c r="AAV50" s="25"/>
      <c r="AAW50" s="25"/>
      <c r="AAX50" s="25"/>
      <c r="AAY50" s="25"/>
      <c r="AAZ50" s="25"/>
      <c r="ABA50" s="25"/>
      <c r="ABB50" s="25"/>
      <c r="ABC50" s="25"/>
      <c r="ABD50" s="25"/>
      <c r="ABE50" s="25"/>
      <c r="ABF50" s="25"/>
      <c r="ABG50" s="25"/>
      <c r="ABH50" s="25"/>
      <c r="ABI50" s="25"/>
      <c r="ABJ50" s="25"/>
      <c r="ABK50" s="25"/>
      <c r="ABL50" s="25"/>
      <c r="ABM50" s="25"/>
      <c r="ABN50" s="25"/>
      <c r="ABO50" s="25"/>
      <c r="ABP50" s="25"/>
      <c r="ABQ50" s="25"/>
      <c r="ABR50" s="25"/>
      <c r="ABS50" s="25"/>
      <c r="ABT50" s="25"/>
      <c r="ABU50" s="25"/>
      <c r="ABV50" s="25"/>
      <c r="ABW50" s="25"/>
      <c r="ABX50" s="25"/>
      <c r="ABY50" s="25"/>
      <c r="ABZ50" s="25"/>
      <c r="ACA50" s="25"/>
      <c r="ACB50" s="25"/>
      <c r="ACC50" s="25"/>
      <c r="ACD50" s="25"/>
      <c r="ACE50" s="25"/>
      <c r="ACF50" s="25"/>
      <c r="ACG50" s="25"/>
      <c r="ACH50" s="25"/>
      <c r="ACI50" s="25"/>
      <c r="ACJ50" s="25"/>
      <c r="ACK50" s="25"/>
      <c r="ACL50" s="25"/>
      <c r="ACM50" s="25"/>
      <c r="ACN50" s="25"/>
      <c r="ACO50" s="25"/>
      <c r="ACP50" s="25"/>
      <c r="ACQ50" s="25"/>
      <c r="ACR50" s="25"/>
      <c r="ACS50" s="25"/>
      <c r="ACT50" s="25"/>
      <c r="ACU50" s="25"/>
      <c r="ACV50" s="25"/>
      <c r="ACW50" s="25"/>
      <c r="ACX50" s="25"/>
      <c r="ACY50" s="25"/>
      <c r="ACZ50" s="25"/>
      <c r="ADA50" s="25"/>
      <c r="ADB50" s="25"/>
      <c r="ADC50" s="25"/>
      <c r="ADD50" s="25"/>
      <c r="ADE50" s="25"/>
      <c r="ADF50" s="25"/>
      <c r="ADG50" s="25"/>
      <c r="ADH50" s="25"/>
      <c r="ADI50" s="25"/>
      <c r="ADJ50" s="25"/>
      <c r="ADK50" s="25"/>
      <c r="ADL50" s="25"/>
      <c r="ADM50" s="25"/>
      <c r="ADN50" s="25"/>
      <c r="ADO50" s="25"/>
      <c r="ADP50" s="25"/>
      <c r="ADQ50" s="25"/>
      <c r="ADR50" s="25"/>
      <c r="ADS50" s="25"/>
      <c r="ADT50" s="25"/>
      <c r="ADU50" s="25"/>
      <c r="ADV50" s="25"/>
      <c r="ADW50" s="25"/>
      <c r="ADX50" s="25"/>
      <c r="ADY50" s="25"/>
      <c r="ADZ50" s="25"/>
      <c r="AEA50" s="25"/>
      <c r="AEB50" s="25"/>
      <c r="AEC50" s="25"/>
      <c r="AED50" s="25"/>
      <c r="AEE50" s="25"/>
      <c r="AEF50" s="25"/>
      <c r="AEG50" s="25"/>
      <c r="AEH50" s="25"/>
      <c r="AEI50" s="25"/>
      <c r="AEJ50" s="25"/>
      <c r="AEK50" s="25"/>
      <c r="AEL50" s="25"/>
      <c r="AEM50" s="25"/>
      <c r="AEN50" s="25"/>
      <c r="AEO50" s="25"/>
      <c r="AEP50" s="25"/>
      <c r="AEQ50" s="25"/>
      <c r="AER50" s="25"/>
      <c r="AES50" s="25"/>
      <c r="AET50" s="25"/>
      <c r="AEU50" s="25"/>
      <c r="AEV50" s="25"/>
      <c r="AEW50" s="25"/>
      <c r="AEX50" s="25"/>
      <c r="AEY50" s="25"/>
      <c r="AEZ50" s="25"/>
      <c r="AFA50" s="25"/>
      <c r="AFB50" s="25"/>
      <c r="AFC50" s="25"/>
      <c r="AFD50" s="25"/>
      <c r="AFE50" s="25"/>
      <c r="AFF50" s="25"/>
      <c r="AFG50" s="25"/>
      <c r="AFH50" s="25"/>
      <c r="AFI50" s="25"/>
      <c r="AFJ50" s="25"/>
      <c r="AFK50" s="25"/>
      <c r="AFL50" s="25" t="s">
        <v>235</v>
      </c>
      <c r="AFM50" s="25" t="s">
        <v>438</v>
      </c>
      <c r="AFN50" s="25" t="s">
        <v>235</v>
      </c>
      <c r="AFO50" s="25"/>
      <c r="AFP50" s="26">
        <v>100</v>
      </c>
      <c r="AFQ50" s="25" t="s">
        <v>245</v>
      </c>
      <c r="AFR50" s="25"/>
      <c r="AFS50" s="25"/>
      <c r="AFT50" s="25" t="s">
        <v>238</v>
      </c>
      <c r="AFU50" s="25"/>
      <c r="AFV50" s="25"/>
      <c r="AFW50" s="25"/>
      <c r="AFX50" s="25"/>
      <c r="AFY50" s="25"/>
      <c r="AFZ50" s="25"/>
      <c r="AGA50" s="25"/>
      <c r="AGB50" s="25"/>
      <c r="AGC50" s="25"/>
      <c r="AGD50" s="25"/>
      <c r="AGE50" s="25"/>
      <c r="AGF50" s="25"/>
      <c r="AGG50" s="25"/>
      <c r="AGH50" s="25"/>
      <c r="AGI50" s="25"/>
      <c r="AGJ50" s="25"/>
      <c r="AGK50" s="26" t="e">
        <v>#N/A</v>
      </c>
      <c r="AGL50" s="26" t="e">
        <v>#N/A</v>
      </c>
      <c r="AGM50" s="25"/>
      <c r="AGN50" s="25"/>
      <c r="AGO50" s="25"/>
      <c r="AGP50" s="25"/>
      <c r="AGQ50" s="25"/>
      <c r="AGR50" s="25"/>
      <c r="AGS50" s="25"/>
      <c r="AGT50" s="25"/>
      <c r="AGU50" s="25"/>
      <c r="AGV50" s="25"/>
      <c r="AGW50" s="25"/>
      <c r="AGX50" s="25"/>
      <c r="AGY50" s="25"/>
      <c r="AGZ50" s="25"/>
      <c r="AHA50" s="25"/>
      <c r="AHB50" s="25"/>
      <c r="AHC50" s="25"/>
      <c r="AHD50" s="25"/>
      <c r="AHE50" s="25"/>
      <c r="AHF50" s="25"/>
      <c r="AHG50" s="25"/>
      <c r="AHH50" s="25"/>
      <c r="AHI50" s="25"/>
      <c r="AHJ50" s="25"/>
      <c r="AHK50" s="25"/>
      <c r="AHL50" s="25"/>
      <c r="AHM50" s="25"/>
      <c r="AHN50" s="25"/>
      <c r="AHO50" s="25"/>
      <c r="AHP50" s="25"/>
      <c r="AHQ50" s="25"/>
      <c r="AHR50" s="25"/>
      <c r="AHS50" s="25"/>
      <c r="AHT50" s="25"/>
      <c r="AHU50" s="25"/>
      <c r="AHV50" s="25"/>
      <c r="AHW50" s="25"/>
      <c r="AHX50" s="25"/>
      <c r="AHY50" s="25"/>
      <c r="AHZ50" s="25"/>
      <c r="AIA50" s="25"/>
      <c r="AIB50" s="25"/>
      <c r="AIC50" s="25"/>
      <c r="AID50" s="25"/>
      <c r="AIE50" s="25"/>
      <c r="AIF50" s="25"/>
      <c r="AIG50" s="25"/>
      <c r="AIH50" s="25"/>
      <c r="AII50" s="25"/>
      <c r="AIJ50" s="25"/>
      <c r="AIK50" s="25"/>
      <c r="AIL50" s="25"/>
      <c r="AIM50" s="25"/>
      <c r="AIN50" s="25"/>
      <c r="AIO50" s="25"/>
      <c r="AIP50" s="25"/>
      <c r="AIQ50">
        <v>59665402</v>
      </c>
    </row>
    <row r="51" spans="1:927" x14ac:dyDescent="0.3">
      <c r="A51" s="25" t="s">
        <v>439</v>
      </c>
      <c r="B51" s="25" t="s">
        <v>440</v>
      </c>
      <c r="C51" s="25" t="s">
        <v>324</v>
      </c>
      <c r="D51" s="25" t="s">
        <v>324</v>
      </c>
      <c r="E51" s="25" t="s">
        <v>367</v>
      </c>
      <c r="F51" s="25" t="s">
        <v>383</v>
      </c>
      <c r="G51" s="25" t="s">
        <v>383</v>
      </c>
      <c r="H51" s="25" t="s">
        <v>384</v>
      </c>
      <c r="I51" s="25" t="s">
        <v>441</v>
      </c>
      <c r="J51" s="25" t="s">
        <v>235</v>
      </c>
      <c r="K51" s="25" t="s">
        <v>235</v>
      </c>
      <c r="L51" s="25"/>
      <c r="M51" s="26">
        <v>2000</v>
      </c>
      <c r="N51" s="25" t="s">
        <v>236</v>
      </c>
      <c r="O51" s="25"/>
      <c r="P51" s="25" t="s">
        <v>237</v>
      </c>
      <c r="Q51" s="25" t="s">
        <v>235</v>
      </c>
      <c r="R51" s="25" t="s">
        <v>255</v>
      </c>
      <c r="S51" s="26">
        <v>0</v>
      </c>
      <c r="T51" s="26">
        <v>0</v>
      </c>
      <c r="U51" s="26">
        <v>1</v>
      </c>
      <c r="V51" s="26">
        <v>0</v>
      </c>
      <c r="W51" s="26">
        <v>0</v>
      </c>
      <c r="X51" s="26">
        <v>0</v>
      </c>
      <c r="Y51" s="26">
        <v>0</v>
      </c>
      <c r="Z51" s="26">
        <v>0</v>
      </c>
      <c r="AA51" s="26">
        <v>0</v>
      </c>
      <c r="AB51" s="26">
        <v>0</v>
      </c>
      <c r="AC51" s="26">
        <v>0</v>
      </c>
      <c r="AD51" s="26">
        <v>0</v>
      </c>
      <c r="AE51" s="26">
        <v>0</v>
      </c>
      <c r="AF51" s="25"/>
      <c r="AG51" s="26">
        <v>15</v>
      </c>
      <c r="AH51" s="26">
        <v>45</v>
      </c>
      <c r="AI51" s="26">
        <v>15</v>
      </c>
      <c r="AJ51" s="25"/>
      <c r="AK51" s="25"/>
      <c r="AL51" s="25"/>
      <c r="AM51" s="25"/>
      <c r="AN51" s="25"/>
      <c r="AO51" s="25"/>
      <c r="AP51" s="25"/>
      <c r="AQ51" s="25"/>
      <c r="AR51" s="25"/>
      <c r="AS51" s="25"/>
      <c r="AT51" s="25"/>
      <c r="AU51" s="25"/>
      <c r="AV51" s="25"/>
      <c r="AW51" s="25"/>
      <c r="AX51" s="25"/>
      <c r="AY51" s="25" t="s">
        <v>235</v>
      </c>
      <c r="AZ51" s="25" t="s">
        <v>235</v>
      </c>
      <c r="BA51" s="25"/>
      <c r="BB51" s="26">
        <v>2500</v>
      </c>
      <c r="BC51" s="25" t="s">
        <v>236</v>
      </c>
      <c r="BD51" s="25"/>
      <c r="BE51" s="25" t="s">
        <v>237</v>
      </c>
      <c r="BF51" s="25" t="s">
        <v>235</v>
      </c>
      <c r="BG51" s="25" t="s">
        <v>380</v>
      </c>
      <c r="BH51" s="26">
        <v>1</v>
      </c>
      <c r="BI51" s="26">
        <v>0</v>
      </c>
      <c r="BJ51" s="26">
        <v>1</v>
      </c>
      <c r="BK51" s="26">
        <v>0</v>
      </c>
      <c r="BL51" s="26">
        <v>0</v>
      </c>
      <c r="BM51" s="26">
        <v>0</v>
      </c>
      <c r="BN51" s="26">
        <v>0</v>
      </c>
      <c r="BO51" s="26">
        <v>0</v>
      </c>
      <c r="BP51" s="26">
        <v>0</v>
      </c>
      <c r="BQ51" s="26">
        <v>0</v>
      </c>
      <c r="BR51" s="26">
        <v>0</v>
      </c>
      <c r="BS51" s="26">
        <v>0</v>
      </c>
      <c r="BT51" s="26">
        <v>0</v>
      </c>
      <c r="BU51" s="25"/>
      <c r="BV51" s="26">
        <v>15</v>
      </c>
      <c r="BW51" s="26">
        <v>45</v>
      </c>
      <c r="BX51" s="26">
        <v>15</v>
      </c>
      <c r="BY51" s="25"/>
      <c r="BZ51" s="25"/>
      <c r="CA51" s="25"/>
      <c r="CB51" s="25"/>
      <c r="CC51" s="25"/>
      <c r="CD51" s="25"/>
      <c r="CE51" s="25"/>
      <c r="CF51" s="25"/>
      <c r="CG51" s="25"/>
      <c r="CH51" s="25"/>
      <c r="CI51" s="25"/>
      <c r="CJ51" s="25"/>
      <c r="CK51" s="25"/>
      <c r="CL51" s="25"/>
      <c r="CM51" s="25"/>
      <c r="CN51" s="25" t="s">
        <v>235</v>
      </c>
      <c r="CO51" s="25" t="s">
        <v>235</v>
      </c>
      <c r="CP51" s="25"/>
      <c r="CQ51" s="26">
        <v>2500</v>
      </c>
      <c r="CR51" s="25" t="s">
        <v>236</v>
      </c>
      <c r="CS51" s="25"/>
      <c r="CT51" s="25" t="s">
        <v>237</v>
      </c>
      <c r="CU51" s="25" t="s">
        <v>235</v>
      </c>
      <c r="CV51" s="25" t="s">
        <v>380</v>
      </c>
      <c r="CW51" s="26">
        <v>1</v>
      </c>
      <c r="CX51" s="26">
        <v>0</v>
      </c>
      <c r="CY51" s="26">
        <v>1</v>
      </c>
      <c r="CZ51" s="26">
        <v>0</v>
      </c>
      <c r="DA51" s="26">
        <v>0</v>
      </c>
      <c r="DB51" s="26">
        <v>0</v>
      </c>
      <c r="DC51" s="26">
        <v>0</v>
      </c>
      <c r="DD51" s="26">
        <v>0</v>
      </c>
      <c r="DE51" s="26">
        <v>0</v>
      </c>
      <c r="DF51" s="26">
        <v>0</v>
      </c>
      <c r="DG51" s="26">
        <v>0</v>
      </c>
      <c r="DH51" s="26">
        <v>0</v>
      </c>
      <c r="DI51" s="26">
        <v>0</v>
      </c>
      <c r="DJ51" s="25"/>
      <c r="DK51" s="26">
        <v>15</v>
      </c>
      <c r="DL51" s="26">
        <v>60</v>
      </c>
      <c r="DM51" s="26">
        <v>15</v>
      </c>
      <c r="DN51" s="25"/>
      <c r="DO51" s="25"/>
      <c r="DP51" s="25"/>
      <c r="DQ51" s="25"/>
      <c r="DR51" s="25"/>
      <c r="DS51" s="25"/>
      <c r="DT51" s="25"/>
      <c r="DU51" s="25"/>
      <c r="DV51" s="25"/>
      <c r="DW51" s="25"/>
      <c r="DX51" s="25"/>
      <c r="DY51" s="25"/>
      <c r="DZ51" s="25"/>
      <c r="EA51" s="25"/>
      <c r="EB51" s="25"/>
      <c r="EC51" s="25" t="s">
        <v>235</v>
      </c>
      <c r="ED51" s="25" t="s">
        <v>235</v>
      </c>
      <c r="EE51" s="25"/>
      <c r="EF51" s="26">
        <v>5000</v>
      </c>
      <c r="EG51" s="25" t="s">
        <v>236</v>
      </c>
      <c r="EH51" s="25"/>
      <c r="EI51" s="25" t="s">
        <v>237</v>
      </c>
      <c r="EJ51" s="25" t="s">
        <v>235</v>
      </c>
      <c r="EK51" s="25" t="s">
        <v>380</v>
      </c>
      <c r="EL51" s="26">
        <v>1</v>
      </c>
      <c r="EM51" s="26">
        <v>0</v>
      </c>
      <c r="EN51" s="26">
        <v>1</v>
      </c>
      <c r="EO51" s="26">
        <v>0</v>
      </c>
      <c r="EP51" s="26">
        <v>0</v>
      </c>
      <c r="EQ51" s="26">
        <v>0</v>
      </c>
      <c r="ER51" s="26">
        <v>0</v>
      </c>
      <c r="ES51" s="26">
        <v>0</v>
      </c>
      <c r="ET51" s="26">
        <v>0</v>
      </c>
      <c r="EU51" s="26">
        <v>0</v>
      </c>
      <c r="EV51" s="26">
        <v>0</v>
      </c>
      <c r="EW51" s="26">
        <v>0</v>
      </c>
      <c r="EX51" s="26">
        <v>0</v>
      </c>
      <c r="EY51" s="25"/>
      <c r="EZ51" s="26">
        <v>30</v>
      </c>
      <c r="FA51" s="26">
        <v>60</v>
      </c>
      <c r="FB51" s="26">
        <v>60</v>
      </c>
      <c r="FC51" s="25"/>
      <c r="FD51" s="25"/>
      <c r="FE51" s="25"/>
      <c r="FF51" s="25"/>
      <c r="FG51" s="25"/>
      <c r="FH51" s="25"/>
      <c r="FI51" s="25"/>
      <c r="FJ51" s="25"/>
      <c r="FK51" s="25"/>
      <c r="FL51" s="25"/>
      <c r="FM51" s="25"/>
      <c r="FN51" s="25"/>
      <c r="FO51" s="25"/>
      <c r="FP51" s="25"/>
      <c r="FQ51" s="25"/>
      <c r="FR51" s="25" t="s">
        <v>235</v>
      </c>
      <c r="FS51" s="25" t="s">
        <v>235</v>
      </c>
      <c r="FT51" s="25"/>
      <c r="FU51" s="26">
        <v>2500</v>
      </c>
      <c r="FV51" s="25" t="s">
        <v>236</v>
      </c>
      <c r="FW51" s="25"/>
      <c r="FX51" s="25" t="s">
        <v>237</v>
      </c>
      <c r="FY51" s="25" t="s">
        <v>235</v>
      </c>
      <c r="FZ51" s="25" t="s">
        <v>380</v>
      </c>
      <c r="GA51" s="26">
        <v>1</v>
      </c>
      <c r="GB51" s="26">
        <v>0</v>
      </c>
      <c r="GC51" s="26">
        <v>1</v>
      </c>
      <c r="GD51" s="26">
        <v>0</v>
      </c>
      <c r="GE51" s="26">
        <v>0</v>
      </c>
      <c r="GF51" s="26">
        <v>0</v>
      </c>
      <c r="GG51" s="26">
        <v>0</v>
      </c>
      <c r="GH51" s="26">
        <v>0</v>
      </c>
      <c r="GI51" s="26">
        <v>0</v>
      </c>
      <c r="GJ51" s="26">
        <v>0</v>
      </c>
      <c r="GK51" s="26">
        <v>0</v>
      </c>
      <c r="GL51" s="26">
        <v>0</v>
      </c>
      <c r="GM51" s="26">
        <v>0</v>
      </c>
      <c r="GN51" s="25"/>
      <c r="GO51" s="26">
        <v>30</v>
      </c>
      <c r="GP51" s="26">
        <v>60</v>
      </c>
      <c r="GQ51" s="26">
        <v>15</v>
      </c>
      <c r="GR51" s="25"/>
      <c r="GS51" s="25"/>
      <c r="GT51" s="25"/>
      <c r="GU51" s="25"/>
      <c r="GV51" s="25"/>
      <c r="GW51" s="25"/>
      <c r="GX51" s="25"/>
      <c r="GY51" s="25"/>
      <c r="GZ51" s="25"/>
      <c r="HA51" s="25"/>
      <c r="HB51" s="25"/>
      <c r="HC51" s="25"/>
      <c r="HD51" s="25"/>
      <c r="HE51" s="25"/>
      <c r="HF51" s="25"/>
      <c r="HG51" s="25" t="s">
        <v>235</v>
      </c>
      <c r="HH51" s="25" t="s">
        <v>235</v>
      </c>
      <c r="HI51" s="25"/>
      <c r="HJ51" s="26">
        <v>15000</v>
      </c>
      <c r="HK51" s="25" t="s">
        <v>236</v>
      </c>
      <c r="HL51" s="25"/>
      <c r="HM51" s="25" t="s">
        <v>237</v>
      </c>
      <c r="HN51" s="25" t="s">
        <v>235</v>
      </c>
      <c r="HO51" s="25" t="s">
        <v>380</v>
      </c>
      <c r="HP51" s="26">
        <v>1</v>
      </c>
      <c r="HQ51" s="26">
        <v>0</v>
      </c>
      <c r="HR51" s="26">
        <v>1</v>
      </c>
      <c r="HS51" s="26">
        <v>0</v>
      </c>
      <c r="HT51" s="26">
        <v>0</v>
      </c>
      <c r="HU51" s="26">
        <v>0</v>
      </c>
      <c r="HV51" s="26">
        <v>0</v>
      </c>
      <c r="HW51" s="26">
        <v>0</v>
      </c>
      <c r="HX51" s="26">
        <v>0</v>
      </c>
      <c r="HY51" s="26">
        <v>0</v>
      </c>
      <c r="HZ51" s="26">
        <v>0</v>
      </c>
      <c r="IA51" s="26">
        <v>0</v>
      </c>
      <c r="IB51" s="26">
        <v>0</v>
      </c>
      <c r="IC51" s="25"/>
      <c r="ID51" s="26">
        <v>60</v>
      </c>
      <c r="IE51" s="26">
        <v>90</v>
      </c>
      <c r="IF51" s="26">
        <v>60</v>
      </c>
      <c r="IG51" s="25"/>
      <c r="IH51" s="25"/>
      <c r="II51" s="25"/>
      <c r="IJ51" s="25"/>
      <c r="IK51" s="25"/>
      <c r="IL51" s="25"/>
      <c r="IM51" s="25"/>
      <c r="IN51" s="25"/>
      <c r="IO51" s="25"/>
      <c r="IP51" s="25"/>
      <c r="IQ51" s="25"/>
      <c r="IR51" s="25"/>
      <c r="IS51" s="25"/>
      <c r="IT51" s="25"/>
      <c r="IU51" s="25"/>
      <c r="IV51" s="25" t="s">
        <v>235</v>
      </c>
      <c r="IW51" s="25" t="s">
        <v>235</v>
      </c>
      <c r="IX51" s="25"/>
      <c r="IY51" s="26">
        <v>3500</v>
      </c>
      <c r="IZ51" s="25" t="s">
        <v>236</v>
      </c>
      <c r="JA51" s="25"/>
      <c r="JB51" s="25" t="s">
        <v>237</v>
      </c>
      <c r="JC51" s="25" t="s">
        <v>235</v>
      </c>
      <c r="JD51" s="25" t="s">
        <v>380</v>
      </c>
      <c r="JE51" s="26">
        <v>1</v>
      </c>
      <c r="JF51" s="26">
        <v>0</v>
      </c>
      <c r="JG51" s="26">
        <v>1</v>
      </c>
      <c r="JH51" s="26">
        <v>0</v>
      </c>
      <c r="JI51" s="26">
        <v>0</v>
      </c>
      <c r="JJ51" s="26">
        <v>0</v>
      </c>
      <c r="JK51" s="26">
        <v>0</v>
      </c>
      <c r="JL51" s="26">
        <v>0</v>
      </c>
      <c r="JM51" s="26">
        <v>0</v>
      </c>
      <c r="JN51" s="26">
        <v>0</v>
      </c>
      <c r="JO51" s="26">
        <v>0</v>
      </c>
      <c r="JP51" s="26">
        <v>0</v>
      </c>
      <c r="JQ51" s="26">
        <v>0</v>
      </c>
      <c r="JR51" s="25"/>
      <c r="JS51" s="26">
        <v>30</v>
      </c>
      <c r="JT51" s="26">
        <v>90</v>
      </c>
      <c r="JU51" s="26">
        <v>30</v>
      </c>
      <c r="JV51" s="25"/>
      <c r="JW51" s="25"/>
      <c r="JX51" s="25"/>
      <c r="JY51" s="25"/>
      <c r="JZ51" s="25"/>
      <c r="KA51" s="25"/>
      <c r="KB51" s="25"/>
      <c r="KC51" s="25"/>
      <c r="KD51" s="25"/>
      <c r="KE51" s="25"/>
      <c r="KF51" s="25"/>
      <c r="KG51" s="25"/>
      <c r="KH51" s="25"/>
      <c r="KI51" s="25"/>
      <c r="KJ51" s="25"/>
      <c r="KK51" s="25" t="s">
        <v>235</v>
      </c>
      <c r="KL51" s="25" t="s">
        <v>235</v>
      </c>
      <c r="KM51" s="25"/>
      <c r="KN51" s="26">
        <v>6500</v>
      </c>
      <c r="KO51" s="25" t="s">
        <v>236</v>
      </c>
      <c r="KP51" s="25"/>
      <c r="KQ51" s="25" t="s">
        <v>308</v>
      </c>
      <c r="KR51" s="25" t="s">
        <v>235</v>
      </c>
      <c r="KS51" s="25" t="s">
        <v>380</v>
      </c>
      <c r="KT51" s="26">
        <v>1</v>
      </c>
      <c r="KU51" s="26">
        <v>0</v>
      </c>
      <c r="KV51" s="26">
        <v>1</v>
      </c>
      <c r="KW51" s="26">
        <v>0</v>
      </c>
      <c r="KX51" s="26">
        <v>0</v>
      </c>
      <c r="KY51" s="26">
        <v>0</v>
      </c>
      <c r="KZ51" s="26">
        <v>0</v>
      </c>
      <c r="LA51" s="26">
        <v>0</v>
      </c>
      <c r="LB51" s="26">
        <v>0</v>
      </c>
      <c r="LC51" s="26">
        <v>0</v>
      </c>
      <c r="LD51" s="26">
        <v>0</v>
      </c>
      <c r="LE51" s="26">
        <v>0</v>
      </c>
      <c r="LF51" s="26">
        <v>0</v>
      </c>
      <c r="LG51" s="25"/>
      <c r="LH51" s="26">
        <v>15</v>
      </c>
      <c r="LI51" s="26">
        <v>90</v>
      </c>
      <c r="LJ51" s="26">
        <v>15</v>
      </c>
      <c r="LK51" s="25"/>
      <c r="LL51" s="25"/>
      <c r="LM51" s="25"/>
      <c r="LN51" s="25"/>
      <c r="LO51" s="25"/>
      <c r="LP51" s="25"/>
      <c r="LQ51" s="25"/>
      <c r="LR51" s="25"/>
      <c r="LS51" s="25"/>
      <c r="LT51" s="25"/>
      <c r="LU51" s="25"/>
      <c r="LV51" s="25"/>
      <c r="LW51" s="25"/>
      <c r="LX51" s="25"/>
      <c r="LY51" s="25"/>
      <c r="LZ51" s="25" t="s">
        <v>235</v>
      </c>
      <c r="MA51" s="25" t="s">
        <v>386</v>
      </c>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t="s">
        <v>235</v>
      </c>
      <c r="PI51" s="25" t="s">
        <v>386</v>
      </c>
      <c r="PJ51" s="25"/>
      <c r="PK51" s="25"/>
      <c r="PL51" s="25"/>
      <c r="PM51" s="26">
        <v>250</v>
      </c>
      <c r="PN51" s="25" t="s">
        <v>236</v>
      </c>
      <c r="PO51" s="25"/>
      <c r="PP51" s="25" t="s">
        <v>237</v>
      </c>
      <c r="PQ51" s="25" t="s">
        <v>235</v>
      </c>
      <c r="PR51" s="25" t="s">
        <v>380</v>
      </c>
      <c r="PS51" s="26">
        <v>1</v>
      </c>
      <c r="PT51" s="26">
        <v>0</v>
      </c>
      <c r="PU51" s="26">
        <v>1</v>
      </c>
      <c r="PV51" s="26">
        <v>0</v>
      </c>
      <c r="PW51" s="26">
        <v>0</v>
      </c>
      <c r="PX51" s="26">
        <v>0</v>
      </c>
      <c r="PY51" s="26">
        <v>0</v>
      </c>
      <c r="PZ51" s="26">
        <v>0</v>
      </c>
      <c r="QA51" s="26">
        <v>0</v>
      </c>
      <c r="QB51" s="26">
        <v>0</v>
      </c>
      <c r="QC51" s="26">
        <v>0</v>
      </c>
      <c r="QD51" s="26">
        <v>0</v>
      </c>
      <c r="QE51" s="26">
        <v>0</v>
      </c>
      <c r="QF51" s="25"/>
      <c r="QG51" s="26">
        <v>15</v>
      </c>
      <c r="QH51" s="26">
        <v>15</v>
      </c>
      <c r="QI51" s="26">
        <v>15</v>
      </c>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t="s">
        <v>235</v>
      </c>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5"/>
      <c r="VB51" s="25"/>
      <c r="VC51" s="25"/>
      <c r="VD51" s="25"/>
      <c r="VE51" s="25"/>
      <c r="VF51" s="25"/>
      <c r="VG51" s="25"/>
      <c r="VH51" s="25"/>
      <c r="VI51" s="25"/>
      <c r="VJ51" s="25"/>
      <c r="VK51" s="25"/>
      <c r="VL51" s="25"/>
      <c r="VM51" s="25"/>
      <c r="VN51" s="25"/>
      <c r="VO51" s="25"/>
      <c r="VP51" s="25"/>
      <c r="VQ51" s="25"/>
      <c r="VR51" s="25"/>
      <c r="VS51" s="25"/>
      <c r="VT51" s="25"/>
      <c r="VU51" s="25"/>
      <c r="VV51" s="25" t="s">
        <v>235</v>
      </c>
      <c r="VW51" s="25" t="s">
        <v>235</v>
      </c>
      <c r="VX51" s="25"/>
      <c r="VY51" s="26">
        <v>1500</v>
      </c>
      <c r="VZ51" s="25" t="s">
        <v>236</v>
      </c>
      <c r="WA51" s="25"/>
      <c r="WB51" s="25" t="s">
        <v>237</v>
      </c>
      <c r="WC51" s="25" t="s">
        <v>235</v>
      </c>
      <c r="WD51" s="25" t="s">
        <v>380</v>
      </c>
      <c r="WE51" s="26">
        <v>1</v>
      </c>
      <c r="WF51" s="26">
        <v>0</v>
      </c>
      <c r="WG51" s="26">
        <v>1</v>
      </c>
      <c r="WH51" s="26">
        <v>0</v>
      </c>
      <c r="WI51" s="26">
        <v>0</v>
      </c>
      <c r="WJ51" s="26">
        <v>0</v>
      </c>
      <c r="WK51" s="26">
        <v>0</v>
      </c>
      <c r="WL51" s="26">
        <v>0</v>
      </c>
      <c r="WM51" s="26">
        <v>0</v>
      </c>
      <c r="WN51" s="26">
        <v>0</v>
      </c>
      <c r="WO51" s="26">
        <v>0</v>
      </c>
      <c r="WP51" s="26">
        <v>0</v>
      </c>
      <c r="WQ51" s="26">
        <v>0</v>
      </c>
      <c r="WR51" s="25"/>
      <c r="WS51" s="26">
        <v>15</v>
      </c>
      <c r="WT51" s="26">
        <v>45</v>
      </c>
      <c r="WU51" s="26">
        <v>15</v>
      </c>
      <c r="WV51" s="25"/>
      <c r="WW51" s="25"/>
      <c r="WX51" s="25"/>
      <c r="WY51" s="25"/>
      <c r="WZ51" s="25"/>
      <c r="XA51" s="25"/>
      <c r="XB51" s="25"/>
      <c r="XC51" s="25"/>
      <c r="XD51" s="25"/>
      <c r="XE51" s="25"/>
      <c r="XF51" s="25"/>
      <c r="XG51" s="25"/>
      <c r="XH51" s="25"/>
      <c r="XI51" s="25"/>
      <c r="XJ51" s="25"/>
      <c r="XK51" s="25" t="s">
        <v>235</v>
      </c>
      <c r="XL51" s="25" t="s">
        <v>386</v>
      </c>
      <c r="XM51" s="25"/>
      <c r="XN51" s="25"/>
      <c r="XO51" s="25"/>
      <c r="XP51" s="26">
        <v>150</v>
      </c>
      <c r="XQ51" s="25" t="s">
        <v>236</v>
      </c>
      <c r="XR51" s="25"/>
      <c r="XS51" s="25" t="s">
        <v>237</v>
      </c>
      <c r="XT51" s="25" t="s">
        <v>235</v>
      </c>
      <c r="XU51" s="25" t="s">
        <v>380</v>
      </c>
      <c r="XV51" s="26">
        <v>1</v>
      </c>
      <c r="XW51" s="26">
        <v>0</v>
      </c>
      <c r="XX51" s="26">
        <v>1</v>
      </c>
      <c r="XY51" s="26">
        <v>0</v>
      </c>
      <c r="XZ51" s="26">
        <v>0</v>
      </c>
      <c r="YA51" s="26">
        <v>0</v>
      </c>
      <c r="YB51" s="26">
        <v>0</v>
      </c>
      <c r="YC51" s="26">
        <v>0</v>
      </c>
      <c r="YD51" s="26">
        <v>0</v>
      </c>
      <c r="YE51" s="26">
        <v>0</v>
      </c>
      <c r="YF51" s="26">
        <v>0</v>
      </c>
      <c r="YG51" s="26">
        <v>0</v>
      </c>
      <c r="YH51" s="26">
        <v>0</v>
      </c>
      <c r="YI51" s="25"/>
      <c r="YJ51" s="26">
        <v>15</v>
      </c>
      <c r="YK51" s="26">
        <v>14</v>
      </c>
      <c r="YL51" s="26">
        <v>15</v>
      </c>
      <c r="YM51" s="25"/>
      <c r="YN51" s="25"/>
      <c r="YO51" s="25"/>
      <c r="YP51" s="25"/>
      <c r="YQ51" s="25"/>
      <c r="YR51" s="25"/>
      <c r="YS51" s="25"/>
      <c r="YT51" s="25"/>
      <c r="YU51" s="25"/>
      <c r="YV51" s="25"/>
      <c r="YW51" s="25"/>
      <c r="YX51" s="25"/>
      <c r="YY51" s="25"/>
      <c r="YZ51" s="25"/>
      <c r="ZA51" s="25"/>
      <c r="ZB51" s="25" t="s">
        <v>235</v>
      </c>
      <c r="ZC51" s="25" t="s">
        <v>386</v>
      </c>
      <c r="ZD51" s="25"/>
      <c r="ZE51" s="25"/>
      <c r="ZF51" s="25"/>
      <c r="ZG51" s="26">
        <v>75</v>
      </c>
      <c r="ZH51" s="25" t="s">
        <v>236</v>
      </c>
      <c r="ZI51" s="25"/>
      <c r="ZJ51" s="25" t="s">
        <v>237</v>
      </c>
      <c r="ZK51" s="25" t="s">
        <v>235</v>
      </c>
      <c r="ZL51" s="25" t="s">
        <v>380</v>
      </c>
      <c r="ZM51" s="26">
        <v>1</v>
      </c>
      <c r="ZN51" s="26">
        <v>0</v>
      </c>
      <c r="ZO51" s="26">
        <v>1</v>
      </c>
      <c r="ZP51" s="26">
        <v>0</v>
      </c>
      <c r="ZQ51" s="26">
        <v>0</v>
      </c>
      <c r="ZR51" s="26">
        <v>0</v>
      </c>
      <c r="ZS51" s="26">
        <v>0</v>
      </c>
      <c r="ZT51" s="26">
        <v>0</v>
      </c>
      <c r="ZU51" s="26">
        <v>0</v>
      </c>
      <c r="ZV51" s="26">
        <v>0</v>
      </c>
      <c r="ZW51" s="26">
        <v>0</v>
      </c>
      <c r="ZX51" s="26">
        <v>0</v>
      </c>
      <c r="ZY51" s="26">
        <v>0</v>
      </c>
      <c r="ZZ51" s="25"/>
      <c r="AAA51" s="26">
        <v>15</v>
      </c>
      <c r="AAB51" s="26">
        <v>14</v>
      </c>
      <c r="AAC51" s="26">
        <v>15</v>
      </c>
      <c r="AAD51" s="25"/>
      <c r="AAE51" s="25"/>
      <c r="AAF51" s="25"/>
      <c r="AAG51" s="25"/>
      <c r="AAH51" s="25"/>
      <c r="AAI51" s="25"/>
      <c r="AAJ51" s="25"/>
      <c r="AAK51" s="25"/>
      <c r="AAL51" s="25"/>
      <c r="AAM51" s="25"/>
      <c r="AAN51" s="25"/>
      <c r="AAO51" s="25"/>
      <c r="AAP51" s="25"/>
      <c r="AAQ51" s="25"/>
      <c r="AAR51" s="25"/>
      <c r="AAS51" s="25" t="s">
        <v>235</v>
      </c>
      <c r="AAT51" s="25" t="s">
        <v>235</v>
      </c>
      <c r="AAU51" s="25"/>
      <c r="AAV51" s="26">
        <v>200</v>
      </c>
      <c r="AAW51" s="25" t="s">
        <v>236</v>
      </c>
      <c r="AAX51" s="25"/>
      <c r="AAY51" s="25" t="s">
        <v>237</v>
      </c>
      <c r="AAZ51" s="25" t="s">
        <v>235</v>
      </c>
      <c r="ABA51" s="25" t="s">
        <v>380</v>
      </c>
      <c r="ABB51" s="26">
        <v>1</v>
      </c>
      <c r="ABC51" s="26">
        <v>0</v>
      </c>
      <c r="ABD51" s="26">
        <v>1</v>
      </c>
      <c r="ABE51" s="26">
        <v>0</v>
      </c>
      <c r="ABF51" s="26">
        <v>0</v>
      </c>
      <c r="ABG51" s="26">
        <v>0</v>
      </c>
      <c r="ABH51" s="26">
        <v>0</v>
      </c>
      <c r="ABI51" s="26">
        <v>0</v>
      </c>
      <c r="ABJ51" s="26">
        <v>0</v>
      </c>
      <c r="ABK51" s="26">
        <v>0</v>
      </c>
      <c r="ABL51" s="26">
        <v>0</v>
      </c>
      <c r="ABM51" s="26">
        <v>0</v>
      </c>
      <c r="ABN51" s="26">
        <v>0</v>
      </c>
      <c r="ABO51" s="25"/>
      <c r="ABP51" s="26">
        <v>15</v>
      </c>
      <c r="ABQ51" s="26">
        <v>90</v>
      </c>
      <c r="ABR51" s="26">
        <v>15</v>
      </c>
      <c r="ABS51" s="25"/>
      <c r="ABT51" s="25"/>
      <c r="ABU51" s="25"/>
      <c r="ABV51" s="25"/>
      <c r="ABW51" s="25"/>
      <c r="ABX51" s="25"/>
      <c r="ABY51" s="25"/>
      <c r="ABZ51" s="25"/>
      <c r="ACA51" s="25"/>
      <c r="ACB51" s="25"/>
      <c r="ACC51" s="25"/>
      <c r="ACD51" s="25"/>
      <c r="ACE51" s="25"/>
      <c r="ACF51" s="25"/>
      <c r="ACG51" s="25"/>
      <c r="ACH51" s="25" t="s">
        <v>235</v>
      </c>
      <c r="ACI51" s="25" t="s">
        <v>235</v>
      </c>
      <c r="ACJ51" s="25"/>
      <c r="ACK51" s="26">
        <v>1000</v>
      </c>
      <c r="ACL51" s="25" t="s">
        <v>236</v>
      </c>
      <c r="ACM51" s="25"/>
      <c r="ACN51" s="25" t="s">
        <v>237</v>
      </c>
      <c r="ACO51" s="25" t="s">
        <v>235</v>
      </c>
      <c r="ACP51" s="25" t="s">
        <v>380</v>
      </c>
      <c r="ACQ51" s="26">
        <v>1</v>
      </c>
      <c r="ACR51" s="26">
        <v>0</v>
      </c>
      <c r="ACS51" s="26">
        <v>1</v>
      </c>
      <c r="ACT51" s="26">
        <v>0</v>
      </c>
      <c r="ACU51" s="26">
        <v>0</v>
      </c>
      <c r="ACV51" s="26">
        <v>0</v>
      </c>
      <c r="ACW51" s="26">
        <v>0</v>
      </c>
      <c r="ACX51" s="26">
        <v>0</v>
      </c>
      <c r="ACY51" s="26">
        <v>0</v>
      </c>
      <c r="ACZ51" s="26">
        <v>0</v>
      </c>
      <c r="ADA51" s="26">
        <v>0</v>
      </c>
      <c r="ADB51" s="26">
        <v>0</v>
      </c>
      <c r="ADC51" s="26">
        <v>0</v>
      </c>
      <c r="ADD51" s="25"/>
      <c r="ADE51" s="26">
        <v>15</v>
      </c>
      <c r="ADF51" s="26">
        <v>60</v>
      </c>
      <c r="ADG51" s="26">
        <v>15</v>
      </c>
      <c r="ADH51" s="25"/>
      <c r="ADI51" s="25"/>
      <c r="ADJ51" s="25"/>
      <c r="ADK51" s="25"/>
      <c r="ADL51" s="25"/>
      <c r="ADM51" s="25"/>
      <c r="ADN51" s="25"/>
      <c r="ADO51" s="25"/>
      <c r="ADP51" s="25"/>
      <c r="ADQ51" s="25"/>
      <c r="ADR51" s="25"/>
      <c r="ADS51" s="25"/>
      <c r="ADT51" s="25"/>
      <c r="ADU51" s="25"/>
      <c r="ADV51" s="25"/>
      <c r="ADW51" s="25" t="s">
        <v>235</v>
      </c>
      <c r="ADX51" s="25" t="s">
        <v>235</v>
      </c>
      <c r="ADY51" s="25"/>
      <c r="ADZ51" s="26">
        <v>2500</v>
      </c>
      <c r="AEA51" s="25" t="s">
        <v>236</v>
      </c>
      <c r="AEB51" s="25"/>
      <c r="AEC51" s="25" t="s">
        <v>237</v>
      </c>
      <c r="AED51" s="25" t="s">
        <v>235</v>
      </c>
      <c r="AEE51" s="25" t="s">
        <v>380</v>
      </c>
      <c r="AEF51" s="26">
        <v>1</v>
      </c>
      <c r="AEG51" s="26">
        <v>0</v>
      </c>
      <c r="AEH51" s="26">
        <v>1</v>
      </c>
      <c r="AEI51" s="26">
        <v>0</v>
      </c>
      <c r="AEJ51" s="26">
        <v>0</v>
      </c>
      <c r="AEK51" s="26">
        <v>0</v>
      </c>
      <c r="AEL51" s="26">
        <v>0</v>
      </c>
      <c r="AEM51" s="26">
        <v>0</v>
      </c>
      <c r="AEN51" s="26">
        <v>0</v>
      </c>
      <c r="AEO51" s="26">
        <v>0</v>
      </c>
      <c r="AEP51" s="26">
        <v>0</v>
      </c>
      <c r="AEQ51" s="26">
        <v>0</v>
      </c>
      <c r="AER51" s="26">
        <v>0</v>
      </c>
      <c r="AES51" s="25"/>
      <c r="AET51" s="26">
        <v>15</v>
      </c>
      <c r="AEU51" s="26">
        <v>120</v>
      </c>
      <c r="AEV51" s="26">
        <v>15</v>
      </c>
      <c r="AEW51" s="25"/>
      <c r="AEX51" s="25"/>
      <c r="AEY51" s="25"/>
      <c r="AEZ51" s="25"/>
      <c r="AFA51" s="25"/>
      <c r="AFB51" s="25"/>
      <c r="AFC51" s="25"/>
      <c r="AFD51" s="25"/>
      <c r="AFE51" s="25"/>
      <c r="AFF51" s="25"/>
      <c r="AFG51" s="25"/>
      <c r="AFH51" s="25"/>
      <c r="AFI51" s="25"/>
      <c r="AFJ51" s="25"/>
      <c r="AFK51" s="25"/>
      <c r="AFL51" s="25" t="s">
        <v>235</v>
      </c>
      <c r="AFM51" s="25" t="s">
        <v>442</v>
      </c>
      <c r="AFN51" s="25" t="s">
        <v>235</v>
      </c>
      <c r="AFO51" s="25"/>
      <c r="AFP51" s="26">
        <v>50</v>
      </c>
      <c r="AFQ51" s="25" t="s">
        <v>245</v>
      </c>
      <c r="AFR51" s="25"/>
      <c r="AFS51" s="25"/>
      <c r="AFT51" s="25" t="s">
        <v>238</v>
      </c>
      <c r="AFU51" s="25"/>
      <c r="AFV51" s="25"/>
      <c r="AFW51" s="25"/>
      <c r="AFX51" s="25"/>
      <c r="AFY51" s="25"/>
      <c r="AFZ51" s="25"/>
      <c r="AGA51" s="25"/>
      <c r="AGB51" s="25"/>
      <c r="AGC51" s="25"/>
      <c r="AGD51" s="25"/>
      <c r="AGE51" s="25"/>
      <c r="AGF51" s="25"/>
      <c r="AGG51" s="25"/>
      <c r="AGH51" s="25"/>
      <c r="AGI51" s="25"/>
      <c r="AGJ51" s="25"/>
      <c r="AGK51" s="25"/>
      <c r="AGL51" s="25"/>
      <c r="AGM51" s="25"/>
      <c r="AGN51" s="25"/>
      <c r="AGO51" s="25"/>
      <c r="AGP51" s="25"/>
      <c r="AGQ51" s="25"/>
      <c r="AGR51" s="25"/>
      <c r="AGS51" s="25"/>
      <c r="AGT51" s="25"/>
      <c r="AGU51" s="25"/>
      <c r="AGV51" s="25"/>
      <c r="AGW51" s="25"/>
      <c r="AGX51" s="25"/>
      <c r="AGY51" s="25"/>
      <c r="AGZ51" s="25"/>
      <c r="AHA51" s="25"/>
      <c r="AHB51" s="25" t="s">
        <v>235</v>
      </c>
      <c r="AHC51" s="25" t="s">
        <v>235</v>
      </c>
      <c r="AHD51" s="25"/>
      <c r="AHE51" s="26">
        <v>750</v>
      </c>
      <c r="AHF51" s="25" t="s">
        <v>236</v>
      </c>
      <c r="AHG51" s="25"/>
      <c r="AHH51" s="25" t="s">
        <v>237</v>
      </c>
      <c r="AHI51" s="25" t="s">
        <v>235</v>
      </c>
      <c r="AHJ51" s="25" t="s">
        <v>380</v>
      </c>
      <c r="AHK51" s="26">
        <v>1</v>
      </c>
      <c r="AHL51" s="26">
        <v>0</v>
      </c>
      <c r="AHM51" s="26">
        <v>1</v>
      </c>
      <c r="AHN51" s="26">
        <v>0</v>
      </c>
      <c r="AHO51" s="26">
        <v>0</v>
      </c>
      <c r="AHP51" s="26">
        <v>0</v>
      </c>
      <c r="AHQ51" s="26">
        <v>0</v>
      </c>
      <c r="AHR51" s="26">
        <v>0</v>
      </c>
      <c r="AHS51" s="26">
        <v>0</v>
      </c>
      <c r="AHT51" s="26">
        <v>0</v>
      </c>
      <c r="AHU51" s="26">
        <v>0</v>
      </c>
      <c r="AHV51" s="26">
        <v>0</v>
      </c>
      <c r="AHW51" s="26">
        <v>0</v>
      </c>
      <c r="AHX51" s="25"/>
      <c r="AHY51" s="26">
        <v>15</v>
      </c>
      <c r="AHZ51" s="26">
        <v>30</v>
      </c>
      <c r="AIA51" s="26">
        <v>15</v>
      </c>
      <c r="AIB51" s="25"/>
      <c r="AIC51" s="25"/>
      <c r="AID51" s="25"/>
      <c r="AIE51" s="25"/>
      <c r="AIF51" s="25"/>
      <c r="AIG51" s="25"/>
      <c r="AIH51" s="25"/>
      <c r="AII51" s="25"/>
      <c r="AIJ51" s="25"/>
      <c r="AIK51" s="25"/>
      <c r="AIL51" s="25"/>
      <c r="AIM51" s="25"/>
      <c r="AIN51" s="25"/>
      <c r="AIO51" s="25"/>
      <c r="AIP51" s="25"/>
      <c r="AIQ51">
        <v>59665413</v>
      </c>
    </row>
    <row r="52" spans="1:927" x14ac:dyDescent="0.3">
      <c r="A52" s="25" t="s">
        <v>443</v>
      </c>
      <c r="B52" s="25" t="s">
        <v>444</v>
      </c>
      <c r="C52" s="25" t="s">
        <v>445</v>
      </c>
      <c r="D52" s="25" t="s">
        <v>446</v>
      </c>
      <c r="E52" s="25" t="s">
        <v>367</v>
      </c>
      <c r="F52" s="25" t="s">
        <v>383</v>
      </c>
      <c r="G52" s="25" t="s">
        <v>383</v>
      </c>
      <c r="H52" s="25" t="s">
        <v>384</v>
      </c>
      <c r="I52" s="25" t="s">
        <v>447</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t="s">
        <v>235</v>
      </c>
      <c r="AZ52" s="25" t="s">
        <v>235</v>
      </c>
      <c r="BA52" s="25"/>
      <c r="BB52" s="26">
        <v>2000</v>
      </c>
      <c r="BC52" s="25" t="s">
        <v>236</v>
      </c>
      <c r="BD52" s="25"/>
      <c r="BE52" s="25" t="s">
        <v>237</v>
      </c>
      <c r="BF52" s="25" t="s">
        <v>235</v>
      </c>
      <c r="BG52" s="25" t="s">
        <v>380</v>
      </c>
      <c r="BH52" s="26">
        <v>1</v>
      </c>
      <c r="BI52" s="26">
        <v>0</v>
      </c>
      <c r="BJ52" s="26">
        <v>1</v>
      </c>
      <c r="BK52" s="26">
        <v>0</v>
      </c>
      <c r="BL52" s="26">
        <v>0</v>
      </c>
      <c r="BM52" s="26">
        <v>0</v>
      </c>
      <c r="BN52" s="26">
        <v>0</v>
      </c>
      <c r="BO52" s="26">
        <v>0</v>
      </c>
      <c r="BP52" s="26">
        <v>0</v>
      </c>
      <c r="BQ52" s="26">
        <v>0</v>
      </c>
      <c r="BR52" s="26">
        <v>0</v>
      </c>
      <c r="BS52" s="26">
        <v>0</v>
      </c>
      <c r="BT52" s="26">
        <v>0</v>
      </c>
      <c r="BU52" s="25"/>
      <c r="BV52" s="26">
        <v>3</v>
      </c>
      <c r="BW52" s="26">
        <v>120</v>
      </c>
      <c r="BX52" s="26">
        <v>3</v>
      </c>
      <c r="BY52" s="25"/>
      <c r="BZ52" s="25"/>
      <c r="CA52" s="25"/>
      <c r="CB52" s="25"/>
      <c r="CC52" s="25"/>
      <c r="CD52" s="25"/>
      <c r="CE52" s="25"/>
      <c r="CF52" s="25"/>
      <c r="CG52" s="25"/>
      <c r="CH52" s="25"/>
      <c r="CI52" s="25"/>
      <c r="CJ52" s="25"/>
      <c r="CK52" s="25"/>
      <c r="CL52" s="25"/>
      <c r="CM52" s="25"/>
      <c r="CN52" s="25" t="s">
        <v>235</v>
      </c>
      <c r="CO52" s="25" t="s">
        <v>235</v>
      </c>
      <c r="CP52" s="25"/>
      <c r="CQ52" s="26"/>
      <c r="CR52" s="25" t="s">
        <v>236</v>
      </c>
      <c r="CS52" s="25"/>
      <c r="CT52" s="25" t="s">
        <v>237</v>
      </c>
      <c r="CU52" s="25" t="s">
        <v>235</v>
      </c>
      <c r="CV52" s="25" t="s">
        <v>380</v>
      </c>
      <c r="CW52" s="26">
        <v>1</v>
      </c>
      <c r="CX52" s="26">
        <v>0</v>
      </c>
      <c r="CY52" s="26">
        <v>1</v>
      </c>
      <c r="CZ52" s="26">
        <v>0</v>
      </c>
      <c r="DA52" s="26">
        <v>0</v>
      </c>
      <c r="DB52" s="26">
        <v>0</v>
      </c>
      <c r="DC52" s="26">
        <v>0</v>
      </c>
      <c r="DD52" s="26">
        <v>0</v>
      </c>
      <c r="DE52" s="26">
        <v>0</v>
      </c>
      <c r="DF52" s="26">
        <v>0</v>
      </c>
      <c r="DG52" s="26">
        <v>0</v>
      </c>
      <c r="DH52" s="26">
        <v>0</v>
      </c>
      <c r="DI52" s="26">
        <v>0</v>
      </c>
      <c r="DJ52" s="25"/>
      <c r="DK52" s="26">
        <v>3</v>
      </c>
      <c r="DL52" s="26">
        <v>60</v>
      </c>
      <c r="DM52" s="26">
        <v>3</v>
      </c>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t="s">
        <v>235</v>
      </c>
      <c r="FS52" s="25" t="s">
        <v>235</v>
      </c>
      <c r="FT52" s="25"/>
      <c r="FU52" s="26">
        <v>2500</v>
      </c>
      <c r="FV52" s="25" t="s">
        <v>236</v>
      </c>
      <c r="FW52" s="25"/>
      <c r="FX52" s="25" t="s">
        <v>237</v>
      </c>
      <c r="FY52" s="25" t="s">
        <v>235</v>
      </c>
      <c r="FZ52" s="25" t="s">
        <v>380</v>
      </c>
      <c r="GA52" s="26">
        <v>1</v>
      </c>
      <c r="GB52" s="26">
        <v>0</v>
      </c>
      <c r="GC52" s="26">
        <v>1</v>
      </c>
      <c r="GD52" s="26">
        <v>0</v>
      </c>
      <c r="GE52" s="26">
        <v>0</v>
      </c>
      <c r="GF52" s="26">
        <v>0</v>
      </c>
      <c r="GG52" s="26">
        <v>0</v>
      </c>
      <c r="GH52" s="26">
        <v>0</v>
      </c>
      <c r="GI52" s="26">
        <v>0</v>
      </c>
      <c r="GJ52" s="26">
        <v>0</v>
      </c>
      <c r="GK52" s="26">
        <v>0</v>
      </c>
      <c r="GL52" s="26">
        <v>0</v>
      </c>
      <c r="GM52" s="26">
        <v>0</v>
      </c>
      <c r="GN52" s="25"/>
      <c r="GO52" s="26">
        <v>3</v>
      </c>
      <c r="GP52" s="26">
        <v>120</v>
      </c>
      <c r="GQ52" s="26">
        <v>3</v>
      </c>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t="s">
        <v>235</v>
      </c>
      <c r="IW52" s="25" t="s">
        <v>235</v>
      </c>
      <c r="IX52" s="25"/>
      <c r="IY52" s="26">
        <v>3000</v>
      </c>
      <c r="IZ52" s="25" t="s">
        <v>236</v>
      </c>
      <c r="JA52" s="25"/>
      <c r="JB52" s="25" t="s">
        <v>237</v>
      </c>
      <c r="JC52" s="25" t="s">
        <v>235</v>
      </c>
      <c r="JD52" s="25" t="s">
        <v>380</v>
      </c>
      <c r="JE52" s="26">
        <v>1</v>
      </c>
      <c r="JF52" s="26">
        <v>0</v>
      </c>
      <c r="JG52" s="26">
        <v>1</v>
      </c>
      <c r="JH52" s="26">
        <v>0</v>
      </c>
      <c r="JI52" s="26">
        <v>0</v>
      </c>
      <c r="JJ52" s="26">
        <v>0</v>
      </c>
      <c r="JK52" s="26">
        <v>0</v>
      </c>
      <c r="JL52" s="26">
        <v>0</v>
      </c>
      <c r="JM52" s="26">
        <v>0</v>
      </c>
      <c r="JN52" s="26">
        <v>0</v>
      </c>
      <c r="JO52" s="26">
        <v>0</v>
      </c>
      <c r="JP52" s="26">
        <v>0</v>
      </c>
      <c r="JQ52" s="26">
        <v>0</v>
      </c>
      <c r="JR52" s="25"/>
      <c r="JS52" s="26">
        <v>3</v>
      </c>
      <c r="JT52" s="26">
        <v>60</v>
      </c>
      <c r="JU52" s="26">
        <v>3</v>
      </c>
      <c r="JV52" s="25"/>
      <c r="JW52" s="25"/>
      <c r="JX52" s="25"/>
      <c r="JY52" s="25"/>
      <c r="JZ52" s="25"/>
      <c r="KA52" s="25"/>
      <c r="KB52" s="25"/>
      <c r="KC52" s="25"/>
      <c r="KD52" s="25"/>
      <c r="KE52" s="25"/>
      <c r="KF52" s="25"/>
      <c r="KG52" s="25"/>
      <c r="KH52" s="25"/>
      <c r="KI52" s="25"/>
      <c r="KJ52" s="25"/>
      <c r="KK52" s="25" t="s">
        <v>235</v>
      </c>
      <c r="KL52" s="25" t="s">
        <v>235</v>
      </c>
      <c r="KM52" s="25"/>
      <c r="KN52" s="26">
        <v>8000</v>
      </c>
      <c r="KO52" s="25" t="s">
        <v>236</v>
      </c>
      <c r="KP52" s="25"/>
      <c r="KQ52" s="25" t="s">
        <v>237</v>
      </c>
      <c r="KR52" s="25" t="s">
        <v>235</v>
      </c>
      <c r="KS52" s="25" t="s">
        <v>380</v>
      </c>
      <c r="KT52" s="26">
        <v>1</v>
      </c>
      <c r="KU52" s="26">
        <v>0</v>
      </c>
      <c r="KV52" s="26">
        <v>1</v>
      </c>
      <c r="KW52" s="26">
        <v>0</v>
      </c>
      <c r="KX52" s="26">
        <v>0</v>
      </c>
      <c r="KY52" s="26">
        <v>0</v>
      </c>
      <c r="KZ52" s="26">
        <v>0</v>
      </c>
      <c r="LA52" s="26">
        <v>0</v>
      </c>
      <c r="LB52" s="26">
        <v>0</v>
      </c>
      <c r="LC52" s="26">
        <v>0</v>
      </c>
      <c r="LD52" s="26">
        <v>0</v>
      </c>
      <c r="LE52" s="26">
        <v>0</v>
      </c>
      <c r="LF52" s="26">
        <v>0</v>
      </c>
      <c r="LG52" s="25"/>
      <c r="LH52" s="26">
        <v>3</v>
      </c>
      <c r="LI52" s="26">
        <v>120</v>
      </c>
      <c r="LJ52" s="26">
        <v>3</v>
      </c>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5"/>
      <c r="VB52" s="25"/>
      <c r="VC52" s="25"/>
      <c r="VD52" s="25"/>
      <c r="VE52" s="25"/>
      <c r="VF52" s="25"/>
      <c r="VG52" s="25"/>
      <c r="VH52" s="25"/>
      <c r="VI52" s="25"/>
      <c r="VJ52" s="25"/>
      <c r="VK52" s="25"/>
      <c r="VL52" s="25"/>
      <c r="VM52" s="25"/>
      <c r="VN52" s="25"/>
      <c r="VO52" s="25"/>
      <c r="VP52" s="25"/>
      <c r="VQ52" s="25"/>
      <c r="VR52" s="25"/>
      <c r="VS52" s="25"/>
      <c r="VT52" s="25"/>
      <c r="VU52" s="25"/>
      <c r="VV52" s="25"/>
      <c r="VW52" s="25"/>
      <c r="VX52" s="25"/>
      <c r="VY52" s="25"/>
      <c r="VZ52" s="25"/>
      <c r="WA52" s="25"/>
      <c r="WB52" s="25"/>
      <c r="WC52" s="25"/>
      <c r="WD52" s="25"/>
      <c r="WE52" s="25"/>
      <c r="WF52" s="25"/>
      <c r="WG52" s="25"/>
      <c r="WH52" s="25"/>
      <c r="WI52" s="25"/>
      <c r="WJ52" s="25"/>
      <c r="WK52" s="25"/>
      <c r="WL52" s="25"/>
      <c r="WM52" s="25"/>
      <c r="WN52" s="25"/>
      <c r="WO52" s="25"/>
      <c r="WP52" s="25"/>
      <c r="WQ52" s="25"/>
      <c r="WR52" s="25"/>
      <c r="WS52" s="25"/>
      <c r="WT52" s="25"/>
      <c r="WU52" s="25"/>
      <c r="WV52" s="25"/>
      <c r="WW52" s="25"/>
      <c r="WX52" s="25"/>
      <c r="WY52" s="25"/>
      <c r="WZ52" s="25"/>
      <c r="XA52" s="25"/>
      <c r="XB52" s="25"/>
      <c r="XC52" s="25"/>
      <c r="XD52" s="25"/>
      <c r="XE52" s="25"/>
      <c r="XF52" s="25"/>
      <c r="XG52" s="25"/>
      <c r="XH52" s="25"/>
      <c r="XI52" s="25"/>
      <c r="XJ52" s="25"/>
      <c r="XK52" s="25"/>
      <c r="XL52" s="25"/>
      <c r="XM52" s="25"/>
      <c r="XN52" s="25"/>
      <c r="XO52" s="25"/>
      <c r="XP52" s="25"/>
      <c r="XQ52" s="25"/>
      <c r="XR52" s="25"/>
      <c r="XS52" s="25"/>
      <c r="XT52" s="25"/>
      <c r="XU52" s="25"/>
      <c r="XV52" s="25"/>
      <c r="XW52" s="25"/>
      <c r="XX52" s="25"/>
      <c r="XY52" s="25"/>
      <c r="XZ52" s="25"/>
      <c r="YA52" s="25"/>
      <c r="YB52" s="25"/>
      <c r="YC52" s="25"/>
      <c r="YD52" s="25"/>
      <c r="YE52" s="25"/>
      <c r="YF52" s="25"/>
      <c r="YG52" s="25"/>
      <c r="YH52" s="25"/>
      <c r="YI52" s="25"/>
      <c r="YJ52" s="25"/>
      <c r="YK52" s="25"/>
      <c r="YL52" s="25"/>
      <c r="YM52" s="25"/>
      <c r="YN52" s="25"/>
      <c r="YO52" s="25"/>
      <c r="YP52" s="25"/>
      <c r="YQ52" s="25"/>
      <c r="YR52" s="25"/>
      <c r="YS52" s="25"/>
      <c r="YT52" s="25"/>
      <c r="YU52" s="25"/>
      <c r="YV52" s="25"/>
      <c r="YW52" s="25"/>
      <c r="YX52" s="25"/>
      <c r="YY52" s="25"/>
      <c r="YZ52" s="25"/>
      <c r="ZA52" s="25"/>
      <c r="ZB52" s="25"/>
      <c r="ZC52" s="25"/>
      <c r="ZD52" s="25"/>
      <c r="ZE52" s="25"/>
      <c r="ZF52" s="25"/>
      <c r="ZG52" s="25"/>
      <c r="ZH52" s="25"/>
      <c r="ZI52" s="25"/>
      <c r="ZJ52" s="25"/>
      <c r="ZK52" s="25"/>
      <c r="ZL52" s="25"/>
      <c r="ZM52" s="25"/>
      <c r="ZN52" s="25"/>
      <c r="ZO52" s="25"/>
      <c r="ZP52" s="25"/>
      <c r="ZQ52" s="25"/>
      <c r="ZR52" s="25"/>
      <c r="ZS52" s="25"/>
      <c r="ZT52" s="25"/>
      <c r="ZU52" s="25"/>
      <c r="ZV52" s="25"/>
      <c r="ZW52" s="25"/>
      <c r="ZX52" s="25"/>
      <c r="ZY52" s="25"/>
      <c r="ZZ52" s="25"/>
      <c r="AAA52" s="25"/>
      <c r="AAB52" s="25"/>
      <c r="AAC52" s="25"/>
      <c r="AAD52" s="25"/>
      <c r="AAE52" s="25"/>
      <c r="AAF52" s="25"/>
      <c r="AAG52" s="25"/>
      <c r="AAH52" s="25"/>
      <c r="AAI52" s="25"/>
      <c r="AAJ52" s="25"/>
      <c r="AAK52" s="25"/>
      <c r="AAL52" s="25"/>
      <c r="AAM52" s="25"/>
      <c r="AAN52" s="25"/>
      <c r="AAO52" s="25"/>
      <c r="AAP52" s="25"/>
      <c r="AAQ52" s="25"/>
      <c r="AAR52" s="25"/>
      <c r="AAS52" s="25"/>
      <c r="AAT52" s="25"/>
      <c r="AAU52" s="25"/>
      <c r="AAV52" s="25"/>
      <c r="AAW52" s="25"/>
      <c r="AAX52" s="25"/>
      <c r="AAY52" s="25"/>
      <c r="AAZ52" s="25"/>
      <c r="ABA52" s="25"/>
      <c r="ABB52" s="25"/>
      <c r="ABC52" s="25"/>
      <c r="ABD52" s="25"/>
      <c r="ABE52" s="25"/>
      <c r="ABF52" s="25"/>
      <c r="ABG52" s="25"/>
      <c r="ABH52" s="25"/>
      <c r="ABI52" s="25"/>
      <c r="ABJ52" s="25"/>
      <c r="ABK52" s="25"/>
      <c r="ABL52" s="25"/>
      <c r="ABM52" s="25"/>
      <c r="ABN52" s="25"/>
      <c r="ABO52" s="25"/>
      <c r="ABP52" s="25"/>
      <c r="ABQ52" s="25"/>
      <c r="ABR52" s="25"/>
      <c r="ABS52" s="25"/>
      <c r="ABT52" s="25"/>
      <c r="ABU52" s="25"/>
      <c r="ABV52" s="25"/>
      <c r="ABW52" s="25"/>
      <c r="ABX52" s="25"/>
      <c r="ABY52" s="25"/>
      <c r="ABZ52" s="25"/>
      <c r="ACA52" s="25"/>
      <c r="ACB52" s="25"/>
      <c r="ACC52" s="25"/>
      <c r="ACD52" s="25"/>
      <c r="ACE52" s="25"/>
      <c r="ACF52" s="25"/>
      <c r="ACG52" s="25"/>
      <c r="ACH52" s="25" t="s">
        <v>235</v>
      </c>
      <c r="ACI52" s="25" t="s">
        <v>235</v>
      </c>
      <c r="ACJ52" s="25"/>
      <c r="ACK52" s="26">
        <v>1000</v>
      </c>
      <c r="ACL52" s="25" t="s">
        <v>236</v>
      </c>
      <c r="ACM52" s="25"/>
      <c r="ACN52" s="25" t="s">
        <v>237</v>
      </c>
      <c r="ACO52" s="25" t="s">
        <v>235</v>
      </c>
      <c r="ACP52" s="25" t="s">
        <v>380</v>
      </c>
      <c r="ACQ52" s="26">
        <v>1</v>
      </c>
      <c r="ACR52" s="26">
        <v>0</v>
      </c>
      <c r="ACS52" s="26">
        <v>1</v>
      </c>
      <c r="ACT52" s="26">
        <v>0</v>
      </c>
      <c r="ACU52" s="26">
        <v>0</v>
      </c>
      <c r="ACV52" s="26">
        <v>0</v>
      </c>
      <c r="ACW52" s="26">
        <v>0</v>
      </c>
      <c r="ACX52" s="26">
        <v>0</v>
      </c>
      <c r="ACY52" s="26">
        <v>0</v>
      </c>
      <c r="ACZ52" s="26">
        <v>0</v>
      </c>
      <c r="ADA52" s="26">
        <v>0</v>
      </c>
      <c r="ADB52" s="26">
        <v>0</v>
      </c>
      <c r="ADC52" s="26">
        <v>0</v>
      </c>
      <c r="ADD52" s="25"/>
      <c r="ADE52" s="26">
        <v>3</v>
      </c>
      <c r="ADF52" s="26">
        <v>120</v>
      </c>
      <c r="ADG52" s="26">
        <v>3</v>
      </c>
      <c r="ADH52" s="25"/>
      <c r="ADI52" s="25"/>
      <c r="ADJ52" s="25"/>
      <c r="ADK52" s="25"/>
      <c r="ADL52" s="25"/>
      <c r="ADM52" s="25"/>
      <c r="ADN52" s="25"/>
      <c r="ADO52" s="25"/>
      <c r="ADP52" s="25"/>
      <c r="ADQ52" s="25"/>
      <c r="ADR52" s="25"/>
      <c r="ADS52" s="25"/>
      <c r="ADT52" s="25"/>
      <c r="ADU52" s="25"/>
      <c r="ADV52" s="25"/>
      <c r="ADW52" s="25" t="s">
        <v>235</v>
      </c>
      <c r="ADX52" s="25" t="s">
        <v>235</v>
      </c>
      <c r="ADY52" s="25"/>
      <c r="ADZ52" s="26">
        <v>2500</v>
      </c>
      <c r="AEA52" s="25" t="s">
        <v>236</v>
      </c>
      <c r="AEB52" s="25"/>
      <c r="AEC52" s="25" t="s">
        <v>237</v>
      </c>
      <c r="AED52" s="25" t="s">
        <v>235</v>
      </c>
      <c r="AEE52" s="25" t="s">
        <v>380</v>
      </c>
      <c r="AEF52" s="26">
        <v>1</v>
      </c>
      <c r="AEG52" s="26">
        <v>0</v>
      </c>
      <c r="AEH52" s="26">
        <v>1</v>
      </c>
      <c r="AEI52" s="26">
        <v>0</v>
      </c>
      <c r="AEJ52" s="26">
        <v>0</v>
      </c>
      <c r="AEK52" s="26">
        <v>0</v>
      </c>
      <c r="AEL52" s="26">
        <v>0</v>
      </c>
      <c r="AEM52" s="26">
        <v>0</v>
      </c>
      <c r="AEN52" s="26">
        <v>0</v>
      </c>
      <c r="AEO52" s="26">
        <v>0</v>
      </c>
      <c r="AEP52" s="26">
        <v>0</v>
      </c>
      <c r="AEQ52" s="26">
        <v>0</v>
      </c>
      <c r="AER52" s="26">
        <v>0</v>
      </c>
      <c r="AES52" s="25"/>
      <c r="AET52" s="26">
        <v>3</v>
      </c>
      <c r="AEU52" s="26">
        <v>120</v>
      </c>
      <c r="AEV52" s="26">
        <v>3</v>
      </c>
      <c r="AEW52" s="25"/>
      <c r="AEX52" s="25"/>
      <c r="AEY52" s="25"/>
      <c r="AEZ52" s="25"/>
      <c r="AFA52" s="25"/>
      <c r="AFB52" s="25"/>
      <c r="AFC52" s="25"/>
      <c r="AFD52" s="25"/>
      <c r="AFE52" s="25"/>
      <c r="AFF52" s="25"/>
      <c r="AFG52" s="25"/>
      <c r="AFH52" s="25"/>
      <c r="AFI52" s="25"/>
      <c r="AFJ52" s="25"/>
      <c r="AFK52" s="25"/>
      <c r="AFL52" s="25"/>
      <c r="AFM52" s="25"/>
      <c r="AFN52" s="25"/>
      <c r="AFO52" s="25"/>
      <c r="AFP52" s="25"/>
      <c r="AFQ52" s="25"/>
      <c r="AFR52" s="25"/>
      <c r="AFS52" s="25"/>
      <c r="AFT52" s="25"/>
      <c r="AFU52" s="25"/>
      <c r="AFV52" s="25"/>
      <c r="AFW52" s="25"/>
      <c r="AFX52" s="25"/>
      <c r="AFY52" s="25"/>
      <c r="AFZ52" s="25"/>
      <c r="AGA52" s="25"/>
      <c r="AGB52" s="25"/>
      <c r="AGC52" s="25"/>
      <c r="AGD52" s="25"/>
      <c r="AGE52" s="25"/>
      <c r="AGF52" s="25"/>
      <c r="AGG52" s="25"/>
      <c r="AGH52" s="25"/>
      <c r="AGI52" s="25"/>
      <c r="AGJ52" s="25"/>
      <c r="AGK52" s="25"/>
      <c r="AGL52" s="25"/>
      <c r="AGM52" s="25"/>
      <c r="AGN52" s="25"/>
      <c r="AGO52" s="25"/>
      <c r="AGP52" s="25"/>
      <c r="AGQ52" s="25"/>
      <c r="AGR52" s="25"/>
      <c r="AGS52" s="25"/>
      <c r="AGT52" s="25"/>
      <c r="AGU52" s="25"/>
      <c r="AGV52" s="25"/>
      <c r="AGW52" s="25"/>
      <c r="AGX52" s="25"/>
      <c r="AGY52" s="25"/>
      <c r="AGZ52" s="25"/>
      <c r="AHA52" s="25"/>
      <c r="AHB52" s="25"/>
      <c r="AHC52" s="25"/>
      <c r="AHD52" s="25"/>
      <c r="AHE52" s="25"/>
      <c r="AHF52" s="25"/>
      <c r="AHG52" s="25"/>
      <c r="AHH52" s="25"/>
      <c r="AHI52" s="25"/>
      <c r="AHJ52" s="25"/>
      <c r="AHK52" s="25"/>
      <c r="AHL52" s="25"/>
      <c r="AHM52" s="25"/>
      <c r="AHN52" s="25"/>
      <c r="AHO52" s="25"/>
      <c r="AHP52" s="25"/>
      <c r="AHQ52" s="25"/>
      <c r="AHR52" s="25"/>
      <c r="AHS52" s="25"/>
      <c r="AHT52" s="25"/>
      <c r="AHU52" s="25"/>
      <c r="AHV52" s="25"/>
      <c r="AHW52" s="25"/>
      <c r="AHX52" s="25"/>
      <c r="AHY52" s="25"/>
      <c r="AHZ52" s="25"/>
      <c r="AIA52" s="25"/>
      <c r="AIB52" s="25"/>
      <c r="AIC52" s="25"/>
      <c r="AID52" s="25"/>
      <c r="AIE52" s="25"/>
      <c r="AIF52" s="25"/>
      <c r="AIG52" s="25"/>
      <c r="AIH52" s="25"/>
      <c r="AII52" s="25"/>
      <c r="AIJ52" s="25"/>
      <c r="AIK52" s="25"/>
      <c r="AIL52" s="25"/>
      <c r="AIM52" s="25"/>
      <c r="AIN52" s="25"/>
      <c r="AIO52" s="25"/>
      <c r="AIP52" s="25"/>
      <c r="AIQ52">
        <v>59665431</v>
      </c>
    </row>
    <row r="53" spans="1:927" x14ac:dyDescent="0.3">
      <c r="A53" s="25" t="s">
        <v>448</v>
      </c>
      <c r="B53" s="25" t="s">
        <v>449</v>
      </c>
      <c r="C53" s="25" t="s">
        <v>450</v>
      </c>
      <c r="D53" s="25" t="s">
        <v>446</v>
      </c>
      <c r="E53" s="25" t="s">
        <v>367</v>
      </c>
      <c r="F53" s="25" t="s">
        <v>383</v>
      </c>
      <c r="G53" s="25" t="s">
        <v>383</v>
      </c>
      <c r="H53" s="25" t="s">
        <v>384</v>
      </c>
      <c r="I53" s="25" t="s">
        <v>451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t="s">
        <v>235</v>
      </c>
      <c r="AZ53" s="25" t="s">
        <v>235</v>
      </c>
      <c r="BA53" s="25"/>
      <c r="BB53" s="26">
        <v>1500</v>
      </c>
      <c r="BC53" s="25" t="s">
        <v>236</v>
      </c>
      <c r="BD53" s="25"/>
      <c r="BE53" s="25" t="s">
        <v>237</v>
      </c>
      <c r="BF53" s="25" t="s">
        <v>235</v>
      </c>
      <c r="BG53" s="25" t="s">
        <v>452</v>
      </c>
      <c r="BH53" s="26">
        <v>1</v>
      </c>
      <c r="BI53" s="26">
        <v>0</v>
      </c>
      <c r="BJ53" s="26">
        <v>1</v>
      </c>
      <c r="BK53" s="26">
        <v>0</v>
      </c>
      <c r="BL53" s="26">
        <v>0</v>
      </c>
      <c r="BM53" s="26">
        <v>0</v>
      </c>
      <c r="BN53" s="26">
        <v>0</v>
      </c>
      <c r="BO53" s="26">
        <v>0</v>
      </c>
      <c r="BP53" s="26">
        <v>0</v>
      </c>
      <c r="BQ53" s="26">
        <v>0</v>
      </c>
      <c r="BR53" s="26">
        <v>0</v>
      </c>
      <c r="BS53" s="26">
        <v>0</v>
      </c>
      <c r="BT53" s="26">
        <v>0</v>
      </c>
      <c r="BU53" s="25" t="s">
        <v>453</v>
      </c>
      <c r="BV53" s="26">
        <v>14</v>
      </c>
      <c r="BW53" s="26">
        <v>60</v>
      </c>
      <c r="BX53" s="26">
        <v>7</v>
      </c>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t="s">
        <v>235</v>
      </c>
      <c r="FS53" s="25" t="s">
        <v>235</v>
      </c>
      <c r="FT53" s="25"/>
      <c r="FU53" s="26">
        <v>2500</v>
      </c>
      <c r="FV53" s="25" t="s">
        <v>236</v>
      </c>
      <c r="FW53" s="25"/>
      <c r="FX53" s="25" t="s">
        <v>237</v>
      </c>
      <c r="FY53" s="25" t="s">
        <v>235</v>
      </c>
      <c r="FZ53" s="25" t="s">
        <v>452</v>
      </c>
      <c r="GA53" s="26">
        <v>1</v>
      </c>
      <c r="GB53" s="26">
        <v>0</v>
      </c>
      <c r="GC53" s="26">
        <v>1</v>
      </c>
      <c r="GD53" s="26">
        <v>0</v>
      </c>
      <c r="GE53" s="26">
        <v>0</v>
      </c>
      <c r="GF53" s="26">
        <v>0</v>
      </c>
      <c r="GG53" s="26">
        <v>0</v>
      </c>
      <c r="GH53" s="26">
        <v>0</v>
      </c>
      <c r="GI53" s="26">
        <v>0</v>
      </c>
      <c r="GJ53" s="26">
        <v>0</v>
      </c>
      <c r="GK53" s="26">
        <v>0</v>
      </c>
      <c r="GL53" s="26">
        <v>0</v>
      </c>
      <c r="GM53" s="26">
        <v>0</v>
      </c>
      <c r="GN53" s="25" t="s">
        <v>454</v>
      </c>
      <c r="GO53" s="26">
        <v>7</v>
      </c>
      <c r="GP53" s="26">
        <v>120</v>
      </c>
      <c r="GQ53" s="26">
        <v>7</v>
      </c>
      <c r="GR53" s="25"/>
      <c r="GS53" s="25"/>
      <c r="GT53" s="25"/>
      <c r="GU53" s="25"/>
      <c r="GV53" s="25"/>
      <c r="GW53" s="25"/>
      <c r="GX53" s="25"/>
      <c r="GY53" s="25"/>
      <c r="GZ53" s="25"/>
      <c r="HA53" s="25"/>
      <c r="HB53" s="25"/>
      <c r="HC53" s="25"/>
      <c r="HD53" s="25"/>
      <c r="HE53" s="25"/>
      <c r="HF53" s="25"/>
      <c r="HG53" s="25" t="s">
        <v>235</v>
      </c>
      <c r="HH53" s="25" t="s">
        <v>235</v>
      </c>
      <c r="HI53" s="25"/>
      <c r="HJ53" s="26">
        <v>14000</v>
      </c>
      <c r="HK53" s="25" t="s">
        <v>236</v>
      </c>
      <c r="HL53" s="25"/>
      <c r="HM53" s="25" t="s">
        <v>237</v>
      </c>
      <c r="HN53" s="25" t="s">
        <v>235</v>
      </c>
      <c r="HO53" s="25" t="s">
        <v>380</v>
      </c>
      <c r="HP53" s="26">
        <v>1</v>
      </c>
      <c r="HQ53" s="26">
        <v>0</v>
      </c>
      <c r="HR53" s="26">
        <v>1</v>
      </c>
      <c r="HS53" s="26">
        <v>0</v>
      </c>
      <c r="HT53" s="26">
        <v>0</v>
      </c>
      <c r="HU53" s="26">
        <v>0</v>
      </c>
      <c r="HV53" s="26">
        <v>0</v>
      </c>
      <c r="HW53" s="26">
        <v>0</v>
      </c>
      <c r="HX53" s="26">
        <v>0</v>
      </c>
      <c r="HY53" s="26">
        <v>0</v>
      </c>
      <c r="HZ53" s="26">
        <v>0</v>
      </c>
      <c r="IA53" s="26">
        <v>0</v>
      </c>
      <c r="IB53" s="26">
        <v>0</v>
      </c>
      <c r="IC53" s="25"/>
      <c r="ID53" s="26">
        <v>7</v>
      </c>
      <c r="IE53" s="26">
        <v>120</v>
      </c>
      <c r="IF53" s="26">
        <v>7</v>
      </c>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t="s">
        <v>235</v>
      </c>
      <c r="PI53" s="25" t="s">
        <v>386</v>
      </c>
      <c r="PJ53" s="25"/>
      <c r="PK53" s="25"/>
      <c r="PL53" s="25"/>
      <c r="PM53" s="26">
        <v>250</v>
      </c>
      <c r="PN53" s="25" t="s">
        <v>236</v>
      </c>
      <c r="PO53" s="25"/>
      <c r="PP53" s="25" t="s">
        <v>237</v>
      </c>
      <c r="PQ53" s="25" t="s">
        <v>235</v>
      </c>
      <c r="PR53" s="25" t="s">
        <v>380</v>
      </c>
      <c r="PS53" s="26">
        <v>1</v>
      </c>
      <c r="PT53" s="26">
        <v>0</v>
      </c>
      <c r="PU53" s="26">
        <v>1</v>
      </c>
      <c r="PV53" s="26">
        <v>0</v>
      </c>
      <c r="PW53" s="26">
        <v>0</v>
      </c>
      <c r="PX53" s="26">
        <v>0</v>
      </c>
      <c r="PY53" s="26">
        <v>0</v>
      </c>
      <c r="PZ53" s="26">
        <v>0</v>
      </c>
      <c r="QA53" s="26">
        <v>0</v>
      </c>
      <c r="QB53" s="26">
        <v>0</v>
      </c>
      <c r="QC53" s="26">
        <v>0</v>
      </c>
      <c r="QD53" s="26">
        <v>0</v>
      </c>
      <c r="QE53" s="26">
        <v>0</v>
      </c>
      <c r="QF53" s="25"/>
      <c r="QG53" s="26">
        <v>7</v>
      </c>
      <c r="QH53" s="26">
        <v>60</v>
      </c>
      <c r="QI53" s="26">
        <v>7</v>
      </c>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5"/>
      <c r="VB53" s="25"/>
      <c r="VC53" s="25"/>
      <c r="VD53" s="25"/>
      <c r="VE53" s="25"/>
      <c r="VF53" s="25"/>
      <c r="VG53" s="25"/>
      <c r="VH53" s="25"/>
      <c r="VI53" s="25"/>
      <c r="VJ53" s="25"/>
      <c r="VK53" s="25"/>
      <c r="VL53" s="25"/>
      <c r="VM53" s="25"/>
      <c r="VN53" s="25"/>
      <c r="VO53" s="25"/>
      <c r="VP53" s="25"/>
      <c r="VQ53" s="25"/>
      <c r="VR53" s="25"/>
      <c r="VS53" s="25"/>
      <c r="VT53" s="25"/>
      <c r="VU53" s="25"/>
      <c r="VV53" s="25" t="s">
        <v>235</v>
      </c>
      <c r="VW53" s="25" t="s">
        <v>235</v>
      </c>
      <c r="VX53" s="25"/>
      <c r="VY53" s="26">
        <v>1300</v>
      </c>
      <c r="VZ53" s="25" t="s">
        <v>236</v>
      </c>
      <c r="WA53" s="25"/>
      <c r="WB53" s="25" t="s">
        <v>237</v>
      </c>
      <c r="WC53" s="25" t="s">
        <v>235</v>
      </c>
      <c r="WD53" s="25" t="s">
        <v>455</v>
      </c>
      <c r="WE53" s="26">
        <v>0</v>
      </c>
      <c r="WF53" s="26">
        <v>1</v>
      </c>
      <c r="WG53" s="26">
        <v>1</v>
      </c>
      <c r="WH53" s="26">
        <v>0</v>
      </c>
      <c r="WI53" s="26">
        <v>0</v>
      </c>
      <c r="WJ53" s="26">
        <v>0</v>
      </c>
      <c r="WK53" s="26">
        <v>0</v>
      </c>
      <c r="WL53" s="26">
        <v>0</v>
      </c>
      <c r="WM53" s="26">
        <v>0</v>
      </c>
      <c r="WN53" s="26">
        <v>0</v>
      </c>
      <c r="WO53" s="26">
        <v>0</v>
      </c>
      <c r="WP53" s="26">
        <v>0</v>
      </c>
      <c r="WQ53" s="26">
        <v>0</v>
      </c>
      <c r="WR53" s="25"/>
      <c r="WS53" s="26">
        <v>7</v>
      </c>
      <c r="WT53" s="26">
        <v>60</v>
      </c>
      <c r="WU53" s="26">
        <v>7</v>
      </c>
      <c r="WV53" s="25"/>
      <c r="WW53" s="25"/>
      <c r="WX53" s="25"/>
      <c r="WY53" s="25"/>
      <c r="WZ53" s="25"/>
      <c r="XA53" s="25"/>
      <c r="XB53" s="25"/>
      <c r="XC53" s="25"/>
      <c r="XD53" s="25"/>
      <c r="XE53" s="25"/>
      <c r="XF53" s="25"/>
      <c r="XG53" s="25"/>
      <c r="XH53" s="25"/>
      <c r="XI53" s="25"/>
      <c r="XJ53" s="25"/>
      <c r="XK53" s="25" t="s">
        <v>235</v>
      </c>
      <c r="XL53" s="25" t="s">
        <v>386</v>
      </c>
      <c r="XM53" s="25"/>
      <c r="XN53" s="25"/>
      <c r="XO53" s="25"/>
      <c r="XP53" s="26">
        <v>100</v>
      </c>
      <c r="XQ53" s="25" t="s">
        <v>236</v>
      </c>
      <c r="XR53" s="25"/>
      <c r="XS53" s="25" t="s">
        <v>237</v>
      </c>
      <c r="XT53" s="25" t="s">
        <v>235</v>
      </c>
      <c r="XU53" s="25" t="s">
        <v>452</v>
      </c>
      <c r="XV53" s="26">
        <v>1</v>
      </c>
      <c r="XW53" s="26">
        <v>0</v>
      </c>
      <c r="XX53" s="26">
        <v>1</v>
      </c>
      <c r="XY53" s="26">
        <v>0</v>
      </c>
      <c r="XZ53" s="26">
        <v>0</v>
      </c>
      <c r="YA53" s="26">
        <v>0</v>
      </c>
      <c r="YB53" s="26">
        <v>0</v>
      </c>
      <c r="YC53" s="26">
        <v>0</v>
      </c>
      <c r="YD53" s="26">
        <v>0</v>
      </c>
      <c r="YE53" s="26">
        <v>0</v>
      </c>
      <c r="YF53" s="26">
        <v>0</v>
      </c>
      <c r="YG53" s="26">
        <v>1</v>
      </c>
      <c r="YH53" s="26">
        <v>0</v>
      </c>
      <c r="YI53" s="25" t="s">
        <v>456</v>
      </c>
      <c r="YJ53" s="26">
        <v>7</v>
      </c>
      <c r="YK53" s="26">
        <v>60</v>
      </c>
      <c r="YL53" s="26">
        <v>7</v>
      </c>
      <c r="YM53" s="25"/>
      <c r="YN53" s="25"/>
      <c r="YO53" s="25"/>
      <c r="YP53" s="25"/>
      <c r="YQ53" s="25"/>
      <c r="YR53" s="25"/>
      <c r="YS53" s="25"/>
      <c r="YT53" s="25"/>
      <c r="YU53" s="25"/>
      <c r="YV53" s="25"/>
      <c r="YW53" s="25"/>
      <c r="YX53" s="25"/>
      <c r="YY53" s="25"/>
      <c r="YZ53" s="25"/>
      <c r="ZA53" s="25"/>
      <c r="ZB53" s="25" t="s">
        <v>235</v>
      </c>
      <c r="ZC53" s="25" t="s">
        <v>386</v>
      </c>
      <c r="ZD53" s="25"/>
      <c r="ZE53" s="25"/>
      <c r="ZF53" s="25"/>
      <c r="ZG53" s="26">
        <v>75</v>
      </c>
      <c r="ZH53" s="25" t="s">
        <v>236</v>
      </c>
      <c r="ZI53" s="25"/>
      <c r="ZJ53" s="25" t="s">
        <v>237</v>
      </c>
      <c r="ZK53" s="25" t="s">
        <v>235</v>
      </c>
      <c r="ZL53" s="25" t="s">
        <v>452</v>
      </c>
      <c r="ZM53" s="26">
        <v>1</v>
      </c>
      <c r="ZN53" s="26">
        <v>0</v>
      </c>
      <c r="ZO53" s="26">
        <v>1</v>
      </c>
      <c r="ZP53" s="26">
        <v>0</v>
      </c>
      <c r="ZQ53" s="26">
        <v>0</v>
      </c>
      <c r="ZR53" s="26">
        <v>0</v>
      </c>
      <c r="ZS53" s="26">
        <v>0</v>
      </c>
      <c r="ZT53" s="26">
        <v>0</v>
      </c>
      <c r="ZU53" s="26">
        <v>0</v>
      </c>
      <c r="ZV53" s="26">
        <v>0</v>
      </c>
      <c r="ZW53" s="26">
        <v>0</v>
      </c>
      <c r="ZX53" s="26">
        <v>1</v>
      </c>
      <c r="ZY53" s="26">
        <v>0</v>
      </c>
      <c r="ZZ53" s="25" t="s">
        <v>457</v>
      </c>
      <c r="AAA53" s="26">
        <v>7</v>
      </c>
      <c r="AAB53" s="26">
        <v>60</v>
      </c>
      <c r="AAC53" s="26">
        <v>7</v>
      </c>
      <c r="AAD53" s="25"/>
      <c r="AAE53" s="25"/>
      <c r="AAF53" s="25"/>
      <c r="AAG53" s="25"/>
      <c r="AAH53" s="25"/>
      <c r="AAI53" s="25"/>
      <c r="AAJ53" s="25"/>
      <c r="AAK53" s="25"/>
      <c r="AAL53" s="25"/>
      <c r="AAM53" s="25"/>
      <c r="AAN53" s="25"/>
      <c r="AAO53" s="25"/>
      <c r="AAP53" s="25"/>
      <c r="AAQ53" s="25"/>
      <c r="AAR53" s="25"/>
      <c r="AAS53" s="25" t="s">
        <v>235</v>
      </c>
      <c r="AAT53" s="25" t="s">
        <v>235</v>
      </c>
      <c r="AAU53" s="25"/>
      <c r="AAV53" s="26">
        <v>200</v>
      </c>
      <c r="AAW53" s="25" t="s">
        <v>236</v>
      </c>
      <c r="AAX53" s="25"/>
      <c r="AAY53" s="25" t="s">
        <v>237</v>
      </c>
      <c r="AAZ53" s="25" t="s">
        <v>235</v>
      </c>
      <c r="ABA53" s="25" t="s">
        <v>452</v>
      </c>
      <c r="ABB53" s="26">
        <v>1</v>
      </c>
      <c r="ABC53" s="26">
        <v>0</v>
      </c>
      <c r="ABD53" s="26">
        <v>1</v>
      </c>
      <c r="ABE53" s="26">
        <v>0</v>
      </c>
      <c r="ABF53" s="26">
        <v>0</v>
      </c>
      <c r="ABG53" s="26">
        <v>0</v>
      </c>
      <c r="ABH53" s="26">
        <v>0</v>
      </c>
      <c r="ABI53" s="26">
        <v>0</v>
      </c>
      <c r="ABJ53" s="26">
        <v>0</v>
      </c>
      <c r="ABK53" s="26">
        <v>0</v>
      </c>
      <c r="ABL53" s="26">
        <v>0</v>
      </c>
      <c r="ABM53" s="26">
        <v>1</v>
      </c>
      <c r="ABN53" s="26">
        <v>0</v>
      </c>
      <c r="ABO53" s="25" t="s">
        <v>458</v>
      </c>
      <c r="ABP53" s="26">
        <v>7</v>
      </c>
      <c r="ABQ53" s="26">
        <v>60</v>
      </c>
      <c r="ABR53" s="26">
        <v>7</v>
      </c>
      <c r="ABS53" s="25"/>
      <c r="ABT53" s="25"/>
      <c r="ABU53" s="25"/>
      <c r="ABV53" s="25"/>
      <c r="ABW53" s="25"/>
      <c r="ABX53" s="25"/>
      <c r="ABY53" s="25"/>
      <c r="ABZ53" s="25"/>
      <c r="ACA53" s="25"/>
      <c r="ACB53" s="25"/>
      <c r="ACC53" s="25"/>
      <c r="ACD53" s="25"/>
      <c r="ACE53" s="25"/>
      <c r="ACF53" s="25"/>
      <c r="ACG53" s="25"/>
      <c r="ACH53" s="25" t="s">
        <v>235</v>
      </c>
      <c r="ACI53" s="25" t="s">
        <v>235</v>
      </c>
      <c r="ACJ53" s="25"/>
      <c r="ACK53" s="26">
        <v>1000</v>
      </c>
      <c r="ACL53" s="25" t="s">
        <v>236</v>
      </c>
      <c r="ACM53" s="25"/>
      <c r="ACN53" s="25" t="s">
        <v>237</v>
      </c>
      <c r="ACO53" s="25" t="s">
        <v>235</v>
      </c>
      <c r="ACP53" s="25" t="s">
        <v>452</v>
      </c>
      <c r="ACQ53" s="26">
        <v>1</v>
      </c>
      <c r="ACR53" s="26">
        <v>0</v>
      </c>
      <c r="ACS53" s="26">
        <v>1</v>
      </c>
      <c r="ACT53" s="26">
        <v>0</v>
      </c>
      <c r="ACU53" s="26">
        <v>0</v>
      </c>
      <c r="ACV53" s="26">
        <v>0</v>
      </c>
      <c r="ACW53" s="26">
        <v>0</v>
      </c>
      <c r="ACX53" s="26">
        <v>0</v>
      </c>
      <c r="ACY53" s="26">
        <v>0</v>
      </c>
      <c r="ACZ53" s="26">
        <v>0</v>
      </c>
      <c r="ADA53" s="26">
        <v>0</v>
      </c>
      <c r="ADB53" s="26">
        <v>1</v>
      </c>
      <c r="ADC53" s="26">
        <v>0</v>
      </c>
      <c r="ADD53" s="25" t="s">
        <v>457</v>
      </c>
      <c r="ADE53" s="26">
        <v>7</v>
      </c>
      <c r="ADF53" s="26">
        <v>120</v>
      </c>
      <c r="ADG53" s="26">
        <v>7</v>
      </c>
      <c r="ADH53" s="25"/>
      <c r="ADI53" s="25"/>
      <c r="ADJ53" s="25"/>
      <c r="ADK53" s="25"/>
      <c r="ADL53" s="25"/>
      <c r="ADM53" s="25"/>
      <c r="ADN53" s="25"/>
      <c r="ADO53" s="25"/>
      <c r="ADP53" s="25"/>
      <c r="ADQ53" s="25"/>
      <c r="ADR53" s="25"/>
      <c r="ADS53" s="25"/>
      <c r="ADT53" s="25"/>
      <c r="ADU53" s="25"/>
      <c r="ADV53" s="25"/>
      <c r="ADW53" s="25"/>
      <c r="ADX53" s="25"/>
      <c r="ADY53" s="25"/>
      <c r="ADZ53" s="25"/>
      <c r="AEA53" s="25"/>
      <c r="AEB53" s="25"/>
      <c r="AEC53" s="25"/>
      <c r="AED53" s="25"/>
      <c r="AEE53" s="25"/>
      <c r="AEF53" s="25"/>
      <c r="AEG53" s="25"/>
      <c r="AEH53" s="25"/>
      <c r="AEI53" s="25"/>
      <c r="AEJ53" s="25"/>
      <c r="AEK53" s="25"/>
      <c r="AEL53" s="25"/>
      <c r="AEM53" s="25"/>
      <c r="AEN53" s="25"/>
      <c r="AEO53" s="25"/>
      <c r="AEP53" s="25"/>
      <c r="AEQ53" s="25"/>
      <c r="AER53" s="25"/>
      <c r="AES53" s="25"/>
      <c r="AET53" s="25"/>
      <c r="AEU53" s="25"/>
      <c r="AEV53" s="25"/>
      <c r="AEW53" s="25"/>
      <c r="AEX53" s="25"/>
      <c r="AEY53" s="25"/>
      <c r="AEZ53" s="25"/>
      <c r="AFA53" s="25"/>
      <c r="AFB53" s="25"/>
      <c r="AFC53" s="25"/>
      <c r="AFD53" s="25"/>
      <c r="AFE53" s="25"/>
      <c r="AFF53" s="25"/>
      <c r="AFG53" s="25"/>
      <c r="AFH53" s="25"/>
      <c r="AFI53" s="25"/>
      <c r="AFJ53" s="25"/>
      <c r="AFK53" s="25"/>
      <c r="AFL53" s="25"/>
      <c r="AFM53" s="25"/>
      <c r="AFN53" s="25"/>
      <c r="AFO53" s="25"/>
      <c r="AFP53" s="25"/>
      <c r="AFQ53" s="25"/>
      <c r="AFR53" s="25"/>
      <c r="AFS53" s="25"/>
      <c r="AFT53" s="25"/>
      <c r="AFU53" s="25"/>
      <c r="AFV53" s="25"/>
      <c r="AFW53" s="25"/>
      <c r="AFX53" s="25"/>
      <c r="AFY53" s="25"/>
      <c r="AFZ53" s="25"/>
      <c r="AGA53" s="25"/>
      <c r="AGB53" s="25"/>
      <c r="AGC53" s="25"/>
      <c r="AGD53" s="25"/>
      <c r="AGE53" s="25"/>
      <c r="AGF53" s="25"/>
      <c r="AGG53" s="25"/>
      <c r="AGH53" s="25"/>
      <c r="AGI53" s="25"/>
      <c r="AGJ53" s="25"/>
      <c r="AGK53" s="25"/>
      <c r="AGL53" s="25"/>
      <c r="AGM53" s="25"/>
      <c r="AGN53" s="25"/>
      <c r="AGO53" s="25"/>
      <c r="AGP53" s="25"/>
      <c r="AGQ53" s="25"/>
      <c r="AGR53" s="25"/>
      <c r="AGS53" s="25"/>
      <c r="AGT53" s="25"/>
      <c r="AGU53" s="25"/>
      <c r="AGV53" s="25"/>
      <c r="AGW53" s="25"/>
      <c r="AGX53" s="25"/>
      <c r="AGY53" s="25"/>
      <c r="AGZ53" s="25"/>
      <c r="AHA53" s="25"/>
      <c r="AHB53" s="25"/>
      <c r="AHC53" s="25"/>
      <c r="AHD53" s="25"/>
      <c r="AHE53" s="25"/>
      <c r="AHF53" s="25"/>
      <c r="AHG53" s="25"/>
      <c r="AHH53" s="25"/>
      <c r="AHI53" s="25"/>
      <c r="AHJ53" s="25"/>
      <c r="AHK53" s="25"/>
      <c r="AHL53" s="25"/>
      <c r="AHM53" s="25"/>
      <c r="AHN53" s="25"/>
      <c r="AHO53" s="25"/>
      <c r="AHP53" s="25"/>
      <c r="AHQ53" s="25"/>
      <c r="AHR53" s="25"/>
      <c r="AHS53" s="25"/>
      <c r="AHT53" s="25"/>
      <c r="AHU53" s="25"/>
      <c r="AHV53" s="25"/>
      <c r="AHW53" s="25"/>
      <c r="AHX53" s="25"/>
      <c r="AHY53" s="25"/>
      <c r="AHZ53" s="25"/>
      <c r="AIA53" s="25"/>
      <c r="AIB53" s="25"/>
      <c r="AIC53" s="25"/>
      <c r="AID53" s="25"/>
      <c r="AIE53" s="25"/>
      <c r="AIF53" s="25"/>
      <c r="AIG53" s="25"/>
      <c r="AIH53" s="25"/>
      <c r="AII53" s="25"/>
      <c r="AIJ53" s="25"/>
      <c r="AIK53" s="25"/>
      <c r="AIL53" s="25"/>
      <c r="AIM53" s="25"/>
      <c r="AIN53" s="25"/>
      <c r="AIO53" s="25"/>
      <c r="AIP53" s="25"/>
      <c r="AIQ53">
        <v>59665460</v>
      </c>
    </row>
    <row r="54" spans="1:927" x14ac:dyDescent="0.3">
      <c r="A54" s="25" t="s">
        <v>459</v>
      </c>
      <c r="B54" s="25" t="s">
        <v>460</v>
      </c>
      <c r="C54" s="25" t="s">
        <v>461</v>
      </c>
      <c r="D54" s="25" t="s">
        <v>446</v>
      </c>
      <c r="E54" s="25" t="s">
        <v>367</v>
      </c>
      <c r="F54" s="25" t="s">
        <v>383</v>
      </c>
      <c r="G54" s="25" t="s">
        <v>383</v>
      </c>
      <c r="H54" s="25" t="s">
        <v>384</v>
      </c>
      <c r="I54" s="25" t="s">
        <v>462</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t="s">
        <v>235</v>
      </c>
      <c r="FS54" s="25" t="s">
        <v>235</v>
      </c>
      <c r="FT54" s="25"/>
      <c r="FU54" s="26">
        <v>3000</v>
      </c>
      <c r="FV54" s="25" t="s">
        <v>236</v>
      </c>
      <c r="FW54" s="25"/>
      <c r="FX54" s="25" t="s">
        <v>237</v>
      </c>
      <c r="FY54" s="25" t="s">
        <v>235</v>
      </c>
      <c r="FZ54" s="25" t="s">
        <v>452</v>
      </c>
      <c r="GA54" s="26">
        <v>1</v>
      </c>
      <c r="GB54" s="26">
        <v>0</v>
      </c>
      <c r="GC54" s="26">
        <v>1</v>
      </c>
      <c r="GD54" s="26">
        <v>1</v>
      </c>
      <c r="GE54" s="26">
        <v>0</v>
      </c>
      <c r="GF54" s="26">
        <v>0</v>
      </c>
      <c r="GG54" s="26">
        <v>0</v>
      </c>
      <c r="GH54" s="26">
        <v>0</v>
      </c>
      <c r="GI54" s="26">
        <v>0</v>
      </c>
      <c r="GJ54" s="26">
        <v>0</v>
      </c>
      <c r="GK54" s="26">
        <v>0</v>
      </c>
      <c r="GL54" s="26">
        <v>0</v>
      </c>
      <c r="GM54" s="26">
        <v>0</v>
      </c>
      <c r="GN54" s="25" t="s">
        <v>463</v>
      </c>
      <c r="GO54" s="26">
        <v>7</v>
      </c>
      <c r="GP54" s="26">
        <v>60</v>
      </c>
      <c r="GQ54" s="26">
        <v>7</v>
      </c>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t="s">
        <v>235</v>
      </c>
      <c r="PI54" s="25" t="s">
        <v>386</v>
      </c>
      <c r="PJ54" s="25"/>
      <c r="PK54" s="25"/>
      <c r="PL54" s="25"/>
      <c r="PM54" s="26">
        <v>300</v>
      </c>
      <c r="PN54" s="25" t="s">
        <v>236</v>
      </c>
      <c r="PO54" s="25"/>
      <c r="PP54" s="25" t="s">
        <v>237</v>
      </c>
      <c r="PQ54" s="25" t="s">
        <v>235</v>
      </c>
      <c r="PR54" s="25" t="s">
        <v>452</v>
      </c>
      <c r="PS54" s="26">
        <v>1</v>
      </c>
      <c r="PT54" s="26">
        <v>0</v>
      </c>
      <c r="PU54" s="26">
        <v>1</v>
      </c>
      <c r="PV54" s="26">
        <v>0</v>
      </c>
      <c r="PW54" s="26">
        <v>0</v>
      </c>
      <c r="PX54" s="26">
        <v>0</v>
      </c>
      <c r="PY54" s="26">
        <v>0</v>
      </c>
      <c r="PZ54" s="26">
        <v>0</v>
      </c>
      <c r="QA54" s="26">
        <v>0</v>
      </c>
      <c r="QB54" s="26">
        <v>0</v>
      </c>
      <c r="QC54" s="26">
        <v>0</v>
      </c>
      <c r="QD54" s="26">
        <v>1</v>
      </c>
      <c r="QE54" s="26">
        <v>0</v>
      </c>
      <c r="QF54" s="25" t="s">
        <v>464</v>
      </c>
      <c r="QG54" s="26">
        <v>7</v>
      </c>
      <c r="QH54" s="26">
        <v>60</v>
      </c>
      <c r="QI54" s="26">
        <v>7</v>
      </c>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5"/>
      <c r="VB54" s="25"/>
      <c r="VC54" s="25"/>
      <c r="VD54" s="25"/>
      <c r="VE54" s="25"/>
      <c r="VF54" s="25"/>
      <c r="VG54" s="25"/>
      <c r="VH54" s="25"/>
      <c r="VI54" s="25"/>
      <c r="VJ54" s="25"/>
      <c r="VK54" s="25"/>
      <c r="VL54" s="25"/>
      <c r="VM54" s="25"/>
      <c r="VN54" s="25"/>
      <c r="VO54" s="25"/>
      <c r="VP54" s="25"/>
      <c r="VQ54" s="25"/>
      <c r="VR54" s="25"/>
      <c r="VS54" s="25"/>
      <c r="VT54" s="25"/>
      <c r="VU54" s="25"/>
      <c r="VV54" s="25" t="s">
        <v>235</v>
      </c>
      <c r="VW54" s="25" t="s">
        <v>235</v>
      </c>
      <c r="VX54" s="25"/>
      <c r="VY54" s="26">
        <v>1500</v>
      </c>
      <c r="VZ54" s="25" t="s">
        <v>236</v>
      </c>
      <c r="WA54" s="25"/>
      <c r="WB54" s="25" t="s">
        <v>237</v>
      </c>
      <c r="WC54" s="25" t="s">
        <v>235</v>
      </c>
      <c r="WD54" s="25" t="s">
        <v>452</v>
      </c>
      <c r="WE54" s="26">
        <v>1</v>
      </c>
      <c r="WF54" s="26">
        <v>0</v>
      </c>
      <c r="WG54" s="26">
        <v>1</v>
      </c>
      <c r="WH54" s="26">
        <v>0</v>
      </c>
      <c r="WI54" s="26">
        <v>0</v>
      </c>
      <c r="WJ54" s="26">
        <v>0</v>
      </c>
      <c r="WK54" s="26">
        <v>0</v>
      </c>
      <c r="WL54" s="26">
        <v>0</v>
      </c>
      <c r="WM54" s="26">
        <v>0</v>
      </c>
      <c r="WN54" s="26">
        <v>0</v>
      </c>
      <c r="WO54" s="26">
        <v>0</v>
      </c>
      <c r="WP54" s="26">
        <v>1</v>
      </c>
      <c r="WQ54" s="26">
        <v>0</v>
      </c>
      <c r="WR54" s="25" t="s">
        <v>464</v>
      </c>
      <c r="WS54" s="26">
        <v>7</v>
      </c>
      <c r="WT54" s="26">
        <v>14</v>
      </c>
      <c r="WU54" s="26">
        <v>7</v>
      </c>
      <c r="WV54" s="25"/>
      <c r="WW54" s="25"/>
      <c r="WX54" s="25"/>
      <c r="WY54" s="25"/>
      <c r="WZ54" s="25"/>
      <c r="XA54" s="25"/>
      <c r="XB54" s="25"/>
      <c r="XC54" s="25"/>
      <c r="XD54" s="25"/>
      <c r="XE54" s="25"/>
      <c r="XF54" s="25"/>
      <c r="XG54" s="25"/>
      <c r="XH54" s="25"/>
      <c r="XI54" s="25"/>
      <c r="XJ54" s="25"/>
      <c r="XK54" s="25" t="s">
        <v>235</v>
      </c>
      <c r="XL54" s="25" t="s">
        <v>386</v>
      </c>
      <c r="XM54" s="25"/>
      <c r="XN54" s="25"/>
      <c r="XO54" s="25"/>
      <c r="XP54" s="26">
        <v>150</v>
      </c>
      <c r="XQ54" s="25" t="s">
        <v>236</v>
      </c>
      <c r="XR54" s="25"/>
      <c r="XS54" s="25" t="s">
        <v>237</v>
      </c>
      <c r="XT54" s="25" t="s">
        <v>235</v>
      </c>
      <c r="XU54" s="25" t="s">
        <v>452</v>
      </c>
      <c r="XV54" s="26">
        <v>1</v>
      </c>
      <c r="XW54" s="26">
        <v>0</v>
      </c>
      <c r="XX54" s="26">
        <v>1</v>
      </c>
      <c r="XY54" s="26">
        <v>0</v>
      </c>
      <c r="XZ54" s="26">
        <v>0</v>
      </c>
      <c r="YA54" s="26">
        <v>0</v>
      </c>
      <c r="YB54" s="26">
        <v>0</v>
      </c>
      <c r="YC54" s="26">
        <v>0</v>
      </c>
      <c r="YD54" s="26">
        <v>0</v>
      </c>
      <c r="YE54" s="26">
        <v>0</v>
      </c>
      <c r="YF54" s="26">
        <v>0</v>
      </c>
      <c r="YG54" s="26">
        <v>1</v>
      </c>
      <c r="YH54" s="26">
        <v>0</v>
      </c>
      <c r="YI54" s="25" t="s">
        <v>464</v>
      </c>
      <c r="YJ54" s="26">
        <v>7</v>
      </c>
      <c r="YK54" s="26">
        <v>14</v>
      </c>
      <c r="YL54" s="26">
        <v>7</v>
      </c>
      <c r="YM54" s="25"/>
      <c r="YN54" s="25"/>
      <c r="YO54" s="25"/>
      <c r="YP54" s="25"/>
      <c r="YQ54" s="25"/>
      <c r="YR54" s="25"/>
      <c r="YS54" s="25"/>
      <c r="YT54" s="25"/>
      <c r="YU54" s="25"/>
      <c r="YV54" s="25"/>
      <c r="YW54" s="25"/>
      <c r="YX54" s="25"/>
      <c r="YY54" s="25"/>
      <c r="YZ54" s="25"/>
      <c r="ZA54" s="25"/>
      <c r="ZB54" s="25" t="s">
        <v>235</v>
      </c>
      <c r="ZC54" s="25" t="s">
        <v>386</v>
      </c>
      <c r="ZD54" s="25"/>
      <c r="ZE54" s="25"/>
      <c r="ZF54" s="25"/>
      <c r="ZG54" s="26">
        <v>75</v>
      </c>
      <c r="ZH54" s="25" t="s">
        <v>236</v>
      </c>
      <c r="ZI54" s="25"/>
      <c r="ZJ54" s="25" t="s">
        <v>237</v>
      </c>
      <c r="ZK54" s="25" t="s">
        <v>235</v>
      </c>
      <c r="ZL54" s="25" t="s">
        <v>452</v>
      </c>
      <c r="ZM54" s="26">
        <v>1</v>
      </c>
      <c r="ZN54" s="26">
        <v>0</v>
      </c>
      <c r="ZO54" s="26">
        <v>1</v>
      </c>
      <c r="ZP54" s="26">
        <v>0</v>
      </c>
      <c r="ZQ54" s="26">
        <v>0</v>
      </c>
      <c r="ZR54" s="26">
        <v>0</v>
      </c>
      <c r="ZS54" s="26">
        <v>0</v>
      </c>
      <c r="ZT54" s="26">
        <v>0</v>
      </c>
      <c r="ZU54" s="26">
        <v>0</v>
      </c>
      <c r="ZV54" s="26">
        <v>0</v>
      </c>
      <c r="ZW54" s="26">
        <v>0</v>
      </c>
      <c r="ZX54" s="26">
        <v>1</v>
      </c>
      <c r="ZY54" s="26">
        <v>0</v>
      </c>
      <c r="ZZ54" s="25" t="s">
        <v>464</v>
      </c>
      <c r="AAA54" s="26">
        <v>7</v>
      </c>
      <c r="AAB54" s="26">
        <v>14</v>
      </c>
      <c r="AAC54" s="26">
        <v>7</v>
      </c>
      <c r="AAD54" s="25"/>
      <c r="AAE54" s="25"/>
      <c r="AAF54" s="25"/>
      <c r="AAG54" s="25"/>
      <c r="AAH54" s="25"/>
      <c r="AAI54" s="25"/>
      <c r="AAJ54" s="25"/>
      <c r="AAK54" s="25"/>
      <c r="AAL54" s="25"/>
      <c r="AAM54" s="25"/>
      <c r="AAN54" s="25"/>
      <c r="AAO54" s="25"/>
      <c r="AAP54" s="25"/>
      <c r="AAQ54" s="25"/>
      <c r="AAR54" s="25"/>
      <c r="AAS54" s="25" t="s">
        <v>235</v>
      </c>
      <c r="AAT54" s="25" t="s">
        <v>235</v>
      </c>
      <c r="AAU54" s="25"/>
      <c r="AAV54" s="26">
        <v>200</v>
      </c>
      <c r="AAW54" s="25" t="s">
        <v>236</v>
      </c>
      <c r="AAX54" s="25"/>
      <c r="AAY54" s="25" t="s">
        <v>237</v>
      </c>
      <c r="AAZ54" s="25" t="s">
        <v>235</v>
      </c>
      <c r="ABA54" s="25" t="s">
        <v>452</v>
      </c>
      <c r="ABB54" s="26">
        <v>1</v>
      </c>
      <c r="ABC54" s="26">
        <v>0</v>
      </c>
      <c r="ABD54" s="26">
        <v>1</v>
      </c>
      <c r="ABE54" s="26">
        <v>0</v>
      </c>
      <c r="ABF54" s="26">
        <v>0</v>
      </c>
      <c r="ABG54" s="26">
        <v>0</v>
      </c>
      <c r="ABH54" s="26">
        <v>0</v>
      </c>
      <c r="ABI54" s="26">
        <v>0</v>
      </c>
      <c r="ABJ54" s="26">
        <v>0</v>
      </c>
      <c r="ABK54" s="26">
        <v>0</v>
      </c>
      <c r="ABL54" s="26">
        <v>0</v>
      </c>
      <c r="ABM54" s="26">
        <v>1</v>
      </c>
      <c r="ABN54" s="26">
        <v>0</v>
      </c>
      <c r="ABO54" s="25" t="s">
        <v>464</v>
      </c>
      <c r="ABP54" s="26">
        <v>7</v>
      </c>
      <c r="ABQ54" s="26">
        <v>60</v>
      </c>
      <c r="ABR54" s="26">
        <v>7</v>
      </c>
      <c r="ABS54" s="25"/>
      <c r="ABT54" s="25"/>
      <c r="ABU54" s="25"/>
      <c r="ABV54" s="25"/>
      <c r="ABW54" s="25"/>
      <c r="ABX54" s="25"/>
      <c r="ABY54" s="25"/>
      <c r="ABZ54" s="25"/>
      <c r="ACA54" s="25"/>
      <c r="ACB54" s="25"/>
      <c r="ACC54" s="25"/>
      <c r="ACD54" s="25"/>
      <c r="ACE54" s="25"/>
      <c r="ACF54" s="25"/>
      <c r="ACG54" s="25"/>
      <c r="ACH54" s="25" t="s">
        <v>235</v>
      </c>
      <c r="ACI54" s="25" t="s">
        <v>235</v>
      </c>
      <c r="ACJ54" s="25"/>
      <c r="ACK54" s="26">
        <v>1000</v>
      </c>
      <c r="ACL54" s="25" t="s">
        <v>236</v>
      </c>
      <c r="ACM54" s="25"/>
      <c r="ACN54" s="25" t="s">
        <v>237</v>
      </c>
      <c r="ACO54" s="25" t="s">
        <v>235</v>
      </c>
      <c r="ACP54" s="25" t="s">
        <v>452</v>
      </c>
      <c r="ACQ54" s="26">
        <v>1</v>
      </c>
      <c r="ACR54" s="26">
        <v>0</v>
      </c>
      <c r="ACS54" s="26">
        <v>1</v>
      </c>
      <c r="ACT54" s="26">
        <v>0</v>
      </c>
      <c r="ACU54" s="26">
        <v>0</v>
      </c>
      <c r="ACV54" s="26">
        <v>0</v>
      </c>
      <c r="ACW54" s="26">
        <v>0</v>
      </c>
      <c r="ACX54" s="26">
        <v>0</v>
      </c>
      <c r="ACY54" s="26">
        <v>0</v>
      </c>
      <c r="ACZ54" s="26">
        <v>0</v>
      </c>
      <c r="ADA54" s="26">
        <v>0</v>
      </c>
      <c r="ADB54" s="26">
        <v>1</v>
      </c>
      <c r="ADC54" s="26">
        <v>0</v>
      </c>
      <c r="ADD54" s="25" t="s">
        <v>464</v>
      </c>
      <c r="ADE54" s="26">
        <v>7</v>
      </c>
      <c r="ADF54" s="26">
        <v>120</v>
      </c>
      <c r="ADG54" s="26">
        <v>7</v>
      </c>
      <c r="ADH54" s="25"/>
      <c r="ADI54" s="25"/>
      <c r="ADJ54" s="25"/>
      <c r="ADK54" s="25"/>
      <c r="ADL54" s="25"/>
      <c r="ADM54" s="25"/>
      <c r="ADN54" s="25"/>
      <c r="ADO54" s="25"/>
      <c r="ADP54" s="25"/>
      <c r="ADQ54" s="25"/>
      <c r="ADR54" s="25"/>
      <c r="ADS54" s="25"/>
      <c r="ADT54" s="25"/>
      <c r="ADU54" s="25"/>
      <c r="ADV54" s="25"/>
      <c r="ADW54" s="25"/>
      <c r="ADX54" s="25"/>
      <c r="ADY54" s="25"/>
      <c r="ADZ54" s="25"/>
      <c r="AEA54" s="25"/>
      <c r="AEB54" s="25"/>
      <c r="AEC54" s="25"/>
      <c r="AED54" s="25"/>
      <c r="AEE54" s="25"/>
      <c r="AEF54" s="25"/>
      <c r="AEG54" s="25"/>
      <c r="AEH54" s="25"/>
      <c r="AEI54" s="25"/>
      <c r="AEJ54" s="25"/>
      <c r="AEK54" s="25"/>
      <c r="AEL54" s="25"/>
      <c r="AEM54" s="25"/>
      <c r="AEN54" s="25"/>
      <c r="AEO54" s="25"/>
      <c r="AEP54" s="25"/>
      <c r="AEQ54" s="25"/>
      <c r="AER54" s="25"/>
      <c r="AES54" s="25"/>
      <c r="AET54" s="25"/>
      <c r="AEU54" s="25"/>
      <c r="AEV54" s="25"/>
      <c r="AEW54" s="25"/>
      <c r="AEX54" s="25"/>
      <c r="AEY54" s="25"/>
      <c r="AEZ54" s="25"/>
      <c r="AFA54" s="25"/>
      <c r="AFB54" s="25"/>
      <c r="AFC54" s="25"/>
      <c r="AFD54" s="25"/>
      <c r="AFE54" s="25"/>
      <c r="AFF54" s="25"/>
      <c r="AFG54" s="25"/>
      <c r="AFH54" s="25"/>
      <c r="AFI54" s="25"/>
      <c r="AFJ54" s="25"/>
      <c r="AFK54" s="25"/>
      <c r="AFL54" s="25"/>
      <c r="AFM54" s="25"/>
      <c r="AFN54" s="25"/>
      <c r="AFO54" s="25"/>
      <c r="AFP54" s="25"/>
      <c r="AFQ54" s="25"/>
      <c r="AFR54" s="25"/>
      <c r="AFS54" s="25"/>
      <c r="AFT54" s="25"/>
      <c r="AFU54" s="25"/>
      <c r="AFV54" s="25"/>
      <c r="AFW54" s="25"/>
      <c r="AFX54" s="25"/>
      <c r="AFY54" s="25"/>
      <c r="AFZ54" s="25"/>
      <c r="AGA54" s="25"/>
      <c r="AGB54" s="25"/>
      <c r="AGC54" s="25"/>
      <c r="AGD54" s="25"/>
      <c r="AGE54" s="25"/>
      <c r="AGF54" s="25"/>
      <c r="AGG54" s="25"/>
      <c r="AGH54" s="25"/>
      <c r="AGI54" s="25"/>
      <c r="AGJ54" s="25"/>
      <c r="AGK54" s="25"/>
      <c r="AGL54" s="25"/>
      <c r="AGM54" s="25"/>
      <c r="AGN54" s="25"/>
      <c r="AGO54" s="25"/>
      <c r="AGP54" s="25"/>
      <c r="AGQ54" s="25"/>
      <c r="AGR54" s="25"/>
      <c r="AGS54" s="25"/>
      <c r="AGT54" s="25"/>
      <c r="AGU54" s="25"/>
      <c r="AGV54" s="25"/>
      <c r="AGW54" s="25"/>
      <c r="AGX54" s="25"/>
      <c r="AGY54" s="25"/>
      <c r="AGZ54" s="25"/>
      <c r="AHA54" s="25"/>
      <c r="AHB54" s="25"/>
      <c r="AHC54" s="25"/>
      <c r="AHD54" s="25"/>
      <c r="AHE54" s="25"/>
      <c r="AHF54" s="25"/>
      <c r="AHG54" s="25"/>
      <c r="AHH54" s="25"/>
      <c r="AHI54" s="25"/>
      <c r="AHJ54" s="25"/>
      <c r="AHK54" s="25"/>
      <c r="AHL54" s="25"/>
      <c r="AHM54" s="25"/>
      <c r="AHN54" s="25"/>
      <c r="AHO54" s="25"/>
      <c r="AHP54" s="25"/>
      <c r="AHQ54" s="25"/>
      <c r="AHR54" s="25"/>
      <c r="AHS54" s="25"/>
      <c r="AHT54" s="25"/>
      <c r="AHU54" s="25"/>
      <c r="AHV54" s="25"/>
      <c r="AHW54" s="25"/>
      <c r="AHX54" s="25"/>
      <c r="AHY54" s="25"/>
      <c r="AHZ54" s="25"/>
      <c r="AIA54" s="25"/>
      <c r="AIB54" s="25"/>
      <c r="AIC54" s="25"/>
      <c r="AID54" s="25"/>
      <c r="AIE54" s="25"/>
      <c r="AIF54" s="25"/>
      <c r="AIG54" s="25"/>
      <c r="AIH54" s="25"/>
      <c r="AII54" s="25"/>
      <c r="AIJ54" s="25"/>
      <c r="AIK54" s="25"/>
      <c r="AIL54" s="25"/>
      <c r="AIM54" s="25"/>
      <c r="AIN54" s="25"/>
      <c r="AIO54" s="25"/>
      <c r="AIP54" s="25"/>
      <c r="AIQ54">
        <v>59665477</v>
      </c>
    </row>
    <row r="55" spans="1:927" x14ac:dyDescent="0.3">
      <c r="A55" s="25" t="s">
        <v>465</v>
      </c>
      <c r="B55" s="25" t="s">
        <v>466</v>
      </c>
      <c r="C55" s="25" t="s">
        <v>467</v>
      </c>
      <c r="D55" s="25" t="s">
        <v>230</v>
      </c>
      <c r="E55" s="25" t="s">
        <v>468</v>
      </c>
      <c r="F55" s="25" t="s">
        <v>469</v>
      </c>
      <c r="G55" s="25" t="s">
        <v>469</v>
      </c>
      <c r="H55" s="25" t="s">
        <v>470</v>
      </c>
      <c r="I55" s="25" t="s">
        <v>471</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t="s">
        <v>235</v>
      </c>
      <c r="CO55" s="25" t="s">
        <v>235</v>
      </c>
      <c r="CP55" s="25"/>
      <c r="CQ55" s="26"/>
      <c r="CR55" s="25" t="s">
        <v>236</v>
      </c>
      <c r="CS55" s="25"/>
      <c r="CT55" s="25" t="s">
        <v>237</v>
      </c>
      <c r="CU55" s="25" t="s">
        <v>235</v>
      </c>
      <c r="CV55" s="25" t="s">
        <v>472</v>
      </c>
      <c r="CW55" s="26">
        <v>0</v>
      </c>
      <c r="CX55" s="26">
        <v>0</v>
      </c>
      <c r="CY55" s="26">
        <v>1</v>
      </c>
      <c r="CZ55" s="26">
        <v>1</v>
      </c>
      <c r="DA55" s="26">
        <v>0</v>
      </c>
      <c r="DB55" s="26">
        <v>0</v>
      </c>
      <c r="DC55" s="26">
        <v>0</v>
      </c>
      <c r="DD55" s="26">
        <v>0</v>
      </c>
      <c r="DE55" s="26">
        <v>0</v>
      </c>
      <c r="DF55" s="26">
        <v>0</v>
      </c>
      <c r="DG55" s="26">
        <v>0</v>
      </c>
      <c r="DH55" s="26">
        <v>0</v>
      </c>
      <c r="DI55" s="26">
        <v>0</v>
      </c>
      <c r="DJ55" s="25"/>
      <c r="DK55" s="26">
        <v>30</v>
      </c>
      <c r="DL55" s="26">
        <v>60</v>
      </c>
      <c r="DM55" s="26">
        <v>21</v>
      </c>
      <c r="DN55" s="25"/>
      <c r="DO55" s="25"/>
      <c r="DP55" s="25"/>
      <c r="DQ55" s="25"/>
      <c r="DR55" s="25"/>
      <c r="DS55" s="25"/>
      <c r="DT55" s="25"/>
      <c r="DU55" s="25"/>
      <c r="DV55" s="25"/>
      <c r="DW55" s="25"/>
      <c r="DX55" s="25"/>
      <c r="DY55" s="25"/>
      <c r="DZ55" s="25"/>
      <c r="EA55" s="25"/>
      <c r="EB55" s="25"/>
      <c r="EC55" s="25" t="s">
        <v>235</v>
      </c>
      <c r="ED55" s="25" t="s">
        <v>235</v>
      </c>
      <c r="EE55" s="25"/>
      <c r="EF55" s="26">
        <v>8500</v>
      </c>
      <c r="EG55" s="25" t="s">
        <v>236</v>
      </c>
      <c r="EH55" s="25"/>
      <c r="EI55" s="25" t="s">
        <v>241</v>
      </c>
      <c r="EJ55" s="25" t="s">
        <v>235</v>
      </c>
      <c r="EK55" s="25" t="s">
        <v>455</v>
      </c>
      <c r="EL55" s="26">
        <v>0</v>
      </c>
      <c r="EM55" s="26">
        <v>1</v>
      </c>
      <c r="EN55" s="26">
        <v>1</v>
      </c>
      <c r="EO55" s="26">
        <v>0</v>
      </c>
      <c r="EP55" s="26">
        <v>0</v>
      </c>
      <c r="EQ55" s="26">
        <v>0</v>
      </c>
      <c r="ER55" s="26">
        <v>0</v>
      </c>
      <c r="ES55" s="26">
        <v>0</v>
      </c>
      <c r="ET55" s="26">
        <v>0</v>
      </c>
      <c r="EU55" s="26">
        <v>0</v>
      </c>
      <c r="EV55" s="26">
        <v>0</v>
      </c>
      <c r="EW55" s="26">
        <v>0</v>
      </c>
      <c r="EX55" s="26">
        <v>0</v>
      </c>
      <c r="EY55" s="25"/>
      <c r="EZ55" s="26">
        <v>30</v>
      </c>
      <c r="FA55" s="26">
        <v>90</v>
      </c>
      <c r="FB55" s="26">
        <v>30</v>
      </c>
      <c r="FC55" s="25"/>
      <c r="FD55" s="25"/>
      <c r="FE55" s="25"/>
      <c r="FF55" s="25"/>
      <c r="FG55" s="25"/>
      <c r="FH55" s="25"/>
      <c r="FI55" s="25"/>
      <c r="FJ55" s="25"/>
      <c r="FK55" s="25"/>
      <c r="FL55" s="25"/>
      <c r="FM55" s="25"/>
      <c r="FN55" s="25"/>
      <c r="FO55" s="25"/>
      <c r="FP55" s="25"/>
      <c r="FQ55" s="25"/>
      <c r="FR55" s="25" t="s">
        <v>235</v>
      </c>
      <c r="FS55" s="25" t="s">
        <v>235</v>
      </c>
      <c r="FT55" s="25"/>
      <c r="FU55" s="26">
        <v>5000</v>
      </c>
      <c r="FV55" s="25" t="s">
        <v>236</v>
      </c>
      <c r="FW55" s="25"/>
      <c r="FX55" s="25" t="s">
        <v>237</v>
      </c>
      <c r="FY55" s="25" t="s">
        <v>235</v>
      </c>
      <c r="FZ55" s="25" t="s">
        <v>426</v>
      </c>
      <c r="GA55" s="26">
        <v>0</v>
      </c>
      <c r="GB55" s="26">
        <v>0</v>
      </c>
      <c r="GC55" s="26">
        <v>1</v>
      </c>
      <c r="GD55" s="26">
        <v>0</v>
      </c>
      <c r="GE55" s="26">
        <v>1</v>
      </c>
      <c r="GF55" s="26">
        <v>0</v>
      </c>
      <c r="GG55" s="26">
        <v>0</v>
      </c>
      <c r="GH55" s="26">
        <v>0</v>
      </c>
      <c r="GI55" s="26">
        <v>0</v>
      </c>
      <c r="GJ55" s="26">
        <v>0</v>
      </c>
      <c r="GK55" s="26">
        <v>0</v>
      </c>
      <c r="GL55" s="26">
        <v>0</v>
      </c>
      <c r="GM55" s="26">
        <v>0</v>
      </c>
      <c r="GN55" s="25"/>
      <c r="GO55" s="26">
        <v>21</v>
      </c>
      <c r="GP55" s="26">
        <v>60</v>
      </c>
      <c r="GQ55" s="26">
        <v>14</v>
      </c>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c r="IX55" s="25"/>
      <c r="IY55" s="25"/>
      <c r="IZ55" s="25"/>
      <c r="JA55" s="25"/>
      <c r="JB55" s="25"/>
      <c r="JC55" s="25"/>
      <c r="JD55" s="25"/>
      <c r="JE55" s="25"/>
      <c r="JF55" s="25"/>
      <c r="JG55" s="25"/>
      <c r="JH55" s="25"/>
      <c r="JI55" s="25"/>
      <c r="JJ55" s="25"/>
      <c r="JK55" s="25"/>
      <c r="JL55" s="25"/>
      <c r="JM55" s="25"/>
      <c r="JN55" s="25"/>
      <c r="JO55" s="25"/>
      <c r="JP55" s="25"/>
      <c r="JQ55" s="25"/>
      <c r="JR55" s="25"/>
      <c r="JS55" s="25"/>
      <c r="JT55" s="25"/>
      <c r="JU55" s="25"/>
      <c r="JV55" s="25"/>
      <c r="JW55" s="25"/>
      <c r="JX55" s="25"/>
      <c r="JY55" s="25"/>
      <c r="JZ55" s="25"/>
      <c r="KA55" s="25"/>
      <c r="KB55" s="25"/>
      <c r="KC55" s="25"/>
      <c r="KD55" s="25"/>
      <c r="KE55" s="25"/>
      <c r="KF55" s="25"/>
      <c r="KG55" s="25"/>
      <c r="KH55" s="25"/>
      <c r="KI55" s="25"/>
      <c r="KJ55" s="25"/>
      <c r="KK55" s="25" t="s">
        <v>235</v>
      </c>
      <c r="KL55" s="25" t="s">
        <v>235</v>
      </c>
      <c r="KM55" s="25"/>
      <c r="KN55" s="26">
        <v>8500</v>
      </c>
      <c r="KO55" s="25" t="s">
        <v>239</v>
      </c>
      <c r="KP55" s="25" t="s">
        <v>240</v>
      </c>
      <c r="KQ55" s="25"/>
      <c r="KR55" s="25" t="s">
        <v>235</v>
      </c>
      <c r="KS55" s="25" t="s">
        <v>380</v>
      </c>
      <c r="KT55" s="26">
        <v>1</v>
      </c>
      <c r="KU55" s="26">
        <v>0</v>
      </c>
      <c r="KV55" s="26">
        <v>1</v>
      </c>
      <c r="KW55" s="26">
        <v>0</v>
      </c>
      <c r="KX55" s="26">
        <v>0</v>
      </c>
      <c r="KY55" s="26">
        <v>0</v>
      </c>
      <c r="KZ55" s="26">
        <v>0</v>
      </c>
      <c r="LA55" s="26">
        <v>0</v>
      </c>
      <c r="LB55" s="26">
        <v>0</v>
      </c>
      <c r="LC55" s="26">
        <v>0</v>
      </c>
      <c r="LD55" s="26">
        <v>0</v>
      </c>
      <c r="LE55" s="26">
        <v>0</v>
      </c>
      <c r="LF55" s="26">
        <v>0</v>
      </c>
      <c r="LG55" s="25"/>
      <c r="LH55" s="26">
        <v>30</v>
      </c>
      <c r="LI55" s="26">
        <v>60</v>
      </c>
      <c r="LJ55" s="26">
        <v>21</v>
      </c>
      <c r="LK55" s="25"/>
      <c r="LL55" s="25"/>
      <c r="LM55" s="25"/>
      <c r="LN55" s="25"/>
      <c r="LO55" s="25"/>
      <c r="LP55" s="25"/>
      <c r="LQ55" s="25"/>
      <c r="LR55" s="25"/>
      <c r="LS55" s="25"/>
      <c r="LT55" s="25"/>
      <c r="LU55" s="25"/>
      <c r="LV55" s="25"/>
      <c r="LW55" s="25"/>
      <c r="LX55" s="25"/>
      <c r="LY55" s="25"/>
      <c r="LZ55" s="25"/>
      <c r="MA55" s="2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25"/>
      <c r="NE55" s="25"/>
      <c r="NF55" s="25"/>
      <c r="NG55" s="25"/>
      <c r="NH55" s="25"/>
      <c r="NI55" s="25"/>
      <c r="NJ55" s="25"/>
      <c r="NK55" s="25"/>
      <c r="NL55" s="25"/>
      <c r="NM55" s="25"/>
      <c r="NN55" s="25"/>
      <c r="NO55" s="25"/>
      <c r="NP55" s="25"/>
      <c r="NQ55" s="25"/>
      <c r="NR55" s="25"/>
      <c r="NS55" s="25"/>
      <c r="NT55" s="25"/>
      <c r="NU55" s="25"/>
      <c r="NV55" s="25"/>
      <c r="NW55" s="25"/>
      <c r="NX55" s="25"/>
      <c r="NY55" s="25"/>
      <c r="NZ55" s="25"/>
      <c r="OA55" s="25"/>
      <c r="OB55" s="25"/>
      <c r="OC55" s="25"/>
      <c r="OD55" s="25"/>
      <c r="OE55" s="25"/>
      <c r="OF55" s="25"/>
      <c r="OG55" s="25"/>
      <c r="OH55" s="25"/>
      <c r="OI55" s="25"/>
      <c r="OJ55" s="25"/>
      <c r="OK55" s="25"/>
      <c r="OL55" s="25"/>
      <c r="OM55" s="25"/>
      <c r="ON55" s="25"/>
      <c r="OO55" s="25"/>
      <c r="OP55" s="25"/>
      <c r="OQ55" s="25"/>
      <c r="OR55" s="25"/>
      <c r="OS55" s="25"/>
      <c r="OT55" s="25"/>
      <c r="OU55" s="25"/>
      <c r="OV55" s="25"/>
      <c r="OW55" s="25"/>
      <c r="OX55" s="25"/>
      <c r="OY55" s="25"/>
      <c r="OZ55" s="25"/>
      <c r="PA55" s="25"/>
      <c r="PB55" s="25"/>
      <c r="PC55" s="25"/>
      <c r="PD55" s="25"/>
      <c r="PE55" s="25"/>
      <c r="PF55" s="25"/>
      <c r="PG55" s="25"/>
      <c r="PH55" s="25"/>
      <c r="PI55" s="25"/>
      <c r="PJ55" s="25"/>
      <c r="PK55" s="25"/>
      <c r="PL55" s="25"/>
      <c r="PM55" s="25"/>
      <c r="PN55" s="25"/>
      <c r="PO55" s="25"/>
      <c r="PP55" s="25"/>
      <c r="PQ55" s="25"/>
      <c r="PR55" s="25"/>
      <c r="PS55" s="25"/>
      <c r="PT55" s="25"/>
      <c r="PU55" s="25"/>
      <c r="PV55" s="25"/>
      <c r="PW55" s="25"/>
      <c r="PX55" s="25"/>
      <c r="PY55" s="25"/>
      <c r="PZ55" s="25"/>
      <c r="QA55" s="25"/>
      <c r="QB55" s="25"/>
      <c r="QC55" s="25"/>
      <c r="QD55" s="25"/>
      <c r="QE55" s="25"/>
      <c r="QF55" s="25"/>
      <c r="QG55" s="25"/>
      <c r="QH55" s="25"/>
      <c r="QI55" s="25"/>
      <c r="QJ55" s="2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25"/>
      <c r="RM55" s="25"/>
      <c r="RN55" s="25"/>
      <c r="RO55" s="25"/>
      <c r="RP55" s="25"/>
      <c r="RQ55" s="25"/>
      <c r="RR55" s="25"/>
      <c r="RS55" s="25"/>
      <c r="RT55" s="25"/>
      <c r="RU55" s="25"/>
      <c r="RV55" s="25"/>
      <c r="RW55" s="25"/>
      <c r="RX55" s="25"/>
      <c r="RY55" s="25"/>
      <c r="RZ55" s="25"/>
      <c r="SA55" s="25"/>
      <c r="SB55" s="25"/>
      <c r="SC55" s="25"/>
      <c r="SD55" s="25"/>
      <c r="SE55" s="25"/>
      <c r="SF55" s="25"/>
      <c r="SG55" s="25"/>
      <c r="SH55" s="25"/>
      <c r="SI55" s="25"/>
      <c r="SJ55" s="25"/>
      <c r="SK55" s="25"/>
      <c r="SL55" s="25"/>
      <c r="SM55" s="25"/>
      <c r="SN55" s="25"/>
      <c r="SO55" s="25"/>
      <c r="SP55" s="25"/>
      <c r="SQ55" s="25"/>
      <c r="SR55" s="25"/>
      <c r="SS55" s="25"/>
      <c r="ST55" s="25"/>
      <c r="SU55" s="25"/>
      <c r="SV55" s="25"/>
      <c r="SW55" s="25"/>
      <c r="SX55" s="25"/>
      <c r="SY55" s="25"/>
      <c r="SZ55" s="25"/>
      <c r="TA55" s="25"/>
      <c r="TB55" s="25"/>
      <c r="TC55" s="25"/>
      <c r="TD55" s="25"/>
      <c r="TE55" s="25"/>
      <c r="TF55" s="25"/>
      <c r="TG55" s="25"/>
      <c r="TH55" s="25"/>
      <c r="TI55" s="25"/>
      <c r="TJ55" s="25"/>
      <c r="TK55" s="25"/>
      <c r="TL55" s="25"/>
      <c r="TM55" s="25"/>
      <c r="TN55" s="25"/>
      <c r="TO55" s="25"/>
      <c r="TP55" s="25"/>
      <c r="TQ55" s="25"/>
      <c r="TR55" s="25"/>
      <c r="TS55" s="25"/>
      <c r="TT55" s="25"/>
      <c r="TU55" s="25"/>
      <c r="TV55" s="25"/>
      <c r="TW55" s="25"/>
      <c r="TX55" s="25"/>
      <c r="TY55" s="25"/>
      <c r="TZ55" s="25"/>
      <c r="UA55" s="25"/>
      <c r="UB55" s="25"/>
      <c r="UC55" s="25"/>
      <c r="UD55" s="25"/>
      <c r="UE55" s="25"/>
      <c r="UF55" s="25"/>
      <c r="UG55" s="25"/>
      <c r="UH55" s="25"/>
      <c r="UI55" s="25"/>
      <c r="UJ55" s="25"/>
      <c r="UK55" s="25"/>
      <c r="UL55" s="25"/>
      <c r="UM55" s="25"/>
      <c r="UN55" s="25"/>
      <c r="UO55" s="25"/>
      <c r="UP55" s="25"/>
      <c r="UQ55" s="25"/>
      <c r="UR55" s="25"/>
      <c r="US55" s="25"/>
      <c r="UT55" s="25"/>
      <c r="UU55" s="25"/>
      <c r="UV55" s="25"/>
      <c r="UW55" s="25"/>
      <c r="UX55" s="25"/>
      <c r="UY55" s="25"/>
      <c r="UZ55" s="25"/>
      <c r="VA55" s="25"/>
      <c r="VB55" s="25"/>
      <c r="VC55" s="25"/>
      <c r="VD55" s="25"/>
      <c r="VE55" s="25"/>
      <c r="VF55" s="25"/>
      <c r="VG55" s="25"/>
      <c r="VH55" s="25"/>
      <c r="VI55" s="25"/>
      <c r="VJ55" s="25"/>
      <c r="VK55" s="25"/>
      <c r="VL55" s="25"/>
      <c r="VM55" s="25"/>
      <c r="VN55" s="25"/>
      <c r="VO55" s="25"/>
      <c r="VP55" s="25"/>
      <c r="VQ55" s="25"/>
      <c r="VR55" s="25"/>
      <c r="VS55" s="25"/>
      <c r="VT55" s="25"/>
      <c r="VU55" s="25"/>
      <c r="VV55" s="25" t="s">
        <v>235</v>
      </c>
      <c r="VW55" s="25" t="s">
        <v>235</v>
      </c>
      <c r="VX55" s="25"/>
      <c r="VY55" s="26">
        <v>1500</v>
      </c>
      <c r="VZ55" s="25" t="s">
        <v>236</v>
      </c>
      <c r="WA55" s="25"/>
      <c r="WB55" s="25" t="s">
        <v>237</v>
      </c>
      <c r="WC55" s="25" t="s">
        <v>235</v>
      </c>
      <c r="WD55" s="25" t="s">
        <v>473</v>
      </c>
      <c r="WE55" s="26">
        <v>0</v>
      </c>
      <c r="WF55" s="26">
        <v>0</v>
      </c>
      <c r="WG55" s="26">
        <v>0</v>
      </c>
      <c r="WH55" s="26">
        <v>1</v>
      </c>
      <c r="WI55" s="26">
        <v>0</v>
      </c>
      <c r="WJ55" s="26">
        <v>0</v>
      </c>
      <c r="WK55" s="26">
        <v>0</v>
      </c>
      <c r="WL55" s="26">
        <v>0</v>
      </c>
      <c r="WM55" s="26">
        <v>1</v>
      </c>
      <c r="WN55" s="26">
        <v>0</v>
      </c>
      <c r="WO55" s="26">
        <v>0</v>
      </c>
      <c r="WP55" s="26">
        <v>0</v>
      </c>
      <c r="WQ55" s="26">
        <v>0</v>
      </c>
      <c r="WR55" s="25"/>
      <c r="WS55" s="26">
        <v>30</v>
      </c>
      <c r="WT55" s="26">
        <v>90</v>
      </c>
      <c r="WU55" s="26">
        <v>30</v>
      </c>
      <c r="WV55" s="25"/>
      <c r="WW55" s="25"/>
      <c r="WX55" s="25"/>
      <c r="WY55" s="25"/>
      <c r="WZ55" s="25"/>
      <c r="XA55" s="25"/>
      <c r="XB55" s="25"/>
      <c r="XC55" s="25"/>
      <c r="XD55" s="25"/>
      <c r="XE55" s="25"/>
      <c r="XF55" s="25"/>
      <c r="XG55" s="25"/>
      <c r="XH55" s="25"/>
      <c r="XI55" s="25"/>
      <c r="XJ55" s="25"/>
      <c r="XK55" s="25" t="s">
        <v>235</v>
      </c>
      <c r="XL55" s="25" t="s">
        <v>246</v>
      </c>
      <c r="XM55" s="25"/>
      <c r="XN55" s="26">
        <v>100</v>
      </c>
      <c r="XO55" s="26"/>
      <c r="XP55" s="25"/>
      <c r="XQ55" s="25" t="s">
        <v>239</v>
      </c>
      <c r="XR55" s="25" t="s">
        <v>240</v>
      </c>
      <c r="XS55" s="25"/>
      <c r="XT55" s="25" t="s">
        <v>235</v>
      </c>
      <c r="XU55" s="25" t="s">
        <v>380</v>
      </c>
      <c r="XV55" s="26">
        <v>1</v>
      </c>
      <c r="XW55" s="26">
        <v>0</v>
      </c>
      <c r="XX55" s="26">
        <v>1</v>
      </c>
      <c r="XY55" s="26">
        <v>0</v>
      </c>
      <c r="XZ55" s="26">
        <v>0</v>
      </c>
      <c r="YA55" s="26">
        <v>0</v>
      </c>
      <c r="YB55" s="26">
        <v>0</v>
      </c>
      <c r="YC55" s="26">
        <v>0</v>
      </c>
      <c r="YD55" s="26">
        <v>0</v>
      </c>
      <c r="YE55" s="26">
        <v>0</v>
      </c>
      <c r="YF55" s="26">
        <v>0</v>
      </c>
      <c r="YG55" s="26">
        <v>0</v>
      </c>
      <c r="YH55" s="26">
        <v>0</v>
      </c>
      <c r="YI55" s="25"/>
      <c r="YJ55" s="26">
        <v>21</v>
      </c>
      <c r="YK55" s="26">
        <v>60</v>
      </c>
      <c r="YL55" s="26">
        <v>14</v>
      </c>
      <c r="YM55" s="25"/>
      <c r="YN55" s="25"/>
      <c r="YO55" s="25"/>
      <c r="YP55" s="25"/>
      <c r="YQ55" s="25"/>
      <c r="YR55" s="25"/>
      <c r="YS55" s="25"/>
      <c r="YT55" s="25"/>
      <c r="YU55" s="25"/>
      <c r="YV55" s="25"/>
      <c r="YW55" s="25"/>
      <c r="YX55" s="25"/>
      <c r="YY55" s="25"/>
      <c r="YZ55" s="25"/>
      <c r="ZA55" s="25"/>
      <c r="ZB55" s="25" t="s">
        <v>235</v>
      </c>
      <c r="ZC55" s="25" t="s">
        <v>246</v>
      </c>
      <c r="ZD55" s="25"/>
      <c r="ZE55" s="25">
        <v>18000</v>
      </c>
      <c r="ZF55" s="26">
        <v>70</v>
      </c>
      <c r="ZG55" s="25"/>
      <c r="ZH55" s="25" t="s">
        <v>236</v>
      </c>
      <c r="ZI55" s="25"/>
      <c r="ZJ55" s="25" t="s">
        <v>237</v>
      </c>
      <c r="ZK55" s="25" t="s">
        <v>235</v>
      </c>
      <c r="ZL55" s="25" t="s">
        <v>255</v>
      </c>
      <c r="ZM55" s="26">
        <v>0</v>
      </c>
      <c r="ZN55" s="26">
        <v>0</v>
      </c>
      <c r="ZO55" s="26">
        <v>1</v>
      </c>
      <c r="ZP55" s="26">
        <v>0</v>
      </c>
      <c r="ZQ55" s="26">
        <v>0</v>
      </c>
      <c r="ZR55" s="26">
        <v>0</v>
      </c>
      <c r="ZS55" s="26">
        <v>0</v>
      </c>
      <c r="ZT55" s="26">
        <v>0</v>
      </c>
      <c r="ZU55" s="26">
        <v>0</v>
      </c>
      <c r="ZV55" s="26">
        <v>0</v>
      </c>
      <c r="ZW55" s="26">
        <v>0</v>
      </c>
      <c r="ZX55" s="26">
        <v>0</v>
      </c>
      <c r="ZY55" s="26">
        <v>0</v>
      </c>
      <c r="ZZ55" s="25"/>
      <c r="AAA55" s="26">
        <v>21</v>
      </c>
      <c r="AAB55" s="26">
        <v>90</v>
      </c>
      <c r="AAC55" s="26">
        <v>30</v>
      </c>
      <c r="AAD55" s="25"/>
      <c r="AAE55" s="25"/>
      <c r="AAF55" s="25"/>
      <c r="AAG55" s="25"/>
      <c r="AAH55" s="25"/>
      <c r="AAI55" s="25"/>
      <c r="AAJ55" s="25"/>
      <c r="AAK55" s="25"/>
      <c r="AAL55" s="25"/>
      <c r="AAM55" s="25"/>
      <c r="AAN55" s="25"/>
      <c r="AAO55" s="25"/>
      <c r="AAP55" s="25"/>
      <c r="AAQ55" s="25"/>
      <c r="AAR55" s="25"/>
      <c r="AAS55" s="25" t="s">
        <v>235</v>
      </c>
      <c r="AAT55" s="25" t="s">
        <v>235</v>
      </c>
      <c r="AAU55" s="25"/>
      <c r="AAV55" s="26">
        <v>250</v>
      </c>
      <c r="AAW55" s="25" t="s">
        <v>239</v>
      </c>
      <c r="AAX55" s="25" t="s">
        <v>240</v>
      </c>
      <c r="AAY55" s="25"/>
      <c r="AAZ55" s="25" t="s">
        <v>238</v>
      </c>
      <c r="ABA55" s="25"/>
      <c r="ABB55" s="25"/>
      <c r="ABC55" s="25"/>
      <c r="ABD55" s="25"/>
      <c r="ABE55" s="25"/>
      <c r="ABF55" s="25"/>
      <c r="ABG55" s="25"/>
      <c r="ABH55" s="25"/>
      <c r="ABI55" s="25"/>
      <c r="ABJ55" s="25"/>
      <c r="ABK55" s="25"/>
      <c r="ABL55" s="25"/>
      <c r="ABM55" s="25"/>
      <c r="ABN55" s="25"/>
      <c r="ABO55" s="25"/>
      <c r="ABP55" s="25"/>
      <c r="ABQ55" s="26">
        <v>90</v>
      </c>
      <c r="ABR55" s="26">
        <v>14</v>
      </c>
      <c r="ABS55" s="25"/>
      <c r="ABT55" s="25"/>
      <c r="ABU55" s="25"/>
      <c r="ABV55" s="25"/>
      <c r="ABW55" s="25"/>
      <c r="ABX55" s="25"/>
      <c r="ABY55" s="25"/>
      <c r="ABZ55" s="25"/>
      <c r="ACA55" s="25"/>
      <c r="ACB55" s="25"/>
      <c r="ACC55" s="25"/>
      <c r="ACD55" s="25"/>
      <c r="ACE55" s="25"/>
      <c r="ACF55" s="25"/>
      <c r="ACG55" s="25"/>
      <c r="ACH55" s="25" t="s">
        <v>235</v>
      </c>
      <c r="ACI55" s="25" t="s">
        <v>235</v>
      </c>
      <c r="ACJ55" s="25"/>
      <c r="ACK55" s="26">
        <v>2000</v>
      </c>
      <c r="ACL55" s="25" t="s">
        <v>236</v>
      </c>
      <c r="ACM55" s="25"/>
      <c r="ACN55" s="25" t="s">
        <v>474</v>
      </c>
      <c r="ACO55" s="25" t="s">
        <v>235</v>
      </c>
      <c r="ACP55" s="25" t="s">
        <v>475</v>
      </c>
      <c r="ACQ55" s="26">
        <v>1</v>
      </c>
      <c r="ACR55" s="26">
        <v>0</v>
      </c>
      <c r="ACS55" s="26">
        <v>0</v>
      </c>
      <c r="ACT55" s="26">
        <v>0</v>
      </c>
      <c r="ACU55" s="26">
        <v>0</v>
      </c>
      <c r="ACV55" s="26">
        <v>0</v>
      </c>
      <c r="ACW55" s="26">
        <v>0</v>
      </c>
      <c r="ACX55" s="26">
        <v>0</v>
      </c>
      <c r="ACY55" s="26">
        <v>0</v>
      </c>
      <c r="ACZ55" s="26">
        <v>1</v>
      </c>
      <c r="ADA55" s="26">
        <v>0</v>
      </c>
      <c r="ADB55" s="26">
        <v>0</v>
      </c>
      <c r="ADC55" s="26">
        <v>0</v>
      </c>
      <c r="ADD55" s="25"/>
      <c r="ADE55" s="26">
        <v>14</v>
      </c>
      <c r="ADF55" s="26">
        <v>60</v>
      </c>
      <c r="ADG55" s="26">
        <v>30</v>
      </c>
      <c r="ADH55" s="25"/>
      <c r="ADI55" s="25"/>
      <c r="ADJ55" s="25"/>
      <c r="ADK55" s="25"/>
      <c r="ADL55" s="25"/>
      <c r="ADM55" s="25"/>
      <c r="ADN55" s="25"/>
      <c r="ADO55" s="25"/>
      <c r="ADP55" s="25"/>
      <c r="ADQ55" s="25"/>
      <c r="ADR55" s="25"/>
      <c r="ADS55" s="25"/>
      <c r="ADT55" s="25"/>
      <c r="ADU55" s="25"/>
      <c r="ADV55" s="25"/>
      <c r="ADW55" s="25" t="s">
        <v>235</v>
      </c>
      <c r="ADX55" s="25" t="s">
        <v>235</v>
      </c>
      <c r="ADY55" s="25"/>
      <c r="ADZ55" s="26">
        <v>3000</v>
      </c>
      <c r="AEA55" s="25" t="s">
        <v>236</v>
      </c>
      <c r="AEB55" s="25"/>
      <c r="AEC55" s="25" t="s">
        <v>237</v>
      </c>
      <c r="AED55" s="25" t="s">
        <v>235</v>
      </c>
      <c r="AEE55" s="25" t="s">
        <v>255</v>
      </c>
      <c r="AEF55" s="26">
        <v>0</v>
      </c>
      <c r="AEG55" s="26">
        <v>0</v>
      </c>
      <c r="AEH55" s="26">
        <v>1</v>
      </c>
      <c r="AEI55" s="26">
        <v>0</v>
      </c>
      <c r="AEJ55" s="26">
        <v>0</v>
      </c>
      <c r="AEK55" s="26">
        <v>0</v>
      </c>
      <c r="AEL55" s="26">
        <v>0</v>
      </c>
      <c r="AEM55" s="26">
        <v>0</v>
      </c>
      <c r="AEN55" s="26">
        <v>0</v>
      </c>
      <c r="AEO55" s="26">
        <v>0</v>
      </c>
      <c r="AEP55" s="26">
        <v>0</v>
      </c>
      <c r="AEQ55" s="26">
        <v>0</v>
      </c>
      <c r="AER55" s="26">
        <v>0</v>
      </c>
      <c r="AES55" s="25"/>
      <c r="AET55" s="26">
        <v>30</v>
      </c>
      <c r="AEU55" s="26">
        <v>60</v>
      </c>
      <c r="AEV55" s="26">
        <v>30</v>
      </c>
      <c r="AEW55" s="25"/>
      <c r="AEX55" s="25"/>
      <c r="AEY55" s="25"/>
      <c r="AEZ55" s="25"/>
      <c r="AFA55" s="25"/>
      <c r="AFB55" s="25"/>
      <c r="AFC55" s="25"/>
      <c r="AFD55" s="25"/>
      <c r="AFE55" s="25"/>
      <c r="AFF55" s="25"/>
      <c r="AFG55" s="25"/>
      <c r="AFH55" s="25"/>
      <c r="AFI55" s="25"/>
      <c r="AFJ55" s="25"/>
      <c r="AFK55" s="25"/>
      <c r="AFL55" s="25"/>
      <c r="AFM55" s="25"/>
      <c r="AFN55" s="25"/>
      <c r="AFO55" s="25"/>
      <c r="AFP55" s="25"/>
      <c r="AFQ55" s="25"/>
      <c r="AFR55" s="25"/>
      <c r="AFS55" s="25"/>
      <c r="AFT55" s="25"/>
      <c r="AFU55" s="25"/>
      <c r="AFV55" s="25"/>
      <c r="AFW55" s="25"/>
      <c r="AFX55" s="25"/>
      <c r="AFY55" s="25"/>
      <c r="AFZ55" s="25"/>
      <c r="AGA55" s="25"/>
      <c r="AGB55" s="25"/>
      <c r="AGC55" s="25"/>
      <c r="AGD55" s="25"/>
      <c r="AGE55" s="25"/>
      <c r="AGF55" s="25"/>
      <c r="AGG55" s="25"/>
      <c r="AGH55" s="25"/>
      <c r="AGI55" s="25"/>
      <c r="AGJ55" s="25"/>
      <c r="AGK55" s="25"/>
      <c r="AGL55" s="25"/>
      <c r="AGM55" s="25"/>
      <c r="AGN55" s="25"/>
      <c r="AGO55" s="25"/>
      <c r="AGP55" s="25"/>
      <c r="AGQ55" s="25"/>
      <c r="AGR55" s="25"/>
      <c r="AGS55" s="25"/>
      <c r="AGT55" s="25"/>
      <c r="AGU55" s="25"/>
      <c r="AGV55" s="25"/>
      <c r="AGW55" s="25"/>
      <c r="AGX55" s="25"/>
      <c r="AGY55" s="25"/>
      <c r="AGZ55" s="25"/>
      <c r="AHA55" s="25"/>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v>59667276</v>
      </c>
    </row>
    <row r="56" spans="1:927" x14ac:dyDescent="0.3">
      <c r="A56" s="25" t="s">
        <v>476</v>
      </c>
      <c r="B56" s="25" t="s">
        <v>477</v>
      </c>
      <c r="C56" s="25" t="s">
        <v>478</v>
      </c>
      <c r="D56" s="25" t="s">
        <v>324</v>
      </c>
      <c r="E56" s="25" t="s">
        <v>468</v>
      </c>
      <c r="F56" s="25" t="s">
        <v>469</v>
      </c>
      <c r="G56" s="25" t="s">
        <v>469</v>
      </c>
      <c r="H56" s="25" t="s">
        <v>470</v>
      </c>
      <c r="I56" s="25" t="s">
        <v>479</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c r="IW56" s="25"/>
      <c r="IX56" s="25"/>
      <c r="IY56" s="25"/>
      <c r="IZ56" s="25"/>
      <c r="JA56" s="25"/>
      <c r="JB56" s="25"/>
      <c r="JC56" s="25"/>
      <c r="JD56" s="25"/>
      <c r="JE56" s="25"/>
      <c r="JF56" s="25"/>
      <c r="JG56" s="25"/>
      <c r="JH56" s="25"/>
      <c r="JI56" s="25"/>
      <c r="JJ56" s="25"/>
      <c r="JK56" s="25"/>
      <c r="JL56" s="25"/>
      <c r="JM56" s="25"/>
      <c r="JN56" s="25"/>
      <c r="JO56" s="25"/>
      <c r="JP56" s="25"/>
      <c r="JQ56" s="25"/>
      <c r="JR56" s="25"/>
      <c r="JS56" s="25"/>
      <c r="JT56" s="25"/>
      <c r="JU56" s="25"/>
      <c r="JV56" s="25"/>
      <c r="JW56" s="25"/>
      <c r="JX56" s="25"/>
      <c r="JY56" s="25"/>
      <c r="JZ56" s="25"/>
      <c r="KA56" s="25"/>
      <c r="KB56" s="25"/>
      <c r="KC56" s="25"/>
      <c r="KD56" s="25"/>
      <c r="KE56" s="25"/>
      <c r="KF56" s="25"/>
      <c r="KG56" s="25"/>
      <c r="KH56" s="25"/>
      <c r="KI56" s="25"/>
      <c r="KJ56" s="25"/>
      <c r="KK56" s="25"/>
      <c r="KL56" s="25"/>
      <c r="KM56" s="25"/>
      <c r="KN56" s="25"/>
      <c r="KO56" s="25"/>
      <c r="KP56" s="25"/>
      <c r="KQ56" s="25"/>
      <c r="KR56" s="25"/>
      <c r="KS56" s="25"/>
      <c r="KT56" s="25"/>
      <c r="KU56" s="25"/>
      <c r="KV56" s="25"/>
      <c r="KW56" s="25"/>
      <c r="KX56" s="25"/>
      <c r="KY56" s="25"/>
      <c r="KZ56" s="25"/>
      <c r="LA56" s="25"/>
      <c r="LB56" s="25"/>
      <c r="LC56" s="25"/>
      <c r="LD56" s="25"/>
      <c r="LE56" s="25"/>
      <c r="LF56" s="25"/>
      <c r="LG56" s="25"/>
      <c r="LH56" s="25"/>
      <c r="LI56" s="25"/>
      <c r="LJ56" s="25"/>
      <c r="LK56" s="25"/>
      <c r="LL56" s="25"/>
      <c r="LM56" s="25"/>
      <c r="LN56" s="25"/>
      <c r="LO56" s="25"/>
      <c r="LP56" s="25"/>
      <c r="LQ56" s="25"/>
      <c r="LR56" s="25"/>
      <c r="LS56" s="25"/>
      <c r="LT56" s="25"/>
      <c r="LU56" s="25"/>
      <c r="LV56" s="25"/>
      <c r="LW56" s="25"/>
      <c r="LX56" s="25"/>
      <c r="LY56" s="25"/>
      <c r="LZ56" s="25"/>
      <c r="MA56" s="25"/>
      <c r="MB56" s="25"/>
      <c r="MC56" s="25"/>
      <c r="MD56" s="25"/>
      <c r="ME56" s="25"/>
      <c r="MF56" s="25"/>
      <c r="MG56" s="25"/>
      <c r="MH56" s="25"/>
      <c r="MI56" s="25"/>
      <c r="MJ56" s="25"/>
      <c r="MK56" s="25"/>
      <c r="ML56" s="25"/>
      <c r="MM56" s="25"/>
      <c r="MN56" s="25"/>
      <c r="MO56" s="25"/>
      <c r="MP56" s="25"/>
      <c r="MQ56" s="25"/>
      <c r="MR56" s="25"/>
      <c r="MS56" s="25"/>
      <c r="MT56" s="25"/>
      <c r="MU56" s="25"/>
      <c r="MV56" s="25"/>
      <c r="MW56" s="25"/>
      <c r="MX56" s="25"/>
      <c r="MY56" s="25"/>
      <c r="MZ56" s="25"/>
      <c r="NA56" s="25"/>
      <c r="NB56" s="25"/>
      <c r="NC56" s="25"/>
      <c r="ND56" s="25"/>
      <c r="NE56" s="25"/>
      <c r="NF56" s="25"/>
      <c r="NG56" s="25"/>
      <c r="NH56" s="25"/>
      <c r="NI56" s="25"/>
      <c r="NJ56" s="25"/>
      <c r="NK56" s="25"/>
      <c r="NL56" s="25"/>
      <c r="NM56" s="25"/>
      <c r="NN56" s="25"/>
      <c r="NO56" s="25"/>
      <c r="NP56" s="25"/>
      <c r="NQ56" s="25"/>
      <c r="NR56" s="25"/>
      <c r="NS56" s="25"/>
      <c r="NT56" s="25"/>
      <c r="NU56" s="25"/>
      <c r="NV56" s="25"/>
      <c r="NW56" s="25"/>
      <c r="NX56" s="25"/>
      <c r="NY56" s="25"/>
      <c r="NZ56" s="25"/>
      <c r="OA56" s="25"/>
      <c r="OB56" s="25"/>
      <c r="OC56" s="25"/>
      <c r="OD56" s="25"/>
      <c r="OE56" s="25"/>
      <c r="OF56" s="25"/>
      <c r="OG56" s="25"/>
      <c r="OH56" s="25"/>
      <c r="OI56" s="25"/>
      <c r="OJ56" s="25"/>
      <c r="OK56" s="25"/>
      <c r="OL56" s="25"/>
      <c r="OM56" s="25"/>
      <c r="ON56" s="25"/>
      <c r="OO56" s="25"/>
      <c r="OP56" s="25"/>
      <c r="OQ56" s="25"/>
      <c r="OR56" s="25"/>
      <c r="OS56" s="25"/>
      <c r="OT56" s="25"/>
      <c r="OU56" s="25"/>
      <c r="OV56" s="25"/>
      <c r="OW56" s="25"/>
      <c r="OX56" s="25"/>
      <c r="OY56" s="25"/>
      <c r="OZ56" s="25"/>
      <c r="PA56" s="25"/>
      <c r="PB56" s="25"/>
      <c r="PC56" s="25"/>
      <c r="PD56" s="25"/>
      <c r="PE56" s="25"/>
      <c r="PF56" s="25"/>
      <c r="PG56" s="25"/>
      <c r="PH56" s="25"/>
      <c r="PI56" s="25"/>
      <c r="PJ56" s="25"/>
      <c r="PK56" s="25"/>
      <c r="PL56" s="25"/>
      <c r="PM56" s="25"/>
      <c r="PN56" s="25"/>
      <c r="PO56" s="25"/>
      <c r="PP56" s="25"/>
      <c r="PQ56" s="25"/>
      <c r="PR56" s="25"/>
      <c r="PS56" s="25"/>
      <c r="PT56" s="25"/>
      <c r="PU56" s="25"/>
      <c r="PV56" s="25"/>
      <c r="PW56" s="25"/>
      <c r="PX56" s="25"/>
      <c r="PY56" s="25"/>
      <c r="PZ56" s="25"/>
      <c r="QA56" s="25"/>
      <c r="QB56" s="25"/>
      <c r="QC56" s="25"/>
      <c r="QD56" s="25"/>
      <c r="QE56" s="25"/>
      <c r="QF56" s="25"/>
      <c r="QG56" s="25"/>
      <c r="QH56" s="25"/>
      <c r="QI56" s="25"/>
      <c r="QJ56" s="25"/>
      <c r="QK56" s="25"/>
      <c r="QL56" s="25"/>
      <c r="QM56" s="25"/>
      <c r="QN56" s="25"/>
      <c r="QO56" s="25"/>
      <c r="QP56" s="25"/>
      <c r="QQ56" s="25"/>
      <c r="QR56" s="25"/>
      <c r="QS56" s="25"/>
      <c r="QT56" s="25"/>
      <c r="QU56" s="25"/>
      <c r="QV56" s="25"/>
      <c r="QW56" s="25"/>
      <c r="QX56" s="25"/>
      <c r="QY56" s="25"/>
      <c r="QZ56" s="25"/>
      <c r="RA56" s="25"/>
      <c r="RB56" s="25"/>
      <c r="RC56" s="25"/>
      <c r="RD56" s="25"/>
      <c r="RE56" s="25"/>
      <c r="RF56" s="25"/>
      <c r="RG56" s="25"/>
      <c r="RH56" s="25"/>
      <c r="RI56" s="25"/>
      <c r="RJ56" s="25"/>
      <c r="RK56" s="25"/>
      <c r="RL56" s="25"/>
      <c r="RM56" s="25"/>
      <c r="RN56" s="25"/>
      <c r="RO56" s="25"/>
      <c r="RP56" s="25"/>
      <c r="RQ56" s="25"/>
      <c r="RR56" s="25"/>
      <c r="RS56" s="25"/>
      <c r="RT56" s="25"/>
      <c r="RU56" s="25"/>
      <c r="RV56" s="25"/>
      <c r="RW56" s="25"/>
      <c r="RX56" s="25"/>
      <c r="RY56" s="25"/>
      <c r="RZ56" s="25"/>
      <c r="SA56" s="25"/>
      <c r="SB56" s="25"/>
      <c r="SC56" s="25"/>
      <c r="SD56" s="25"/>
      <c r="SE56" s="25"/>
      <c r="SF56" s="25"/>
      <c r="SG56" s="25"/>
      <c r="SH56" s="25"/>
      <c r="SI56" s="25"/>
      <c r="SJ56" s="25"/>
      <c r="SK56" s="25"/>
      <c r="SL56" s="25"/>
      <c r="SM56" s="25"/>
      <c r="SN56" s="25"/>
      <c r="SO56" s="25"/>
      <c r="SP56" s="25"/>
      <c r="SQ56" s="25"/>
      <c r="SR56" s="25"/>
      <c r="SS56" s="25"/>
      <c r="ST56" s="25"/>
      <c r="SU56" s="25"/>
      <c r="SV56" s="25"/>
      <c r="SW56" s="25"/>
      <c r="SX56" s="25"/>
      <c r="SY56" s="25"/>
      <c r="SZ56" s="25"/>
      <c r="TA56" s="25"/>
      <c r="TB56" s="25"/>
      <c r="TC56" s="25"/>
      <c r="TD56" s="25"/>
      <c r="TE56" s="25"/>
      <c r="TF56" s="25"/>
      <c r="TG56" s="25"/>
      <c r="TH56" s="25"/>
      <c r="TI56" s="25"/>
      <c r="TJ56" s="25"/>
      <c r="TK56" s="25"/>
      <c r="TL56" s="25"/>
      <c r="TM56" s="25"/>
      <c r="TN56" s="25"/>
      <c r="TO56" s="25"/>
      <c r="TP56" s="25"/>
      <c r="TQ56" s="25"/>
      <c r="TR56" s="25"/>
      <c r="TS56" s="25"/>
      <c r="TT56" s="25"/>
      <c r="TU56" s="25"/>
      <c r="TV56" s="25"/>
      <c r="TW56" s="25"/>
      <c r="TX56" s="25"/>
      <c r="TY56" s="25"/>
      <c r="TZ56" s="25"/>
      <c r="UA56" s="25"/>
      <c r="UB56" s="25"/>
      <c r="UC56" s="25"/>
      <c r="UD56" s="25"/>
      <c r="UE56" s="25"/>
      <c r="UF56" s="25"/>
      <c r="UG56" s="25"/>
      <c r="UH56" s="25"/>
      <c r="UI56" s="25"/>
      <c r="UJ56" s="25"/>
      <c r="UK56" s="25"/>
      <c r="UL56" s="25"/>
      <c r="UM56" s="25"/>
      <c r="UN56" s="25"/>
      <c r="UO56" s="25"/>
      <c r="UP56" s="25"/>
      <c r="UQ56" s="25"/>
      <c r="UR56" s="25"/>
      <c r="US56" s="25"/>
      <c r="UT56" s="25"/>
      <c r="UU56" s="25"/>
      <c r="UV56" s="25"/>
      <c r="UW56" s="25"/>
      <c r="UX56" s="25"/>
      <c r="UY56" s="25"/>
      <c r="UZ56" s="25"/>
      <c r="VA56" s="25"/>
      <c r="VB56" s="25"/>
      <c r="VC56" s="25"/>
      <c r="VD56" s="25"/>
      <c r="VE56" s="25"/>
      <c r="VF56" s="25"/>
      <c r="VG56" s="25"/>
      <c r="VH56" s="25"/>
      <c r="VI56" s="25"/>
      <c r="VJ56" s="25"/>
      <c r="VK56" s="25"/>
      <c r="VL56" s="25"/>
      <c r="VM56" s="25"/>
      <c r="VN56" s="25"/>
      <c r="VO56" s="25"/>
      <c r="VP56" s="25"/>
      <c r="VQ56" s="25"/>
      <c r="VR56" s="25"/>
      <c r="VS56" s="25"/>
      <c r="VT56" s="25"/>
      <c r="VU56" s="25"/>
      <c r="VV56" s="25"/>
      <c r="VW56" s="25"/>
      <c r="VX56" s="25"/>
      <c r="VY56" s="25"/>
      <c r="VZ56" s="25"/>
      <c r="WA56" s="25"/>
      <c r="WB56" s="25"/>
      <c r="WC56" s="25"/>
      <c r="WD56" s="25"/>
      <c r="WE56" s="25"/>
      <c r="WF56" s="25"/>
      <c r="WG56" s="25"/>
      <c r="WH56" s="25"/>
      <c r="WI56" s="25"/>
      <c r="WJ56" s="25"/>
      <c r="WK56" s="25"/>
      <c r="WL56" s="25"/>
      <c r="WM56" s="25"/>
      <c r="WN56" s="25"/>
      <c r="WO56" s="25"/>
      <c r="WP56" s="25"/>
      <c r="WQ56" s="25"/>
      <c r="WR56" s="25"/>
      <c r="WS56" s="25"/>
      <c r="WT56" s="25"/>
      <c r="WU56" s="25"/>
      <c r="WV56" s="25"/>
      <c r="WW56" s="25"/>
      <c r="WX56" s="25"/>
      <c r="WY56" s="25"/>
      <c r="WZ56" s="25"/>
      <c r="XA56" s="25"/>
      <c r="XB56" s="25"/>
      <c r="XC56" s="25"/>
      <c r="XD56" s="25"/>
      <c r="XE56" s="25"/>
      <c r="XF56" s="25"/>
      <c r="XG56" s="25"/>
      <c r="XH56" s="25"/>
      <c r="XI56" s="25"/>
      <c r="XJ56" s="25"/>
      <c r="XK56" s="25"/>
      <c r="XL56" s="25"/>
      <c r="XM56" s="25"/>
      <c r="XN56" s="25"/>
      <c r="XO56" s="25"/>
      <c r="XP56" s="25"/>
      <c r="XQ56" s="25"/>
      <c r="XR56" s="25"/>
      <c r="XS56" s="25"/>
      <c r="XT56" s="25"/>
      <c r="XU56" s="25"/>
      <c r="XV56" s="25"/>
      <c r="XW56" s="25"/>
      <c r="XX56" s="25"/>
      <c r="XY56" s="25"/>
      <c r="XZ56" s="25"/>
      <c r="YA56" s="25"/>
      <c r="YB56" s="25"/>
      <c r="YC56" s="25"/>
      <c r="YD56" s="25"/>
      <c r="YE56" s="25"/>
      <c r="YF56" s="25"/>
      <c r="YG56" s="25"/>
      <c r="YH56" s="25"/>
      <c r="YI56" s="25"/>
      <c r="YJ56" s="25"/>
      <c r="YK56" s="25"/>
      <c r="YL56" s="25"/>
      <c r="YM56" s="25"/>
      <c r="YN56" s="25"/>
      <c r="YO56" s="25"/>
      <c r="YP56" s="25"/>
      <c r="YQ56" s="25"/>
      <c r="YR56" s="25"/>
      <c r="YS56" s="25"/>
      <c r="YT56" s="25"/>
      <c r="YU56" s="25"/>
      <c r="YV56" s="25"/>
      <c r="YW56" s="25"/>
      <c r="YX56" s="25"/>
      <c r="YY56" s="25"/>
      <c r="YZ56" s="25"/>
      <c r="ZA56" s="25"/>
      <c r="ZB56" s="25"/>
      <c r="ZC56" s="25"/>
      <c r="ZD56" s="25"/>
      <c r="ZE56" s="25"/>
      <c r="ZF56" s="25"/>
      <c r="ZG56" s="25"/>
      <c r="ZH56" s="25"/>
      <c r="ZI56" s="25"/>
      <c r="ZJ56" s="25"/>
      <c r="ZK56" s="25"/>
      <c r="ZL56" s="25"/>
      <c r="ZM56" s="25"/>
      <c r="ZN56" s="25"/>
      <c r="ZO56" s="25"/>
      <c r="ZP56" s="25"/>
      <c r="ZQ56" s="25"/>
      <c r="ZR56" s="25"/>
      <c r="ZS56" s="25"/>
      <c r="ZT56" s="25"/>
      <c r="ZU56" s="25"/>
      <c r="ZV56" s="25"/>
      <c r="ZW56" s="25"/>
      <c r="ZX56" s="25"/>
      <c r="ZY56" s="25"/>
      <c r="ZZ56" s="25"/>
      <c r="AAA56" s="25"/>
      <c r="AAB56" s="25"/>
      <c r="AAC56" s="25"/>
      <c r="AAD56" s="25"/>
      <c r="AAE56" s="25"/>
      <c r="AAF56" s="25"/>
      <c r="AAG56" s="25"/>
      <c r="AAH56" s="25"/>
      <c r="AAI56" s="25"/>
      <c r="AAJ56" s="25"/>
      <c r="AAK56" s="25"/>
      <c r="AAL56" s="25"/>
      <c r="AAM56" s="25"/>
      <c r="AAN56" s="25"/>
      <c r="AAO56" s="25"/>
      <c r="AAP56" s="25"/>
      <c r="AAQ56" s="25"/>
      <c r="AAR56" s="25"/>
      <c r="AAS56" s="25"/>
      <c r="AAT56" s="25"/>
      <c r="AAU56" s="25"/>
      <c r="AAV56" s="25"/>
      <c r="AAW56" s="25"/>
      <c r="AAX56" s="25"/>
      <c r="AAY56" s="25"/>
      <c r="AAZ56" s="25"/>
      <c r="ABA56" s="25"/>
      <c r="ABB56" s="25"/>
      <c r="ABC56" s="25"/>
      <c r="ABD56" s="25"/>
      <c r="ABE56" s="25"/>
      <c r="ABF56" s="25"/>
      <c r="ABG56" s="25"/>
      <c r="ABH56" s="25"/>
      <c r="ABI56" s="25"/>
      <c r="ABJ56" s="25"/>
      <c r="ABK56" s="25"/>
      <c r="ABL56" s="25"/>
      <c r="ABM56" s="25"/>
      <c r="ABN56" s="25"/>
      <c r="ABO56" s="25"/>
      <c r="ABP56" s="25"/>
      <c r="ABQ56" s="25"/>
      <c r="ABR56" s="25"/>
      <c r="ABS56" s="25"/>
      <c r="ABT56" s="25"/>
      <c r="ABU56" s="25"/>
      <c r="ABV56" s="25"/>
      <c r="ABW56" s="25"/>
      <c r="ABX56" s="25"/>
      <c r="ABY56" s="25"/>
      <c r="ABZ56" s="25"/>
      <c r="ACA56" s="25"/>
      <c r="ACB56" s="25"/>
      <c r="ACC56" s="25"/>
      <c r="ACD56" s="25"/>
      <c r="ACE56" s="25"/>
      <c r="ACF56" s="25"/>
      <c r="ACG56" s="25"/>
      <c r="ACH56" s="25"/>
      <c r="ACI56" s="25"/>
      <c r="ACJ56" s="25"/>
      <c r="ACK56" s="25"/>
      <c r="ACL56" s="25"/>
      <c r="ACM56" s="25"/>
      <c r="ACN56" s="25"/>
      <c r="ACO56" s="25"/>
      <c r="ACP56" s="25"/>
      <c r="ACQ56" s="25"/>
      <c r="ACR56" s="25"/>
      <c r="ACS56" s="25"/>
      <c r="ACT56" s="25"/>
      <c r="ACU56" s="25"/>
      <c r="ACV56" s="25"/>
      <c r="ACW56" s="25"/>
      <c r="ACX56" s="25"/>
      <c r="ACY56" s="25"/>
      <c r="ACZ56" s="25"/>
      <c r="ADA56" s="25"/>
      <c r="ADB56" s="25"/>
      <c r="ADC56" s="25"/>
      <c r="ADD56" s="25"/>
      <c r="ADE56" s="25"/>
      <c r="ADF56" s="25"/>
      <c r="ADG56" s="25"/>
      <c r="ADH56" s="25"/>
      <c r="ADI56" s="25"/>
      <c r="ADJ56" s="25"/>
      <c r="ADK56" s="25"/>
      <c r="ADL56" s="25"/>
      <c r="ADM56" s="25"/>
      <c r="ADN56" s="25"/>
      <c r="ADO56" s="25"/>
      <c r="ADP56" s="25"/>
      <c r="ADQ56" s="25"/>
      <c r="ADR56" s="25"/>
      <c r="ADS56" s="25"/>
      <c r="ADT56" s="25"/>
      <c r="ADU56" s="25"/>
      <c r="ADV56" s="25"/>
      <c r="ADW56" s="25" t="s">
        <v>235</v>
      </c>
      <c r="ADX56" s="25" t="s">
        <v>235</v>
      </c>
      <c r="ADY56" s="25"/>
      <c r="ADZ56" s="26">
        <v>3000</v>
      </c>
      <c r="AEA56" s="25" t="s">
        <v>236</v>
      </c>
      <c r="AEB56" s="25"/>
      <c r="AEC56" s="25" t="s">
        <v>237</v>
      </c>
      <c r="AED56" s="25" t="s">
        <v>235</v>
      </c>
      <c r="AEE56" s="25" t="s">
        <v>380</v>
      </c>
      <c r="AEF56" s="26">
        <v>1</v>
      </c>
      <c r="AEG56" s="26">
        <v>0</v>
      </c>
      <c r="AEH56" s="26">
        <v>1</v>
      </c>
      <c r="AEI56" s="26">
        <v>0</v>
      </c>
      <c r="AEJ56" s="26">
        <v>0</v>
      </c>
      <c r="AEK56" s="26">
        <v>0</v>
      </c>
      <c r="AEL56" s="26">
        <v>0</v>
      </c>
      <c r="AEM56" s="26">
        <v>0</v>
      </c>
      <c r="AEN56" s="26">
        <v>0</v>
      </c>
      <c r="AEO56" s="26">
        <v>0</v>
      </c>
      <c r="AEP56" s="26">
        <v>0</v>
      </c>
      <c r="AEQ56" s="26">
        <v>0</v>
      </c>
      <c r="AER56" s="26">
        <v>0</v>
      </c>
      <c r="AES56" s="25"/>
      <c r="AET56" s="26">
        <v>30</v>
      </c>
      <c r="AEU56" s="26">
        <v>90</v>
      </c>
      <c r="AEV56" s="26">
        <v>21</v>
      </c>
      <c r="AEW56" s="25"/>
      <c r="AEX56" s="25"/>
      <c r="AEY56" s="25"/>
      <c r="AEZ56" s="25"/>
      <c r="AFA56" s="25"/>
      <c r="AFB56" s="25"/>
      <c r="AFC56" s="25"/>
      <c r="AFD56" s="25"/>
      <c r="AFE56" s="25"/>
      <c r="AFF56" s="25"/>
      <c r="AFG56" s="25"/>
      <c r="AFH56" s="25"/>
      <c r="AFI56" s="25"/>
      <c r="AFJ56" s="25"/>
      <c r="AFK56" s="25"/>
      <c r="AFL56" s="25"/>
      <c r="AFM56" s="25"/>
      <c r="AFN56" s="25"/>
      <c r="AFO56" s="25"/>
      <c r="AFP56" s="25"/>
      <c r="AFQ56" s="25"/>
      <c r="AFR56" s="25"/>
      <c r="AFS56" s="25"/>
      <c r="AFT56" s="25"/>
      <c r="AFU56" s="25"/>
      <c r="AFV56" s="25"/>
      <c r="AFW56" s="25"/>
      <c r="AFX56" s="25"/>
      <c r="AFY56" s="25"/>
      <c r="AFZ56" s="25"/>
      <c r="AGA56" s="25"/>
      <c r="AGB56" s="25"/>
      <c r="AGC56" s="25"/>
      <c r="AGD56" s="25"/>
      <c r="AGE56" s="25"/>
      <c r="AGF56" s="25"/>
      <c r="AGG56" s="25"/>
      <c r="AGH56" s="25"/>
      <c r="AGI56" s="25"/>
      <c r="AGJ56" s="25"/>
      <c r="AGK56" s="25"/>
      <c r="AGL56" s="25"/>
      <c r="AGM56" s="25"/>
      <c r="AGN56" s="25"/>
      <c r="AGO56" s="25"/>
      <c r="AGP56" s="25"/>
      <c r="AGQ56" s="25"/>
      <c r="AGR56" s="25"/>
      <c r="AGS56" s="25"/>
      <c r="AGT56" s="25"/>
      <c r="AGU56" s="25"/>
      <c r="AGV56" s="25"/>
      <c r="AGW56" s="25"/>
      <c r="AGX56" s="25"/>
      <c r="AGY56" s="25"/>
      <c r="AGZ56" s="25"/>
      <c r="AHA56" s="25"/>
      <c r="AHB56" s="25"/>
      <c r="AHC56" s="25"/>
      <c r="AHD56" s="25"/>
      <c r="AHE56" s="25"/>
      <c r="AHF56" s="25"/>
      <c r="AHG56" s="25"/>
      <c r="AHH56" s="25"/>
      <c r="AHI56" s="25"/>
      <c r="AHJ56" s="25"/>
      <c r="AHK56" s="25"/>
      <c r="AHL56" s="25"/>
      <c r="AHM56" s="25"/>
      <c r="AHN56" s="25"/>
      <c r="AHO56" s="25"/>
      <c r="AHP56" s="25"/>
      <c r="AHQ56" s="25"/>
      <c r="AHR56" s="25"/>
      <c r="AHS56" s="25"/>
      <c r="AHT56" s="25"/>
      <c r="AHU56" s="25"/>
      <c r="AHV56" s="25"/>
      <c r="AHW56" s="25"/>
      <c r="AHX56" s="25"/>
      <c r="AHY56" s="25"/>
      <c r="AHZ56" s="25"/>
      <c r="AIA56" s="25"/>
      <c r="AIB56" s="25"/>
      <c r="AIC56" s="25"/>
      <c r="AID56" s="25"/>
      <c r="AIE56" s="25"/>
      <c r="AIF56" s="25"/>
      <c r="AIG56" s="25"/>
      <c r="AIH56" s="25"/>
      <c r="AII56" s="25"/>
      <c r="AIJ56" s="25"/>
      <c r="AIK56" s="25"/>
      <c r="AIL56" s="25"/>
      <c r="AIM56" s="25"/>
      <c r="AIN56" s="25"/>
      <c r="AIO56" s="25"/>
      <c r="AIP56" s="25"/>
      <c r="AIQ56">
        <v>59706208</v>
      </c>
    </row>
    <row r="57" spans="1:927" x14ac:dyDescent="0.3">
      <c r="A57" s="25" t="s">
        <v>480</v>
      </c>
      <c r="B57" s="25" t="s">
        <v>481</v>
      </c>
      <c r="C57" s="25" t="s">
        <v>482</v>
      </c>
      <c r="D57" s="25" t="s">
        <v>324</v>
      </c>
      <c r="E57" s="25" t="s">
        <v>468</v>
      </c>
      <c r="F57" s="25" t="s">
        <v>469</v>
      </c>
      <c r="G57" s="25" t="s">
        <v>469</v>
      </c>
      <c r="H57" s="25" t="s">
        <v>470</v>
      </c>
      <c r="I57" s="25" t="s">
        <v>272</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c r="IW57" s="25"/>
      <c r="IX57" s="25"/>
      <c r="IY57" s="25"/>
      <c r="IZ57" s="25"/>
      <c r="JA57" s="25"/>
      <c r="JB57" s="25"/>
      <c r="JC57" s="25"/>
      <c r="JD57" s="25"/>
      <c r="JE57" s="25"/>
      <c r="JF57" s="25"/>
      <c r="JG57" s="25"/>
      <c r="JH57" s="25"/>
      <c r="JI57" s="25"/>
      <c r="JJ57" s="25"/>
      <c r="JK57" s="25"/>
      <c r="JL57" s="25"/>
      <c r="JM57" s="25"/>
      <c r="JN57" s="25"/>
      <c r="JO57" s="25"/>
      <c r="JP57" s="25"/>
      <c r="JQ57" s="25"/>
      <c r="JR57" s="25"/>
      <c r="JS57" s="25"/>
      <c r="JT57" s="25"/>
      <c r="JU57" s="25"/>
      <c r="JV57" s="25"/>
      <c r="JW57" s="25"/>
      <c r="JX57" s="25"/>
      <c r="JY57" s="25"/>
      <c r="JZ57" s="25"/>
      <c r="KA57" s="25"/>
      <c r="KB57" s="25"/>
      <c r="KC57" s="25"/>
      <c r="KD57" s="25"/>
      <c r="KE57" s="25"/>
      <c r="KF57" s="25"/>
      <c r="KG57" s="25"/>
      <c r="KH57" s="25"/>
      <c r="KI57" s="25"/>
      <c r="KJ57" s="25"/>
      <c r="KK57" s="25"/>
      <c r="KL57" s="25"/>
      <c r="KM57" s="25"/>
      <c r="KN57" s="25"/>
      <c r="KO57" s="25"/>
      <c r="KP57" s="25"/>
      <c r="KQ57" s="25"/>
      <c r="KR57" s="25"/>
      <c r="KS57" s="25"/>
      <c r="KT57" s="25"/>
      <c r="KU57" s="25"/>
      <c r="KV57" s="25"/>
      <c r="KW57" s="25"/>
      <c r="KX57" s="25"/>
      <c r="KY57" s="25"/>
      <c r="KZ57" s="25"/>
      <c r="LA57" s="25"/>
      <c r="LB57" s="25"/>
      <c r="LC57" s="25"/>
      <c r="LD57" s="25"/>
      <c r="LE57" s="25"/>
      <c r="LF57" s="25"/>
      <c r="LG57" s="25"/>
      <c r="LH57" s="25"/>
      <c r="LI57" s="25"/>
      <c r="LJ57" s="25"/>
      <c r="LK57" s="25"/>
      <c r="LL57" s="25"/>
      <c r="LM57" s="25"/>
      <c r="LN57" s="25"/>
      <c r="LO57" s="25"/>
      <c r="LP57" s="25"/>
      <c r="LQ57" s="25"/>
      <c r="LR57" s="25"/>
      <c r="LS57" s="25"/>
      <c r="LT57" s="25"/>
      <c r="LU57" s="25"/>
      <c r="LV57" s="25"/>
      <c r="LW57" s="25"/>
      <c r="LX57" s="25"/>
      <c r="LY57" s="25"/>
      <c r="LZ57" s="25"/>
      <c r="MA57" s="25"/>
      <c r="MB57" s="25"/>
      <c r="MC57" s="25"/>
      <c r="MD57" s="25"/>
      <c r="ME57" s="25"/>
      <c r="MF57" s="25"/>
      <c r="MG57" s="25"/>
      <c r="MH57" s="25"/>
      <c r="MI57" s="25"/>
      <c r="MJ57" s="25"/>
      <c r="MK57" s="25"/>
      <c r="ML57" s="25"/>
      <c r="MM57" s="25"/>
      <c r="MN57" s="25"/>
      <c r="MO57" s="25"/>
      <c r="MP57" s="25"/>
      <c r="MQ57" s="25"/>
      <c r="MR57" s="25"/>
      <c r="MS57" s="25"/>
      <c r="MT57" s="25"/>
      <c r="MU57" s="25"/>
      <c r="MV57" s="25"/>
      <c r="MW57" s="25"/>
      <c r="MX57" s="25"/>
      <c r="MY57" s="25"/>
      <c r="MZ57" s="25"/>
      <c r="NA57" s="25"/>
      <c r="NB57" s="25"/>
      <c r="NC57" s="25"/>
      <c r="ND57" s="25"/>
      <c r="NE57" s="25"/>
      <c r="NF57" s="25"/>
      <c r="NG57" s="25"/>
      <c r="NH57" s="25"/>
      <c r="NI57" s="25"/>
      <c r="NJ57" s="25"/>
      <c r="NK57" s="25"/>
      <c r="NL57" s="25"/>
      <c r="NM57" s="25"/>
      <c r="NN57" s="25"/>
      <c r="NO57" s="25"/>
      <c r="NP57" s="25"/>
      <c r="NQ57" s="25"/>
      <c r="NR57" s="25"/>
      <c r="NS57" s="25"/>
      <c r="NT57" s="25"/>
      <c r="NU57" s="25"/>
      <c r="NV57" s="25"/>
      <c r="NW57" s="25"/>
      <c r="NX57" s="25"/>
      <c r="NY57" s="25"/>
      <c r="NZ57" s="25"/>
      <c r="OA57" s="25"/>
      <c r="OB57" s="25"/>
      <c r="OC57" s="25"/>
      <c r="OD57" s="25"/>
      <c r="OE57" s="25"/>
      <c r="OF57" s="25"/>
      <c r="OG57" s="25"/>
      <c r="OH57" s="25"/>
      <c r="OI57" s="25"/>
      <c r="OJ57" s="25"/>
      <c r="OK57" s="25"/>
      <c r="OL57" s="25"/>
      <c r="OM57" s="25"/>
      <c r="ON57" s="25"/>
      <c r="OO57" s="25"/>
      <c r="OP57" s="25"/>
      <c r="OQ57" s="25"/>
      <c r="OR57" s="25"/>
      <c r="OS57" s="25"/>
      <c r="OT57" s="25"/>
      <c r="OU57" s="25"/>
      <c r="OV57" s="25"/>
      <c r="OW57" s="25"/>
      <c r="OX57" s="25"/>
      <c r="OY57" s="25"/>
      <c r="OZ57" s="25"/>
      <c r="PA57" s="25"/>
      <c r="PB57" s="25"/>
      <c r="PC57" s="25"/>
      <c r="PD57" s="25"/>
      <c r="PE57" s="25"/>
      <c r="PF57" s="25"/>
      <c r="PG57" s="25"/>
      <c r="PH57" s="25"/>
      <c r="PI57" s="25"/>
      <c r="PJ57" s="25"/>
      <c r="PK57" s="25"/>
      <c r="PL57" s="25"/>
      <c r="PM57" s="25"/>
      <c r="PN57" s="25"/>
      <c r="PO57" s="25"/>
      <c r="PP57" s="25"/>
      <c r="PQ57" s="25"/>
      <c r="PR57" s="25"/>
      <c r="PS57" s="25"/>
      <c r="PT57" s="25"/>
      <c r="PU57" s="25"/>
      <c r="PV57" s="25"/>
      <c r="PW57" s="25"/>
      <c r="PX57" s="25"/>
      <c r="PY57" s="25"/>
      <c r="PZ57" s="25"/>
      <c r="QA57" s="25"/>
      <c r="QB57" s="25"/>
      <c r="QC57" s="25"/>
      <c r="QD57" s="25"/>
      <c r="QE57" s="25"/>
      <c r="QF57" s="25"/>
      <c r="QG57" s="25"/>
      <c r="QH57" s="25"/>
      <c r="QI57" s="25"/>
      <c r="QJ57" s="25"/>
      <c r="QK57" s="25"/>
      <c r="QL57" s="25"/>
      <c r="QM57" s="25"/>
      <c r="QN57" s="25"/>
      <c r="QO57" s="25"/>
      <c r="QP57" s="25"/>
      <c r="QQ57" s="25"/>
      <c r="QR57" s="25"/>
      <c r="QS57" s="25"/>
      <c r="QT57" s="25"/>
      <c r="QU57" s="25"/>
      <c r="QV57" s="25"/>
      <c r="QW57" s="25"/>
      <c r="QX57" s="25"/>
      <c r="QY57" s="25"/>
      <c r="QZ57" s="25"/>
      <c r="RA57" s="25"/>
      <c r="RB57" s="25"/>
      <c r="RC57" s="25"/>
      <c r="RD57" s="25"/>
      <c r="RE57" s="25"/>
      <c r="RF57" s="25"/>
      <c r="RG57" s="25"/>
      <c r="RH57" s="25"/>
      <c r="RI57" s="25"/>
      <c r="RJ57" s="25"/>
      <c r="RK57" s="25"/>
      <c r="RL57" s="25"/>
      <c r="RM57" s="25"/>
      <c r="RN57" s="25"/>
      <c r="RO57" s="25"/>
      <c r="RP57" s="25"/>
      <c r="RQ57" s="25"/>
      <c r="RR57" s="25"/>
      <c r="RS57" s="25"/>
      <c r="RT57" s="25"/>
      <c r="RU57" s="25"/>
      <c r="RV57" s="25"/>
      <c r="RW57" s="25"/>
      <c r="RX57" s="25"/>
      <c r="RY57" s="25"/>
      <c r="RZ57" s="25"/>
      <c r="SA57" s="25"/>
      <c r="SB57" s="25"/>
      <c r="SC57" s="25"/>
      <c r="SD57" s="25"/>
      <c r="SE57" s="25"/>
      <c r="SF57" s="25"/>
      <c r="SG57" s="25"/>
      <c r="SH57" s="25"/>
      <c r="SI57" s="25"/>
      <c r="SJ57" s="25"/>
      <c r="SK57" s="25"/>
      <c r="SL57" s="25"/>
      <c r="SM57" s="25"/>
      <c r="SN57" s="25"/>
      <c r="SO57" s="25"/>
      <c r="SP57" s="25"/>
      <c r="SQ57" s="25"/>
      <c r="SR57" s="25"/>
      <c r="SS57" s="25"/>
      <c r="ST57" s="25"/>
      <c r="SU57" s="25"/>
      <c r="SV57" s="25"/>
      <c r="SW57" s="25"/>
      <c r="SX57" s="25"/>
      <c r="SY57" s="25"/>
      <c r="SZ57" s="25"/>
      <c r="TA57" s="25"/>
      <c r="TB57" s="25"/>
      <c r="TC57" s="25"/>
      <c r="TD57" s="25"/>
      <c r="TE57" s="25"/>
      <c r="TF57" s="25"/>
      <c r="TG57" s="25"/>
      <c r="TH57" s="25"/>
      <c r="TI57" s="25"/>
      <c r="TJ57" s="25"/>
      <c r="TK57" s="25"/>
      <c r="TL57" s="25"/>
      <c r="TM57" s="25"/>
      <c r="TN57" s="25"/>
      <c r="TO57" s="25"/>
      <c r="TP57" s="25"/>
      <c r="TQ57" s="25"/>
      <c r="TR57" s="25"/>
      <c r="TS57" s="25"/>
      <c r="TT57" s="25"/>
      <c r="TU57" s="25"/>
      <c r="TV57" s="25"/>
      <c r="TW57" s="25"/>
      <c r="TX57" s="25"/>
      <c r="TY57" s="25"/>
      <c r="TZ57" s="25"/>
      <c r="UA57" s="25"/>
      <c r="UB57" s="25"/>
      <c r="UC57" s="25"/>
      <c r="UD57" s="25"/>
      <c r="UE57" s="25"/>
      <c r="UF57" s="25"/>
      <c r="UG57" s="25"/>
      <c r="UH57" s="25"/>
      <c r="UI57" s="25"/>
      <c r="UJ57" s="25"/>
      <c r="UK57" s="25"/>
      <c r="UL57" s="25"/>
      <c r="UM57" s="25"/>
      <c r="UN57" s="25"/>
      <c r="UO57" s="25"/>
      <c r="UP57" s="25"/>
      <c r="UQ57" s="25"/>
      <c r="UR57" s="25"/>
      <c r="US57" s="25"/>
      <c r="UT57" s="25"/>
      <c r="UU57" s="25"/>
      <c r="UV57" s="25"/>
      <c r="UW57" s="25"/>
      <c r="UX57" s="25"/>
      <c r="UY57" s="25"/>
      <c r="UZ57" s="25"/>
      <c r="VA57" s="25"/>
      <c r="VB57" s="25"/>
      <c r="VC57" s="25"/>
      <c r="VD57" s="25"/>
      <c r="VE57" s="25"/>
      <c r="VF57" s="25"/>
      <c r="VG57" s="25"/>
      <c r="VH57" s="25"/>
      <c r="VI57" s="25"/>
      <c r="VJ57" s="25"/>
      <c r="VK57" s="25"/>
      <c r="VL57" s="25"/>
      <c r="VM57" s="25"/>
      <c r="VN57" s="25"/>
      <c r="VO57" s="25"/>
      <c r="VP57" s="25"/>
      <c r="VQ57" s="25"/>
      <c r="VR57" s="25"/>
      <c r="VS57" s="25"/>
      <c r="VT57" s="25"/>
      <c r="VU57" s="25"/>
      <c r="VV57" s="25"/>
      <c r="VW57" s="25"/>
      <c r="VX57" s="25"/>
      <c r="VY57" s="25"/>
      <c r="VZ57" s="25"/>
      <c r="WA57" s="25"/>
      <c r="WB57" s="25"/>
      <c r="WC57" s="25"/>
      <c r="WD57" s="25"/>
      <c r="WE57" s="25"/>
      <c r="WF57" s="25"/>
      <c r="WG57" s="25"/>
      <c r="WH57" s="25"/>
      <c r="WI57" s="25"/>
      <c r="WJ57" s="25"/>
      <c r="WK57" s="25"/>
      <c r="WL57" s="25"/>
      <c r="WM57" s="25"/>
      <c r="WN57" s="25"/>
      <c r="WO57" s="25"/>
      <c r="WP57" s="25"/>
      <c r="WQ57" s="25"/>
      <c r="WR57" s="25"/>
      <c r="WS57" s="25"/>
      <c r="WT57" s="25"/>
      <c r="WU57" s="25"/>
      <c r="WV57" s="25"/>
      <c r="WW57" s="25"/>
      <c r="WX57" s="25"/>
      <c r="WY57" s="25"/>
      <c r="WZ57" s="25"/>
      <c r="XA57" s="25"/>
      <c r="XB57" s="25"/>
      <c r="XC57" s="25"/>
      <c r="XD57" s="25"/>
      <c r="XE57" s="25"/>
      <c r="XF57" s="25"/>
      <c r="XG57" s="25"/>
      <c r="XH57" s="25"/>
      <c r="XI57" s="25"/>
      <c r="XJ57" s="25"/>
      <c r="XK57" s="25"/>
      <c r="XL57" s="25"/>
      <c r="XM57" s="25"/>
      <c r="XN57" s="25"/>
      <c r="XO57" s="25"/>
      <c r="XP57" s="25"/>
      <c r="XQ57" s="25"/>
      <c r="XR57" s="25"/>
      <c r="XS57" s="25"/>
      <c r="XT57" s="25"/>
      <c r="XU57" s="25"/>
      <c r="XV57" s="25"/>
      <c r="XW57" s="25"/>
      <c r="XX57" s="25"/>
      <c r="XY57" s="25"/>
      <c r="XZ57" s="25"/>
      <c r="YA57" s="25"/>
      <c r="YB57" s="25"/>
      <c r="YC57" s="25"/>
      <c r="YD57" s="25"/>
      <c r="YE57" s="25"/>
      <c r="YF57" s="25"/>
      <c r="YG57" s="25"/>
      <c r="YH57" s="25"/>
      <c r="YI57" s="25"/>
      <c r="YJ57" s="25"/>
      <c r="YK57" s="25"/>
      <c r="YL57" s="25"/>
      <c r="YM57" s="25"/>
      <c r="YN57" s="25"/>
      <c r="YO57" s="25"/>
      <c r="YP57" s="25"/>
      <c r="YQ57" s="25"/>
      <c r="YR57" s="25"/>
      <c r="YS57" s="25"/>
      <c r="YT57" s="25"/>
      <c r="YU57" s="25"/>
      <c r="YV57" s="25"/>
      <c r="YW57" s="25"/>
      <c r="YX57" s="25"/>
      <c r="YY57" s="25"/>
      <c r="YZ57" s="25"/>
      <c r="ZA57" s="25"/>
      <c r="ZB57" s="25"/>
      <c r="ZC57" s="25"/>
      <c r="ZD57" s="25"/>
      <c r="ZE57" s="25"/>
      <c r="ZF57" s="25"/>
      <c r="ZG57" s="25"/>
      <c r="ZH57" s="25"/>
      <c r="ZI57" s="25"/>
      <c r="ZJ57" s="25"/>
      <c r="ZK57" s="25"/>
      <c r="ZL57" s="25"/>
      <c r="ZM57" s="25"/>
      <c r="ZN57" s="25"/>
      <c r="ZO57" s="25"/>
      <c r="ZP57" s="25"/>
      <c r="ZQ57" s="25"/>
      <c r="ZR57" s="25"/>
      <c r="ZS57" s="25"/>
      <c r="ZT57" s="25"/>
      <c r="ZU57" s="25"/>
      <c r="ZV57" s="25"/>
      <c r="ZW57" s="25"/>
      <c r="ZX57" s="25"/>
      <c r="ZY57" s="25"/>
      <c r="ZZ57" s="25"/>
      <c r="AAA57" s="25"/>
      <c r="AAB57" s="25"/>
      <c r="AAC57" s="25"/>
      <c r="AAD57" s="25"/>
      <c r="AAE57" s="25"/>
      <c r="AAF57" s="25"/>
      <c r="AAG57" s="25"/>
      <c r="AAH57" s="25"/>
      <c r="AAI57" s="25"/>
      <c r="AAJ57" s="25"/>
      <c r="AAK57" s="25"/>
      <c r="AAL57" s="25"/>
      <c r="AAM57" s="25"/>
      <c r="AAN57" s="25"/>
      <c r="AAO57" s="25"/>
      <c r="AAP57" s="25"/>
      <c r="AAQ57" s="25"/>
      <c r="AAR57" s="25"/>
      <c r="AAS57" s="25"/>
      <c r="AAT57" s="25"/>
      <c r="AAU57" s="25"/>
      <c r="AAV57" s="25"/>
      <c r="AAW57" s="25"/>
      <c r="AAX57" s="25"/>
      <c r="AAY57" s="25"/>
      <c r="AAZ57" s="25"/>
      <c r="ABA57" s="25"/>
      <c r="ABB57" s="25"/>
      <c r="ABC57" s="25"/>
      <c r="ABD57" s="25"/>
      <c r="ABE57" s="25"/>
      <c r="ABF57" s="25"/>
      <c r="ABG57" s="25"/>
      <c r="ABH57" s="25"/>
      <c r="ABI57" s="25"/>
      <c r="ABJ57" s="25"/>
      <c r="ABK57" s="25"/>
      <c r="ABL57" s="25"/>
      <c r="ABM57" s="25"/>
      <c r="ABN57" s="25"/>
      <c r="ABO57" s="25"/>
      <c r="ABP57" s="25"/>
      <c r="ABQ57" s="25"/>
      <c r="ABR57" s="25"/>
      <c r="ABS57" s="25"/>
      <c r="ABT57" s="25"/>
      <c r="ABU57" s="25"/>
      <c r="ABV57" s="25"/>
      <c r="ABW57" s="25"/>
      <c r="ABX57" s="25"/>
      <c r="ABY57" s="25"/>
      <c r="ABZ57" s="25"/>
      <c r="ACA57" s="25"/>
      <c r="ACB57" s="25"/>
      <c r="ACC57" s="25"/>
      <c r="ACD57" s="25"/>
      <c r="ACE57" s="25"/>
      <c r="ACF57" s="25"/>
      <c r="ACG57" s="25"/>
      <c r="ACH57" s="25"/>
      <c r="ACI57" s="25"/>
      <c r="ACJ57" s="25"/>
      <c r="ACK57" s="25"/>
      <c r="ACL57" s="25"/>
      <c r="ACM57" s="25"/>
      <c r="ACN57" s="25"/>
      <c r="ACO57" s="25"/>
      <c r="ACP57" s="25"/>
      <c r="ACQ57" s="25"/>
      <c r="ACR57" s="25"/>
      <c r="ACS57" s="25"/>
      <c r="ACT57" s="25"/>
      <c r="ACU57" s="25"/>
      <c r="ACV57" s="25"/>
      <c r="ACW57" s="25"/>
      <c r="ACX57" s="25"/>
      <c r="ACY57" s="25"/>
      <c r="ACZ57" s="25"/>
      <c r="ADA57" s="25"/>
      <c r="ADB57" s="25"/>
      <c r="ADC57" s="25"/>
      <c r="ADD57" s="25"/>
      <c r="ADE57" s="25"/>
      <c r="ADF57" s="25"/>
      <c r="ADG57" s="25"/>
      <c r="ADH57" s="25"/>
      <c r="ADI57" s="25"/>
      <c r="ADJ57" s="25"/>
      <c r="ADK57" s="25"/>
      <c r="ADL57" s="25"/>
      <c r="ADM57" s="25"/>
      <c r="ADN57" s="25"/>
      <c r="ADO57" s="25"/>
      <c r="ADP57" s="25"/>
      <c r="ADQ57" s="25"/>
      <c r="ADR57" s="25"/>
      <c r="ADS57" s="25"/>
      <c r="ADT57" s="25"/>
      <c r="ADU57" s="25"/>
      <c r="ADV57" s="25"/>
      <c r="ADW57" s="25"/>
      <c r="ADX57" s="25"/>
      <c r="ADY57" s="25"/>
      <c r="ADZ57" s="25"/>
      <c r="AEA57" s="25"/>
      <c r="AEB57" s="25"/>
      <c r="AEC57" s="25"/>
      <c r="AED57" s="25"/>
      <c r="AEE57" s="25"/>
      <c r="AEF57" s="25"/>
      <c r="AEG57" s="25"/>
      <c r="AEH57" s="25"/>
      <c r="AEI57" s="25"/>
      <c r="AEJ57" s="25"/>
      <c r="AEK57" s="25"/>
      <c r="AEL57" s="25"/>
      <c r="AEM57" s="25"/>
      <c r="AEN57" s="25"/>
      <c r="AEO57" s="25"/>
      <c r="AEP57" s="25"/>
      <c r="AEQ57" s="25"/>
      <c r="AER57" s="25"/>
      <c r="AES57" s="25"/>
      <c r="AET57" s="25"/>
      <c r="AEU57" s="25"/>
      <c r="AEV57" s="25"/>
      <c r="AEW57" s="25"/>
      <c r="AEX57" s="25"/>
      <c r="AEY57" s="25"/>
      <c r="AEZ57" s="25"/>
      <c r="AFA57" s="25"/>
      <c r="AFB57" s="25"/>
      <c r="AFC57" s="25"/>
      <c r="AFD57" s="25"/>
      <c r="AFE57" s="25"/>
      <c r="AFF57" s="25"/>
      <c r="AFG57" s="25"/>
      <c r="AFH57" s="25"/>
      <c r="AFI57" s="25"/>
      <c r="AFJ57" s="25"/>
      <c r="AFK57" s="25"/>
      <c r="AFL57" s="25"/>
      <c r="AFM57" s="25"/>
      <c r="AFN57" s="25"/>
      <c r="AFO57" s="25"/>
      <c r="AFP57" s="25"/>
      <c r="AFQ57" s="25"/>
      <c r="AFR57" s="25"/>
      <c r="AFS57" s="25"/>
      <c r="AFT57" s="25"/>
      <c r="AFU57" s="25"/>
      <c r="AFV57" s="25"/>
      <c r="AFW57" s="25"/>
      <c r="AFX57" s="25"/>
      <c r="AFY57" s="25"/>
      <c r="AFZ57" s="25"/>
      <c r="AGA57" s="25"/>
      <c r="AGB57" s="25"/>
      <c r="AGC57" s="25"/>
      <c r="AGD57" s="25"/>
      <c r="AGE57" s="25"/>
      <c r="AGF57" s="25"/>
      <c r="AGG57" s="25"/>
      <c r="AGH57" s="25"/>
      <c r="AGI57" s="25"/>
      <c r="AGJ57" s="25"/>
      <c r="AGK57" s="25"/>
      <c r="AGL57" s="25"/>
      <c r="AGM57" s="25"/>
      <c r="AGN57" s="25"/>
      <c r="AGO57" s="25"/>
      <c r="AGP57" s="25"/>
      <c r="AGQ57" s="25"/>
      <c r="AGR57" s="25"/>
      <c r="AGS57" s="25"/>
      <c r="AGT57" s="25"/>
      <c r="AGU57" s="25"/>
      <c r="AGV57" s="25"/>
      <c r="AGW57" s="25"/>
      <c r="AGX57" s="25"/>
      <c r="AGY57" s="25"/>
      <c r="AGZ57" s="25"/>
      <c r="AHA57" s="25"/>
      <c r="AHB57" s="25" t="s">
        <v>235</v>
      </c>
      <c r="AHC57" s="25" t="s">
        <v>235</v>
      </c>
      <c r="AHD57" s="25"/>
      <c r="AHE57" s="26">
        <v>1250</v>
      </c>
      <c r="AHF57" s="25" t="s">
        <v>236</v>
      </c>
      <c r="AHG57" s="25"/>
      <c r="AHH57" s="25" t="s">
        <v>241</v>
      </c>
      <c r="AHI57" s="25" t="s">
        <v>235</v>
      </c>
      <c r="AHJ57" s="25" t="s">
        <v>407</v>
      </c>
      <c r="AHK57" s="26">
        <v>1</v>
      </c>
      <c r="AHL57" s="26">
        <v>0</v>
      </c>
      <c r="AHM57" s="26">
        <v>1</v>
      </c>
      <c r="AHN57" s="26">
        <v>1</v>
      </c>
      <c r="AHO57" s="26">
        <v>0</v>
      </c>
      <c r="AHP57" s="26">
        <v>0</v>
      </c>
      <c r="AHQ57" s="26">
        <v>0</v>
      </c>
      <c r="AHR57" s="26">
        <v>0</v>
      </c>
      <c r="AHS57" s="26">
        <v>0</v>
      </c>
      <c r="AHT57" s="26">
        <v>0</v>
      </c>
      <c r="AHU57" s="26">
        <v>0</v>
      </c>
      <c r="AHV57" s="26">
        <v>0</v>
      </c>
      <c r="AHW57" s="26">
        <v>0</v>
      </c>
      <c r="AHX57" s="25"/>
      <c r="AHY57" s="26">
        <v>14</v>
      </c>
      <c r="AHZ57" s="26">
        <v>7</v>
      </c>
      <c r="AIA57" s="26">
        <v>21</v>
      </c>
      <c r="AIB57" s="25"/>
      <c r="AIC57" s="25"/>
      <c r="AID57" s="25"/>
      <c r="AIE57" s="25"/>
      <c r="AIF57" s="25"/>
      <c r="AIG57" s="25"/>
      <c r="AIH57" s="25"/>
      <c r="AII57" s="25"/>
      <c r="AIJ57" s="25"/>
      <c r="AIK57" s="25"/>
      <c r="AIL57" s="25"/>
      <c r="AIM57" s="25"/>
      <c r="AIN57" s="25"/>
      <c r="AIO57" s="25"/>
      <c r="AIP57" s="25"/>
      <c r="AIQ57">
        <v>59706210</v>
      </c>
    </row>
    <row r="58" spans="1:927" x14ac:dyDescent="0.3">
      <c r="A58" s="25" t="s">
        <v>483</v>
      </c>
      <c r="B58" s="25" t="s">
        <v>484</v>
      </c>
      <c r="C58" s="25" t="s">
        <v>485</v>
      </c>
      <c r="D58" s="25" t="s">
        <v>324</v>
      </c>
      <c r="E58" s="25" t="s">
        <v>468</v>
      </c>
      <c r="F58" s="25" t="s">
        <v>469</v>
      </c>
      <c r="G58" s="25" t="s">
        <v>469</v>
      </c>
      <c r="H58" s="25" t="s">
        <v>470</v>
      </c>
      <c r="I58" s="25" t="s">
        <v>272</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5"/>
      <c r="VB58" s="25"/>
      <c r="VC58" s="25"/>
      <c r="VD58" s="25"/>
      <c r="VE58" s="25"/>
      <c r="VF58" s="25"/>
      <c r="VG58" s="25"/>
      <c r="VH58" s="25"/>
      <c r="VI58" s="25"/>
      <c r="VJ58" s="25"/>
      <c r="VK58" s="25"/>
      <c r="VL58" s="25"/>
      <c r="VM58" s="25"/>
      <c r="VN58" s="25"/>
      <c r="VO58" s="25"/>
      <c r="VP58" s="25"/>
      <c r="VQ58" s="25"/>
      <c r="VR58" s="25"/>
      <c r="VS58" s="25"/>
      <c r="VT58" s="25"/>
      <c r="VU58" s="25"/>
      <c r="VV58" s="25"/>
      <c r="VW58" s="25"/>
      <c r="VX58" s="25"/>
      <c r="VY58" s="25"/>
      <c r="VZ58" s="25"/>
      <c r="WA58" s="25"/>
      <c r="WB58" s="25"/>
      <c r="WC58" s="25"/>
      <c r="WD58" s="25"/>
      <c r="WE58" s="25"/>
      <c r="WF58" s="25"/>
      <c r="WG58" s="25"/>
      <c r="WH58" s="25"/>
      <c r="WI58" s="25"/>
      <c r="WJ58" s="25"/>
      <c r="WK58" s="25"/>
      <c r="WL58" s="25"/>
      <c r="WM58" s="25"/>
      <c r="WN58" s="25"/>
      <c r="WO58" s="25"/>
      <c r="WP58" s="25"/>
      <c r="WQ58" s="25"/>
      <c r="WR58" s="25"/>
      <c r="WS58" s="25"/>
      <c r="WT58" s="25"/>
      <c r="WU58" s="25"/>
      <c r="WV58" s="25"/>
      <c r="WW58" s="25"/>
      <c r="WX58" s="25"/>
      <c r="WY58" s="25"/>
      <c r="WZ58" s="25"/>
      <c r="XA58" s="25"/>
      <c r="XB58" s="25"/>
      <c r="XC58" s="25"/>
      <c r="XD58" s="25"/>
      <c r="XE58" s="25"/>
      <c r="XF58" s="25"/>
      <c r="XG58" s="25"/>
      <c r="XH58" s="25"/>
      <c r="XI58" s="25"/>
      <c r="XJ58" s="25"/>
      <c r="XK58" s="25"/>
      <c r="XL58" s="25"/>
      <c r="XM58" s="25"/>
      <c r="XN58" s="25"/>
      <c r="XO58" s="25"/>
      <c r="XP58" s="25"/>
      <c r="XQ58" s="25"/>
      <c r="XR58" s="25"/>
      <c r="XS58" s="25"/>
      <c r="XT58" s="25"/>
      <c r="XU58" s="25"/>
      <c r="XV58" s="25"/>
      <c r="XW58" s="25"/>
      <c r="XX58" s="25"/>
      <c r="XY58" s="25"/>
      <c r="XZ58" s="25"/>
      <c r="YA58" s="25"/>
      <c r="YB58" s="25"/>
      <c r="YC58" s="25"/>
      <c r="YD58" s="25"/>
      <c r="YE58" s="25"/>
      <c r="YF58" s="25"/>
      <c r="YG58" s="25"/>
      <c r="YH58" s="25"/>
      <c r="YI58" s="25"/>
      <c r="YJ58" s="25"/>
      <c r="YK58" s="25"/>
      <c r="YL58" s="25"/>
      <c r="YM58" s="25"/>
      <c r="YN58" s="25"/>
      <c r="YO58" s="25"/>
      <c r="YP58" s="25"/>
      <c r="YQ58" s="25"/>
      <c r="YR58" s="25"/>
      <c r="YS58" s="25"/>
      <c r="YT58" s="25"/>
      <c r="YU58" s="25"/>
      <c r="YV58" s="25"/>
      <c r="YW58" s="25"/>
      <c r="YX58" s="25"/>
      <c r="YY58" s="25"/>
      <c r="YZ58" s="25"/>
      <c r="ZA58" s="25"/>
      <c r="ZB58" s="25"/>
      <c r="ZC58" s="25"/>
      <c r="ZD58" s="25"/>
      <c r="ZE58" s="25"/>
      <c r="ZF58" s="25"/>
      <c r="ZG58" s="25"/>
      <c r="ZH58" s="25"/>
      <c r="ZI58" s="25"/>
      <c r="ZJ58" s="25"/>
      <c r="ZK58" s="25"/>
      <c r="ZL58" s="25"/>
      <c r="ZM58" s="25"/>
      <c r="ZN58" s="25"/>
      <c r="ZO58" s="25"/>
      <c r="ZP58" s="25"/>
      <c r="ZQ58" s="25"/>
      <c r="ZR58" s="25"/>
      <c r="ZS58" s="25"/>
      <c r="ZT58" s="25"/>
      <c r="ZU58" s="25"/>
      <c r="ZV58" s="25"/>
      <c r="ZW58" s="25"/>
      <c r="ZX58" s="25"/>
      <c r="ZY58" s="25"/>
      <c r="ZZ58" s="25"/>
      <c r="AAA58" s="25"/>
      <c r="AAB58" s="25"/>
      <c r="AAC58" s="25"/>
      <c r="AAD58" s="25"/>
      <c r="AAE58" s="25"/>
      <c r="AAF58" s="25"/>
      <c r="AAG58" s="25"/>
      <c r="AAH58" s="25"/>
      <c r="AAI58" s="25"/>
      <c r="AAJ58" s="25"/>
      <c r="AAK58" s="25"/>
      <c r="AAL58" s="25"/>
      <c r="AAM58" s="25"/>
      <c r="AAN58" s="25"/>
      <c r="AAO58" s="25"/>
      <c r="AAP58" s="25"/>
      <c r="AAQ58" s="25"/>
      <c r="AAR58" s="25"/>
      <c r="AAS58" s="25"/>
      <c r="AAT58" s="25"/>
      <c r="AAU58" s="25"/>
      <c r="AAV58" s="25"/>
      <c r="AAW58" s="25"/>
      <c r="AAX58" s="25"/>
      <c r="AAY58" s="25"/>
      <c r="AAZ58" s="25"/>
      <c r="ABA58" s="25"/>
      <c r="ABB58" s="25"/>
      <c r="ABC58" s="25"/>
      <c r="ABD58" s="25"/>
      <c r="ABE58" s="25"/>
      <c r="ABF58" s="25"/>
      <c r="ABG58" s="25"/>
      <c r="ABH58" s="25"/>
      <c r="ABI58" s="25"/>
      <c r="ABJ58" s="25"/>
      <c r="ABK58" s="25"/>
      <c r="ABL58" s="25"/>
      <c r="ABM58" s="25"/>
      <c r="ABN58" s="25"/>
      <c r="ABO58" s="25"/>
      <c r="ABP58" s="25"/>
      <c r="ABQ58" s="25"/>
      <c r="ABR58" s="25"/>
      <c r="ABS58" s="25"/>
      <c r="ABT58" s="25"/>
      <c r="ABU58" s="25"/>
      <c r="ABV58" s="25"/>
      <c r="ABW58" s="25"/>
      <c r="ABX58" s="25"/>
      <c r="ABY58" s="25"/>
      <c r="ABZ58" s="25"/>
      <c r="ACA58" s="25"/>
      <c r="ACB58" s="25"/>
      <c r="ACC58" s="25"/>
      <c r="ACD58" s="25"/>
      <c r="ACE58" s="25"/>
      <c r="ACF58" s="25"/>
      <c r="ACG58" s="25"/>
      <c r="ACH58" s="25"/>
      <c r="ACI58" s="25"/>
      <c r="ACJ58" s="25"/>
      <c r="ACK58" s="25"/>
      <c r="ACL58" s="25"/>
      <c r="ACM58" s="25"/>
      <c r="ACN58" s="25"/>
      <c r="ACO58" s="25"/>
      <c r="ACP58" s="25"/>
      <c r="ACQ58" s="25"/>
      <c r="ACR58" s="25"/>
      <c r="ACS58" s="25"/>
      <c r="ACT58" s="25"/>
      <c r="ACU58" s="25"/>
      <c r="ACV58" s="25"/>
      <c r="ACW58" s="25"/>
      <c r="ACX58" s="25"/>
      <c r="ACY58" s="25"/>
      <c r="ACZ58" s="25"/>
      <c r="ADA58" s="25"/>
      <c r="ADB58" s="25"/>
      <c r="ADC58" s="25"/>
      <c r="ADD58" s="25"/>
      <c r="ADE58" s="25"/>
      <c r="ADF58" s="25"/>
      <c r="ADG58" s="25"/>
      <c r="ADH58" s="25"/>
      <c r="ADI58" s="25"/>
      <c r="ADJ58" s="25"/>
      <c r="ADK58" s="25"/>
      <c r="ADL58" s="25"/>
      <c r="ADM58" s="25"/>
      <c r="ADN58" s="25"/>
      <c r="ADO58" s="25"/>
      <c r="ADP58" s="25"/>
      <c r="ADQ58" s="25"/>
      <c r="ADR58" s="25"/>
      <c r="ADS58" s="25"/>
      <c r="ADT58" s="25"/>
      <c r="ADU58" s="25"/>
      <c r="ADV58" s="25"/>
      <c r="ADW58" s="25"/>
      <c r="ADX58" s="25"/>
      <c r="ADY58" s="25"/>
      <c r="ADZ58" s="25"/>
      <c r="AEA58" s="25"/>
      <c r="AEB58" s="25"/>
      <c r="AEC58" s="25"/>
      <c r="AED58" s="25"/>
      <c r="AEE58" s="25"/>
      <c r="AEF58" s="25"/>
      <c r="AEG58" s="25"/>
      <c r="AEH58" s="25"/>
      <c r="AEI58" s="25"/>
      <c r="AEJ58" s="25"/>
      <c r="AEK58" s="25"/>
      <c r="AEL58" s="25"/>
      <c r="AEM58" s="25"/>
      <c r="AEN58" s="25"/>
      <c r="AEO58" s="25"/>
      <c r="AEP58" s="25"/>
      <c r="AEQ58" s="25"/>
      <c r="AER58" s="25"/>
      <c r="AES58" s="25"/>
      <c r="AET58" s="25"/>
      <c r="AEU58" s="25"/>
      <c r="AEV58" s="25"/>
      <c r="AEW58" s="25"/>
      <c r="AEX58" s="25"/>
      <c r="AEY58" s="25"/>
      <c r="AEZ58" s="25"/>
      <c r="AFA58" s="25"/>
      <c r="AFB58" s="25"/>
      <c r="AFC58" s="25"/>
      <c r="AFD58" s="25"/>
      <c r="AFE58" s="25"/>
      <c r="AFF58" s="25"/>
      <c r="AFG58" s="25"/>
      <c r="AFH58" s="25"/>
      <c r="AFI58" s="25"/>
      <c r="AFJ58" s="25"/>
      <c r="AFK58" s="25"/>
      <c r="AFL58" s="25"/>
      <c r="AFM58" s="25"/>
      <c r="AFN58" s="25"/>
      <c r="AFO58" s="25"/>
      <c r="AFP58" s="25"/>
      <c r="AFQ58" s="25"/>
      <c r="AFR58" s="25"/>
      <c r="AFS58" s="25"/>
      <c r="AFT58" s="25"/>
      <c r="AFU58" s="25"/>
      <c r="AFV58" s="25"/>
      <c r="AFW58" s="25"/>
      <c r="AFX58" s="25"/>
      <c r="AFY58" s="25"/>
      <c r="AFZ58" s="25"/>
      <c r="AGA58" s="25"/>
      <c r="AGB58" s="25"/>
      <c r="AGC58" s="25"/>
      <c r="AGD58" s="25"/>
      <c r="AGE58" s="25"/>
      <c r="AGF58" s="25"/>
      <c r="AGG58" s="25"/>
      <c r="AGH58" s="25"/>
      <c r="AGI58" s="25"/>
      <c r="AGJ58" s="25"/>
      <c r="AGK58" s="25"/>
      <c r="AGL58" s="25"/>
      <c r="AGM58" s="25"/>
      <c r="AGN58" s="25"/>
      <c r="AGO58" s="25"/>
      <c r="AGP58" s="25"/>
      <c r="AGQ58" s="25"/>
      <c r="AGR58" s="25"/>
      <c r="AGS58" s="25"/>
      <c r="AGT58" s="25"/>
      <c r="AGU58" s="25"/>
      <c r="AGV58" s="25"/>
      <c r="AGW58" s="25"/>
      <c r="AGX58" s="25"/>
      <c r="AGY58" s="25"/>
      <c r="AGZ58" s="25"/>
      <c r="AHA58" s="25"/>
      <c r="AHB58" s="25" t="s">
        <v>235</v>
      </c>
      <c r="AHC58" s="25" t="s">
        <v>235</v>
      </c>
      <c r="AHD58" s="25"/>
      <c r="AHE58" s="26">
        <v>1250</v>
      </c>
      <c r="AHF58" s="25" t="s">
        <v>236</v>
      </c>
      <c r="AHG58" s="25"/>
      <c r="AHH58" s="25" t="s">
        <v>241</v>
      </c>
      <c r="AHI58" s="25" t="s">
        <v>235</v>
      </c>
      <c r="AHJ58" s="25" t="s">
        <v>472</v>
      </c>
      <c r="AHK58" s="26">
        <v>0</v>
      </c>
      <c r="AHL58" s="26">
        <v>0</v>
      </c>
      <c r="AHM58" s="26">
        <v>1</v>
      </c>
      <c r="AHN58" s="26">
        <v>1</v>
      </c>
      <c r="AHO58" s="26">
        <v>0</v>
      </c>
      <c r="AHP58" s="26">
        <v>0</v>
      </c>
      <c r="AHQ58" s="26">
        <v>0</v>
      </c>
      <c r="AHR58" s="26">
        <v>0</v>
      </c>
      <c r="AHS58" s="26">
        <v>0</v>
      </c>
      <c r="AHT58" s="26">
        <v>0</v>
      </c>
      <c r="AHU58" s="26">
        <v>0</v>
      </c>
      <c r="AHV58" s="26">
        <v>0</v>
      </c>
      <c r="AHW58" s="26">
        <v>0</v>
      </c>
      <c r="AHX58" s="25"/>
      <c r="AHY58" s="26">
        <v>7</v>
      </c>
      <c r="AHZ58" s="26">
        <v>30</v>
      </c>
      <c r="AIA58" s="26">
        <v>14</v>
      </c>
      <c r="AIB58" s="25"/>
      <c r="AIC58" s="25"/>
      <c r="AID58" s="25"/>
      <c r="AIE58" s="25"/>
      <c r="AIF58" s="25"/>
      <c r="AIG58" s="25"/>
      <c r="AIH58" s="25"/>
      <c r="AII58" s="25"/>
      <c r="AIJ58" s="25"/>
      <c r="AIK58" s="25"/>
      <c r="AIL58" s="25"/>
      <c r="AIM58" s="25"/>
      <c r="AIN58" s="25"/>
      <c r="AIO58" s="25"/>
      <c r="AIP58" s="25"/>
      <c r="AIQ58">
        <v>59706218</v>
      </c>
    </row>
    <row r="59" spans="1:927" x14ac:dyDescent="0.3">
      <c r="A59" s="25" t="s">
        <v>486</v>
      </c>
      <c r="B59" s="25" t="s">
        <v>487</v>
      </c>
      <c r="C59" s="25" t="s">
        <v>488</v>
      </c>
      <c r="D59" s="25" t="s">
        <v>324</v>
      </c>
      <c r="E59" s="25" t="s">
        <v>468</v>
      </c>
      <c r="F59" s="25" t="s">
        <v>469</v>
      </c>
      <c r="G59" s="25" t="s">
        <v>469</v>
      </c>
      <c r="H59" s="25" t="s">
        <v>470</v>
      </c>
      <c r="I59" s="25" t="s">
        <v>272</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5"/>
      <c r="VB59" s="25"/>
      <c r="VC59" s="25"/>
      <c r="VD59" s="25"/>
      <c r="VE59" s="25"/>
      <c r="VF59" s="25"/>
      <c r="VG59" s="25"/>
      <c r="VH59" s="25"/>
      <c r="VI59" s="25"/>
      <c r="VJ59" s="25"/>
      <c r="VK59" s="25"/>
      <c r="VL59" s="25"/>
      <c r="VM59" s="25"/>
      <c r="VN59" s="25"/>
      <c r="VO59" s="25"/>
      <c r="VP59" s="25"/>
      <c r="VQ59" s="25"/>
      <c r="VR59" s="25"/>
      <c r="VS59" s="25"/>
      <c r="VT59" s="25"/>
      <c r="VU59" s="25"/>
      <c r="VV59" s="25"/>
      <c r="VW59" s="25"/>
      <c r="VX59" s="25"/>
      <c r="VY59" s="25"/>
      <c r="VZ59" s="25"/>
      <c r="WA59" s="25"/>
      <c r="WB59" s="25"/>
      <c r="WC59" s="25"/>
      <c r="WD59" s="25"/>
      <c r="WE59" s="25"/>
      <c r="WF59" s="25"/>
      <c r="WG59" s="25"/>
      <c r="WH59" s="25"/>
      <c r="WI59" s="25"/>
      <c r="WJ59" s="25"/>
      <c r="WK59" s="25"/>
      <c r="WL59" s="25"/>
      <c r="WM59" s="25"/>
      <c r="WN59" s="25"/>
      <c r="WO59" s="25"/>
      <c r="WP59" s="25"/>
      <c r="WQ59" s="25"/>
      <c r="WR59" s="25"/>
      <c r="WS59" s="25"/>
      <c r="WT59" s="25"/>
      <c r="WU59" s="25"/>
      <c r="WV59" s="25"/>
      <c r="WW59" s="25"/>
      <c r="WX59" s="25"/>
      <c r="WY59" s="25"/>
      <c r="WZ59" s="25"/>
      <c r="XA59" s="25"/>
      <c r="XB59" s="25"/>
      <c r="XC59" s="25"/>
      <c r="XD59" s="25"/>
      <c r="XE59" s="25"/>
      <c r="XF59" s="25"/>
      <c r="XG59" s="25"/>
      <c r="XH59" s="25"/>
      <c r="XI59" s="25"/>
      <c r="XJ59" s="25"/>
      <c r="XK59" s="25"/>
      <c r="XL59" s="25"/>
      <c r="XM59" s="25"/>
      <c r="XN59" s="25"/>
      <c r="XO59" s="25"/>
      <c r="XP59" s="25"/>
      <c r="XQ59" s="25"/>
      <c r="XR59" s="25"/>
      <c r="XS59" s="25"/>
      <c r="XT59" s="25"/>
      <c r="XU59" s="25"/>
      <c r="XV59" s="25"/>
      <c r="XW59" s="25"/>
      <c r="XX59" s="25"/>
      <c r="XY59" s="25"/>
      <c r="XZ59" s="25"/>
      <c r="YA59" s="25"/>
      <c r="YB59" s="25"/>
      <c r="YC59" s="25"/>
      <c r="YD59" s="25"/>
      <c r="YE59" s="25"/>
      <c r="YF59" s="25"/>
      <c r="YG59" s="25"/>
      <c r="YH59" s="25"/>
      <c r="YI59" s="25"/>
      <c r="YJ59" s="25"/>
      <c r="YK59" s="25"/>
      <c r="YL59" s="25"/>
      <c r="YM59" s="25"/>
      <c r="YN59" s="25"/>
      <c r="YO59" s="25"/>
      <c r="YP59" s="25"/>
      <c r="YQ59" s="25"/>
      <c r="YR59" s="25"/>
      <c r="YS59" s="25"/>
      <c r="YT59" s="25"/>
      <c r="YU59" s="25"/>
      <c r="YV59" s="25"/>
      <c r="YW59" s="25"/>
      <c r="YX59" s="25"/>
      <c r="YY59" s="25"/>
      <c r="YZ59" s="25"/>
      <c r="ZA59" s="25"/>
      <c r="ZB59" s="25"/>
      <c r="ZC59" s="25"/>
      <c r="ZD59" s="25"/>
      <c r="ZE59" s="25"/>
      <c r="ZF59" s="25"/>
      <c r="ZG59" s="25"/>
      <c r="ZH59" s="25"/>
      <c r="ZI59" s="25"/>
      <c r="ZJ59" s="25"/>
      <c r="ZK59" s="25"/>
      <c r="ZL59" s="25"/>
      <c r="ZM59" s="25"/>
      <c r="ZN59" s="25"/>
      <c r="ZO59" s="25"/>
      <c r="ZP59" s="25"/>
      <c r="ZQ59" s="25"/>
      <c r="ZR59" s="25"/>
      <c r="ZS59" s="25"/>
      <c r="ZT59" s="25"/>
      <c r="ZU59" s="25"/>
      <c r="ZV59" s="25"/>
      <c r="ZW59" s="25"/>
      <c r="ZX59" s="25"/>
      <c r="ZY59" s="25"/>
      <c r="ZZ59" s="25"/>
      <c r="AAA59" s="25"/>
      <c r="AAB59" s="25"/>
      <c r="AAC59" s="25"/>
      <c r="AAD59" s="25"/>
      <c r="AAE59" s="25"/>
      <c r="AAF59" s="25"/>
      <c r="AAG59" s="25"/>
      <c r="AAH59" s="25"/>
      <c r="AAI59" s="25"/>
      <c r="AAJ59" s="25"/>
      <c r="AAK59" s="25"/>
      <c r="AAL59" s="25"/>
      <c r="AAM59" s="25"/>
      <c r="AAN59" s="25"/>
      <c r="AAO59" s="25"/>
      <c r="AAP59" s="25"/>
      <c r="AAQ59" s="25"/>
      <c r="AAR59" s="25"/>
      <c r="AAS59" s="25"/>
      <c r="AAT59" s="25"/>
      <c r="AAU59" s="25"/>
      <c r="AAV59" s="25"/>
      <c r="AAW59" s="25"/>
      <c r="AAX59" s="25"/>
      <c r="AAY59" s="25"/>
      <c r="AAZ59" s="25"/>
      <c r="ABA59" s="25"/>
      <c r="ABB59" s="25"/>
      <c r="ABC59" s="25"/>
      <c r="ABD59" s="25"/>
      <c r="ABE59" s="25"/>
      <c r="ABF59" s="25"/>
      <c r="ABG59" s="25"/>
      <c r="ABH59" s="25"/>
      <c r="ABI59" s="25"/>
      <c r="ABJ59" s="25"/>
      <c r="ABK59" s="25"/>
      <c r="ABL59" s="25"/>
      <c r="ABM59" s="25"/>
      <c r="ABN59" s="25"/>
      <c r="ABO59" s="25"/>
      <c r="ABP59" s="25"/>
      <c r="ABQ59" s="25"/>
      <c r="ABR59" s="25"/>
      <c r="ABS59" s="25"/>
      <c r="ABT59" s="25"/>
      <c r="ABU59" s="25"/>
      <c r="ABV59" s="25"/>
      <c r="ABW59" s="25"/>
      <c r="ABX59" s="25"/>
      <c r="ABY59" s="25"/>
      <c r="ABZ59" s="25"/>
      <c r="ACA59" s="25"/>
      <c r="ACB59" s="25"/>
      <c r="ACC59" s="25"/>
      <c r="ACD59" s="25"/>
      <c r="ACE59" s="25"/>
      <c r="ACF59" s="25"/>
      <c r="ACG59" s="25"/>
      <c r="ACH59" s="25"/>
      <c r="ACI59" s="25"/>
      <c r="ACJ59" s="25"/>
      <c r="ACK59" s="25"/>
      <c r="ACL59" s="25"/>
      <c r="ACM59" s="25"/>
      <c r="ACN59" s="25"/>
      <c r="ACO59" s="25"/>
      <c r="ACP59" s="25"/>
      <c r="ACQ59" s="25"/>
      <c r="ACR59" s="25"/>
      <c r="ACS59" s="25"/>
      <c r="ACT59" s="25"/>
      <c r="ACU59" s="25"/>
      <c r="ACV59" s="25"/>
      <c r="ACW59" s="25"/>
      <c r="ACX59" s="25"/>
      <c r="ACY59" s="25"/>
      <c r="ACZ59" s="25"/>
      <c r="ADA59" s="25"/>
      <c r="ADB59" s="25"/>
      <c r="ADC59" s="25"/>
      <c r="ADD59" s="25"/>
      <c r="ADE59" s="25"/>
      <c r="ADF59" s="25"/>
      <c r="ADG59" s="25"/>
      <c r="ADH59" s="25"/>
      <c r="ADI59" s="25"/>
      <c r="ADJ59" s="25"/>
      <c r="ADK59" s="25"/>
      <c r="ADL59" s="25"/>
      <c r="ADM59" s="25"/>
      <c r="ADN59" s="25"/>
      <c r="ADO59" s="25"/>
      <c r="ADP59" s="25"/>
      <c r="ADQ59" s="25"/>
      <c r="ADR59" s="25"/>
      <c r="ADS59" s="25"/>
      <c r="ADT59" s="25"/>
      <c r="ADU59" s="25"/>
      <c r="ADV59" s="25"/>
      <c r="ADW59" s="25"/>
      <c r="ADX59" s="25"/>
      <c r="ADY59" s="25"/>
      <c r="ADZ59" s="25"/>
      <c r="AEA59" s="25"/>
      <c r="AEB59" s="25"/>
      <c r="AEC59" s="25"/>
      <c r="AED59" s="25"/>
      <c r="AEE59" s="25"/>
      <c r="AEF59" s="25"/>
      <c r="AEG59" s="25"/>
      <c r="AEH59" s="25"/>
      <c r="AEI59" s="25"/>
      <c r="AEJ59" s="25"/>
      <c r="AEK59" s="25"/>
      <c r="AEL59" s="25"/>
      <c r="AEM59" s="25"/>
      <c r="AEN59" s="25"/>
      <c r="AEO59" s="25"/>
      <c r="AEP59" s="25"/>
      <c r="AEQ59" s="25"/>
      <c r="AER59" s="25"/>
      <c r="AES59" s="25"/>
      <c r="AET59" s="25"/>
      <c r="AEU59" s="25"/>
      <c r="AEV59" s="25"/>
      <c r="AEW59" s="25"/>
      <c r="AEX59" s="25"/>
      <c r="AEY59" s="25"/>
      <c r="AEZ59" s="25"/>
      <c r="AFA59" s="25"/>
      <c r="AFB59" s="25"/>
      <c r="AFC59" s="25"/>
      <c r="AFD59" s="25"/>
      <c r="AFE59" s="25"/>
      <c r="AFF59" s="25"/>
      <c r="AFG59" s="25"/>
      <c r="AFH59" s="25"/>
      <c r="AFI59" s="25"/>
      <c r="AFJ59" s="25"/>
      <c r="AFK59" s="25"/>
      <c r="AFL59" s="25"/>
      <c r="AFM59" s="25"/>
      <c r="AFN59" s="25"/>
      <c r="AFO59" s="25"/>
      <c r="AFP59" s="25"/>
      <c r="AFQ59" s="25"/>
      <c r="AFR59" s="25"/>
      <c r="AFS59" s="25"/>
      <c r="AFT59" s="25"/>
      <c r="AFU59" s="25"/>
      <c r="AFV59" s="25"/>
      <c r="AFW59" s="25"/>
      <c r="AFX59" s="25"/>
      <c r="AFY59" s="25"/>
      <c r="AFZ59" s="25"/>
      <c r="AGA59" s="25"/>
      <c r="AGB59" s="25"/>
      <c r="AGC59" s="25"/>
      <c r="AGD59" s="25"/>
      <c r="AGE59" s="25"/>
      <c r="AGF59" s="25"/>
      <c r="AGG59" s="25"/>
      <c r="AGH59" s="25"/>
      <c r="AGI59" s="25"/>
      <c r="AGJ59" s="25"/>
      <c r="AGK59" s="25"/>
      <c r="AGL59" s="25"/>
      <c r="AGM59" s="25"/>
      <c r="AGN59" s="25"/>
      <c r="AGO59" s="25"/>
      <c r="AGP59" s="25"/>
      <c r="AGQ59" s="25"/>
      <c r="AGR59" s="25"/>
      <c r="AGS59" s="25"/>
      <c r="AGT59" s="25"/>
      <c r="AGU59" s="25"/>
      <c r="AGV59" s="25"/>
      <c r="AGW59" s="25"/>
      <c r="AGX59" s="25"/>
      <c r="AGY59" s="25"/>
      <c r="AGZ59" s="25"/>
      <c r="AHA59" s="25"/>
      <c r="AHB59" s="25" t="s">
        <v>235</v>
      </c>
      <c r="AHC59" s="25" t="s">
        <v>235</v>
      </c>
      <c r="AHD59" s="25"/>
      <c r="AHE59" s="26">
        <v>1200</v>
      </c>
      <c r="AHF59" s="25" t="s">
        <v>236</v>
      </c>
      <c r="AHG59" s="25"/>
      <c r="AHH59" s="25" t="s">
        <v>241</v>
      </c>
      <c r="AHI59" s="25" t="s">
        <v>235</v>
      </c>
      <c r="AHJ59" s="25" t="s">
        <v>452</v>
      </c>
      <c r="AHK59" s="26">
        <v>1</v>
      </c>
      <c r="AHL59" s="26">
        <v>0</v>
      </c>
      <c r="AHM59" s="26">
        <v>1</v>
      </c>
      <c r="AHN59" s="26">
        <v>0</v>
      </c>
      <c r="AHO59" s="26">
        <v>0</v>
      </c>
      <c r="AHP59" s="26">
        <v>0</v>
      </c>
      <c r="AHQ59" s="26">
        <v>0</v>
      </c>
      <c r="AHR59" s="26">
        <v>0</v>
      </c>
      <c r="AHS59" s="26">
        <v>0</v>
      </c>
      <c r="AHT59" s="26">
        <v>0</v>
      </c>
      <c r="AHU59" s="26">
        <v>0</v>
      </c>
      <c r="AHV59" s="26">
        <v>1</v>
      </c>
      <c r="AHW59" s="26">
        <v>0</v>
      </c>
      <c r="AHX59" s="25" t="s">
        <v>489</v>
      </c>
      <c r="AHY59" s="26">
        <v>14</v>
      </c>
      <c r="AHZ59" s="26">
        <v>30</v>
      </c>
      <c r="AIA59" s="26">
        <v>7</v>
      </c>
      <c r="AIB59" s="25"/>
      <c r="AIC59" s="25"/>
      <c r="AID59" s="25"/>
      <c r="AIE59" s="25"/>
      <c r="AIF59" s="25"/>
      <c r="AIG59" s="25"/>
      <c r="AIH59" s="25"/>
      <c r="AII59" s="25"/>
      <c r="AIJ59" s="25"/>
      <c r="AIK59" s="25"/>
      <c r="AIL59" s="25"/>
      <c r="AIM59" s="25"/>
      <c r="AIN59" s="25"/>
      <c r="AIO59" s="25"/>
      <c r="AIP59" s="25"/>
      <c r="AIQ59">
        <v>59706220</v>
      </c>
    </row>
    <row r="60" spans="1:927" x14ac:dyDescent="0.3">
      <c r="A60" s="25" t="s">
        <v>490</v>
      </c>
      <c r="B60" s="25" t="s">
        <v>491</v>
      </c>
      <c r="C60" s="25" t="s">
        <v>492</v>
      </c>
      <c r="D60" s="25" t="s">
        <v>324</v>
      </c>
      <c r="E60" s="25" t="s">
        <v>468</v>
      </c>
      <c r="F60" s="25" t="s">
        <v>469</v>
      </c>
      <c r="G60" s="25" t="s">
        <v>469</v>
      </c>
      <c r="H60" s="25" t="s">
        <v>470</v>
      </c>
      <c r="I60" s="25" t="s">
        <v>272</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5"/>
      <c r="VB60" s="25"/>
      <c r="VC60" s="25"/>
      <c r="VD60" s="25"/>
      <c r="VE60" s="25"/>
      <c r="VF60" s="25"/>
      <c r="VG60" s="25"/>
      <c r="VH60" s="25"/>
      <c r="VI60" s="25"/>
      <c r="VJ60" s="25"/>
      <c r="VK60" s="25"/>
      <c r="VL60" s="25"/>
      <c r="VM60" s="25"/>
      <c r="VN60" s="25"/>
      <c r="VO60" s="25"/>
      <c r="VP60" s="25"/>
      <c r="VQ60" s="25"/>
      <c r="VR60" s="25"/>
      <c r="VS60" s="25"/>
      <c r="VT60" s="25"/>
      <c r="VU60" s="25"/>
      <c r="VV60" s="25"/>
      <c r="VW60" s="25"/>
      <c r="VX60" s="25"/>
      <c r="VY60" s="25"/>
      <c r="VZ60" s="25"/>
      <c r="WA60" s="25"/>
      <c r="WB60" s="25"/>
      <c r="WC60" s="25"/>
      <c r="WD60" s="25"/>
      <c r="WE60" s="25"/>
      <c r="WF60" s="25"/>
      <c r="WG60" s="25"/>
      <c r="WH60" s="25"/>
      <c r="WI60" s="25"/>
      <c r="WJ60" s="25"/>
      <c r="WK60" s="25"/>
      <c r="WL60" s="25"/>
      <c r="WM60" s="25"/>
      <c r="WN60" s="25"/>
      <c r="WO60" s="25"/>
      <c r="WP60" s="25"/>
      <c r="WQ60" s="25"/>
      <c r="WR60" s="25"/>
      <c r="WS60" s="25"/>
      <c r="WT60" s="25"/>
      <c r="WU60" s="25"/>
      <c r="WV60" s="25"/>
      <c r="WW60" s="25"/>
      <c r="WX60" s="25"/>
      <c r="WY60" s="25"/>
      <c r="WZ60" s="25"/>
      <c r="XA60" s="25"/>
      <c r="XB60" s="25"/>
      <c r="XC60" s="25"/>
      <c r="XD60" s="25"/>
      <c r="XE60" s="25"/>
      <c r="XF60" s="25"/>
      <c r="XG60" s="25"/>
      <c r="XH60" s="25"/>
      <c r="XI60" s="25"/>
      <c r="XJ60" s="25"/>
      <c r="XK60" s="25"/>
      <c r="XL60" s="25"/>
      <c r="XM60" s="25"/>
      <c r="XN60" s="25"/>
      <c r="XO60" s="25"/>
      <c r="XP60" s="25"/>
      <c r="XQ60" s="25"/>
      <c r="XR60" s="25"/>
      <c r="XS60" s="25"/>
      <c r="XT60" s="25"/>
      <c r="XU60" s="25"/>
      <c r="XV60" s="25"/>
      <c r="XW60" s="25"/>
      <c r="XX60" s="25"/>
      <c r="XY60" s="25"/>
      <c r="XZ60" s="25"/>
      <c r="YA60" s="25"/>
      <c r="YB60" s="25"/>
      <c r="YC60" s="25"/>
      <c r="YD60" s="25"/>
      <c r="YE60" s="25"/>
      <c r="YF60" s="25"/>
      <c r="YG60" s="25"/>
      <c r="YH60" s="25"/>
      <c r="YI60" s="25"/>
      <c r="YJ60" s="25"/>
      <c r="YK60" s="25"/>
      <c r="YL60" s="25"/>
      <c r="YM60" s="25"/>
      <c r="YN60" s="25"/>
      <c r="YO60" s="25"/>
      <c r="YP60" s="25"/>
      <c r="YQ60" s="25"/>
      <c r="YR60" s="25"/>
      <c r="YS60" s="25"/>
      <c r="YT60" s="25"/>
      <c r="YU60" s="25"/>
      <c r="YV60" s="25"/>
      <c r="YW60" s="25"/>
      <c r="YX60" s="25"/>
      <c r="YY60" s="25"/>
      <c r="YZ60" s="25"/>
      <c r="ZA60" s="25"/>
      <c r="ZB60" s="25"/>
      <c r="ZC60" s="25"/>
      <c r="ZD60" s="25"/>
      <c r="ZE60" s="25"/>
      <c r="ZF60" s="25"/>
      <c r="ZG60" s="25"/>
      <c r="ZH60" s="25"/>
      <c r="ZI60" s="25"/>
      <c r="ZJ60" s="25"/>
      <c r="ZK60" s="25"/>
      <c r="ZL60" s="25"/>
      <c r="ZM60" s="25"/>
      <c r="ZN60" s="25"/>
      <c r="ZO60" s="25"/>
      <c r="ZP60" s="25"/>
      <c r="ZQ60" s="25"/>
      <c r="ZR60" s="25"/>
      <c r="ZS60" s="25"/>
      <c r="ZT60" s="25"/>
      <c r="ZU60" s="25"/>
      <c r="ZV60" s="25"/>
      <c r="ZW60" s="25"/>
      <c r="ZX60" s="25"/>
      <c r="ZY60" s="25"/>
      <c r="ZZ60" s="25"/>
      <c r="AAA60" s="25"/>
      <c r="AAB60" s="25"/>
      <c r="AAC60" s="25"/>
      <c r="AAD60" s="25"/>
      <c r="AAE60" s="25"/>
      <c r="AAF60" s="25"/>
      <c r="AAG60" s="25"/>
      <c r="AAH60" s="25"/>
      <c r="AAI60" s="25"/>
      <c r="AAJ60" s="25"/>
      <c r="AAK60" s="25"/>
      <c r="AAL60" s="25"/>
      <c r="AAM60" s="25"/>
      <c r="AAN60" s="25"/>
      <c r="AAO60" s="25"/>
      <c r="AAP60" s="25"/>
      <c r="AAQ60" s="25"/>
      <c r="AAR60" s="25"/>
      <c r="AAS60" s="25"/>
      <c r="AAT60" s="25"/>
      <c r="AAU60" s="25"/>
      <c r="AAV60" s="25"/>
      <c r="AAW60" s="25"/>
      <c r="AAX60" s="25"/>
      <c r="AAY60" s="25"/>
      <c r="AAZ60" s="25"/>
      <c r="ABA60" s="25"/>
      <c r="ABB60" s="25"/>
      <c r="ABC60" s="25"/>
      <c r="ABD60" s="25"/>
      <c r="ABE60" s="25"/>
      <c r="ABF60" s="25"/>
      <c r="ABG60" s="25"/>
      <c r="ABH60" s="25"/>
      <c r="ABI60" s="25"/>
      <c r="ABJ60" s="25"/>
      <c r="ABK60" s="25"/>
      <c r="ABL60" s="25"/>
      <c r="ABM60" s="25"/>
      <c r="ABN60" s="25"/>
      <c r="ABO60" s="25"/>
      <c r="ABP60" s="25"/>
      <c r="ABQ60" s="25"/>
      <c r="ABR60" s="25"/>
      <c r="ABS60" s="25"/>
      <c r="ABT60" s="25"/>
      <c r="ABU60" s="25"/>
      <c r="ABV60" s="25"/>
      <c r="ABW60" s="25"/>
      <c r="ABX60" s="25"/>
      <c r="ABY60" s="25"/>
      <c r="ABZ60" s="25"/>
      <c r="ACA60" s="25"/>
      <c r="ACB60" s="25"/>
      <c r="ACC60" s="25"/>
      <c r="ACD60" s="25"/>
      <c r="ACE60" s="25"/>
      <c r="ACF60" s="25"/>
      <c r="ACG60" s="25"/>
      <c r="ACH60" s="25"/>
      <c r="ACI60" s="25"/>
      <c r="ACJ60" s="25"/>
      <c r="ACK60" s="25"/>
      <c r="ACL60" s="25"/>
      <c r="ACM60" s="25"/>
      <c r="ACN60" s="25"/>
      <c r="ACO60" s="25"/>
      <c r="ACP60" s="25"/>
      <c r="ACQ60" s="25"/>
      <c r="ACR60" s="25"/>
      <c r="ACS60" s="25"/>
      <c r="ACT60" s="25"/>
      <c r="ACU60" s="25"/>
      <c r="ACV60" s="25"/>
      <c r="ACW60" s="25"/>
      <c r="ACX60" s="25"/>
      <c r="ACY60" s="25"/>
      <c r="ACZ60" s="25"/>
      <c r="ADA60" s="25"/>
      <c r="ADB60" s="25"/>
      <c r="ADC60" s="25"/>
      <c r="ADD60" s="25"/>
      <c r="ADE60" s="25"/>
      <c r="ADF60" s="25"/>
      <c r="ADG60" s="25"/>
      <c r="ADH60" s="25"/>
      <c r="ADI60" s="25"/>
      <c r="ADJ60" s="25"/>
      <c r="ADK60" s="25"/>
      <c r="ADL60" s="25"/>
      <c r="ADM60" s="25"/>
      <c r="ADN60" s="25"/>
      <c r="ADO60" s="25"/>
      <c r="ADP60" s="25"/>
      <c r="ADQ60" s="25"/>
      <c r="ADR60" s="25"/>
      <c r="ADS60" s="25"/>
      <c r="ADT60" s="25"/>
      <c r="ADU60" s="25"/>
      <c r="ADV60" s="25"/>
      <c r="ADW60" s="25"/>
      <c r="ADX60" s="25"/>
      <c r="ADY60" s="25"/>
      <c r="ADZ60" s="25"/>
      <c r="AEA60" s="25"/>
      <c r="AEB60" s="25"/>
      <c r="AEC60" s="25"/>
      <c r="AED60" s="25"/>
      <c r="AEE60" s="25"/>
      <c r="AEF60" s="25"/>
      <c r="AEG60" s="25"/>
      <c r="AEH60" s="25"/>
      <c r="AEI60" s="25"/>
      <c r="AEJ60" s="25"/>
      <c r="AEK60" s="25"/>
      <c r="AEL60" s="25"/>
      <c r="AEM60" s="25"/>
      <c r="AEN60" s="25"/>
      <c r="AEO60" s="25"/>
      <c r="AEP60" s="25"/>
      <c r="AEQ60" s="25"/>
      <c r="AER60" s="25"/>
      <c r="AES60" s="25"/>
      <c r="AET60" s="25"/>
      <c r="AEU60" s="25"/>
      <c r="AEV60" s="25"/>
      <c r="AEW60" s="25"/>
      <c r="AEX60" s="25"/>
      <c r="AEY60" s="25"/>
      <c r="AEZ60" s="25"/>
      <c r="AFA60" s="25"/>
      <c r="AFB60" s="25"/>
      <c r="AFC60" s="25"/>
      <c r="AFD60" s="25"/>
      <c r="AFE60" s="25"/>
      <c r="AFF60" s="25"/>
      <c r="AFG60" s="25"/>
      <c r="AFH60" s="25"/>
      <c r="AFI60" s="25"/>
      <c r="AFJ60" s="25"/>
      <c r="AFK60" s="25"/>
      <c r="AFL60" s="25"/>
      <c r="AFM60" s="25"/>
      <c r="AFN60" s="25"/>
      <c r="AFO60" s="25"/>
      <c r="AFP60" s="25"/>
      <c r="AFQ60" s="25"/>
      <c r="AFR60" s="25"/>
      <c r="AFS60" s="25"/>
      <c r="AFT60" s="25"/>
      <c r="AFU60" s="25"/>
      <c r="AFV60" s="25"/>
      <c r="AFW60" s="25"/>
      <c r="AFX60" s="25"/>
      <c r="AFY60" s="25"/>
      <c r="AFZ60" s="25"/>
      <c r="AGA60" s="25"/>
      <c r="AGB60" s="25"/>
      <c r="AGC60" s="25"/>
      <c r="AGD60" s="25"/>
      <c r="AGE60" s="25"/>
      <c r="AGF60" s="25"/>
      <c r="AGG60" s="25"/>
      <c r="AGH60" s="25"/>
      <c r="AGI60" s="25"/>
      <c r="AGJ60" s="25"/>
      <c r="AGK60" s="25"/>
      <c r="AGL60" s="25"/>
      <c r="AGM60" s="25"/>
      <c r="AGN60" s="25"/>
      <c r="AGO60" s="25"/>
      <c r="AGP60" s="25"/>
      <c r="AGQ60" s="25"/>
      <c r="AGR60" s="25"/>
      <c r="AGS60" s="25"/>
      <c r="AGT60" s="25"/>
      <c r="AGU60" s="25"/>
      <c r="AGV60" s="25"/>
      <c r="AGW60" s="25"/>
      <c r="AGX60" s="25"/>
      <c r="AGY60" s="25"/>
      <c r="AGZ60" s="25"/>
      <c r="AHA60" s="25"/>
      <c r="AHB60" s="25" t="s">
        <v>235</v>
      </c>
      <c r="AHC60" s="25" t="s">
        <v>235</v>
      </c>
      <c r="AHD60" s="25"/>
      <c r="AHE60" s="26">
        <v>1250</v>
      </c>
      <c r="AHF60" s="25" t="s">
        <v>236</v>
      </c>
      <c r="AHG60" s="25"/>
      <c r="AHH60" s="25" t="s">
        <v>241</v>
      </c>
      <c r="AHI60" s="25" t="s">
        <v>235</v>
      </c>
      <c r="AHJ60" s="25" t="s">
        <v>493</v>
      </c>
      <c r="AHK60" s="26">
        <v>1</v>
      </c>
      <c r="AHL60" s="26">
        <v>0</v>
      </c>
      <c r="AHM60" s="26">
        <v>0</v>
      </c>
      <c r="AHN60" s="26">
        <v>1</v>
      </c>
      <c r="AHO60" s="26">
        <v>0</v>
      </c>
      <c r="AHP60" s="26">
        <v>0</v>
      </c>
      <c r="AHQ60" s="26">
        <v>0</v>
      </c>
      <c r="AHR60" s="26">
        <v>0</v>
      </c>
      <c r="AHS60" s="26">
        <v>1</v>
      </c>
      <c r="AHT60" s="26">
        <v>0</v>
      </c>
      <c r="AHU60" s="26">
        <v>0</v>
      </c>
      <c r="AHV60" s="26">
        <v>0</v>
      </c>
      <c r="AHW60" s="26">
        <v>0</v>
      </c>
      <c r="AHX60" s="25"/>
      <c r="AHY60" s="26">
        <v>12</v>
      </c>
      <c r="AHZ60" s="26">
        <v>21</v>
      </c>
      <c r="AIA60" s="26">
        <v>7</v>
      </c>
      <c r="AIB60" s="25"/>
      <c r="AIC60" s="25"/>
      <c r="AID60" s="25"/>
      <c r="AIE60" s="25"/>
      <c r="AIF60" s="25"/>
      <c r="AIG60" s="25"/>
      <c r="AIH60" s="25"/>
      <c r="AII60" s="25"/>
      <c r="AIJ60" s="25"/>
      <c r="AIK60" s="25"/>
      <c r="AIL60" s="25"/>
      <c r="AIM60" s="25"/>
      <c r="AIN60" s="25"/>
      <c r="AIO60" s="25"/>
      <c r="AIP60" s="25"/>
      <c r="AIQ60">
        <v>59706224</v>
      </c>
    </row>
    <row r="61" spans="1:927" x14ac:dyDescent="0.3">
      <c r="A61" s="25" t="s">
        <v>494</v>
      </c>
      <c r="B61" s="25" t="s">
        <v>495</v>
      </c>
      <c r="C61" s="25" t="s">
        <v>496</v>
      </c>
      <c r="D61" s="25" t="s">
        <v>324</v>
      </c>
      <c r="E61" s="25" t="s">
        <v>468</v>
      </c>
      <c r="F61" s="25" t="s">
        <v>469</v>
      </c>
      <c r="G61" s="25" t="s">
        <v>469</v>
      </c>
      <c r="H61" s="25" t="s">
        <v>470</v>
      </c>
      <c r="I61" s="25" t="s">
        <v>272</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5"/>
      <c r="VB61" s="25"/>
      <c r="VC61" s="25"/>
      <c r="VD61" s="25"/>
      <c r="VE61" s="25"/>
      <c r="VF61" s="25"/>
      <c r="VG61" s="25"/>
      <c r="VH61" s="25"/>
      <c r="VI61" s="25"/>
      <c r="VJ61" s="25"/>
      <c r="VK61" s="25"/>
      <c r="VL61" s="25"/>
      <c r="VM61" s="25"/>
      <c r="VN61" s="25"/>
      <c r="VO61" s="25"/>
      <c r="VP61" s="25"/>
      <c r="VQ61" s="25"/>
      <c r="VR61" s="25"/>
      <c r="VS61" s="25"/>
      <c r="VT61" s="25"/>
      <c r="VU61" s="25"/>
      <c r="VV61" s="25"/>
      <c r="VW61" s="25"/>
      <c r="VX61" s="25"/>
      <c r="VY61" s="25"/>
      <c r="VZ61" s="25"/>
      <c r="WA61" s="25"/>
      <c r="WB61" s="25"/>
      <c r="WC61" s="25"/>
      <c r="WD61" s="25"/>
      <c r="WE61" s="25"/>
      <c r="WF61" s="25"/>
      <c r="WG61" s="25"/>
      <c r="WH61" s="25"/>
      <c r="WI61" s="25"/>
      <c r="WJ61" s="25"/>
      <c r="WK61" s="25"/>
      <c r="WL61" s="25"/>
      <c r="WM61" s="25"/>
      <c r="WN61" s="25"/>
      <c r="WO61" s="25"/>
      <c r="WP61" s="25"/>
      <c r="WQ61" s="25"/>
      <c r="WR61" s="25"/>
      <c r="WS61" s="25"/>
      <c r="WT61" s="25"/>
      <c r="WU61" s="25"/>
      <c r="WV61" s="25"/>
      <c r="WW61" s="25"/>
      <c r="WX61" s="25"/>
      <c r="WY61" s="25"/>
      <c r="WZ61" s="25"/>
      <c r="XA61" s="25"/>
      <c r="XB61" s="25"/>
      <c r="XC61" s="25"/>
      <c r="XD61" s="25"/>
      <c r="XE61" s="25"/>
      <c r="XF61" s="25"/>
      <c r="XG61" s="25"/>
      <c r="XH61" s="25"/>
      <c r="XI61" s="25"/>
      <c r="XJ61" s="25"/>
      <c r="XK61" s="25"/>
      <c r="XL61" s="25"/>
      <c r="XM61" s="25"/>
      <c r="XN61" s="25"/>
      <c r="XO61" s="25"/>
      <c r="XP61" s="25"/>
      <c r="XQ61" s="25"/>
      <c r="XR61" s="25"/>
      <c r="XS61" s="25"/>
      <c r="XT61" s="25"/>
      <c r="XU61" s="25"/>
      <c r="XV61" s="25"/>
      <c r="XW61" s="25"/>
      <c r="XX61" s="25"/>
      <c r="XY61" s="25"/>
      <c r="XZ61" s="25"/>
      <c r="YA61" s="25"/>
      <c r="YB61" s="25"/>
      <c r="YC61" s="25"/>
      <c r="YD61" s="25"/>
      <c r="YE61" s="25"/>
      <c r="YF61" s="25"/>
      <c r="YG61" s="25"/>
      <c r="YH61" s="25"/>
      <c r="YI61" s="25"/>
      <c r="YJ61" s="25"/>
      <c r="YK61" s="25"/>
      <c r="YL61" s="25"/>
      <c r="YM61" s="25"/>
      <c r="YN61" s="25"/>
      <c r="YO61" s="25"/>
      <c r="YP61" s="25"/>
      <c r="YQ61" s="25"/>
      <c r="YR61" s="25"/>
      <c r="YS61" s="25"/>
      <c r="YT61" s="25"/>
      <c r="YU61" s="25"/>
      <c r="YV61" s="25"/>
      <c r="YW61" s="25"/>
      <c r="YX61" s="25"/>
      <c r="YY61" s="25"/>
      <c r="YZ61" s="25"/>
      <c r="ZA61" s="25"/>
      <c r="ZB61" s="25"/>
      <c r="ZC61" s="25"/>
      <c r="ZD61" s="25"/>
      <c r="ZE61" s="25"/>
      <c r="ZF61" s="25"/>
      <c r="ZG61" s="25"/>
      <c r="ZH61" s="25"/>
      <c r="ZI61" s="25"/>
      <c r="ZJ61" s="25"/>
      <c r="ZK61" s="25"/>
      <c r="ZL61" s="25"/>
      <c r="ZM61" s="25"/>
      <c r="ZN61" s="25"/>
      <c r="ZO61" s="25"/>
      <c r="ZP61" s="25"/>
      <c r="ZQ61" s="25"/>
      <c r="ZR61" s="25"/>
      <c r="ZS61" s="25"/>
      <c r="ZT61" s="25"/>
      <c r="ZU61" s="25"/>
      <c r="ZV61" s="25"/>
      <c r="ZW61" s="25"/>
      <c r="ZX61" s="25"/>
      <c r="ZY61" s="25"/>
      <c r="ZZ61" s="25"/>
      <c r="AAA61" s="25"/>
      <c r="AAB61" s="25"/>
      <c r="AAC61" s="25"/>
      <c r="AAD61" s="25"/>
      <c r="AAE61" s="25"/>
      <c r="AAF61" s="25"/>
      <c r="AAG61" s="25"/>
      <c r="AAH61" s="25"/>
      <c r="AAI61" s="25"/>
      <c r="AAJ61" s="25"/>
      <c r="AAK61" s="25"/>
      <c r="AAL61" s="25"/>
      <c r="AAM61" s="25"/>
      <c r="AAN61" s="25"/>
      <c r="AAO61" s="25"/>
      <c r="AAP61" s="25"/>
      <c r="AAQ61" s="25"/>
      <c r="AAR61" s="25"/>
      <c r="AAS61" s="25"/>
      <c r="AAT61" s="25"/>
      <c r="AAU61" s="25"/>
      <c r="AAV61" s="25"/>
      <c r="AAW61" s="25"/>
      <c r="AAX61" s="25"/>
      <c r="AAY61" s="25"/>
      <c r="AAZ61" s="25"/>
      <c r="ABA61" s="25"/>
      <c r="ABB61" s="25"/>
      <c r="ABC61" s="25"/>
      <c r="ABD61" s="25"/>
      <c r="ABE61" s="25"/>
      <c r="ABF61" s="25"/>
      <c r="ABG61" s="25"/>
      <c r="ABH61" s="25"/>
      <c r="ABI61" s="25"/>
      <c r="ABJ61" s="25"/>
      <c r="ABK61" s="25"/>
      <c r="ABL61" s="25"/>
      <c r="ABM61" s="25"/>
      <c r="ABN61" s="25"/>
      <c r="ABO61" s="25"/>
      <c r="ABP61" s="25"/>
      <c r="ABQ61" s="25"/>
      <c r="ABR61" s="25"/>
      <c r="ABS61" s="25"/>
      <c r="ABT61" s="25"/>
      <c r="ABU61" s="25"/>
      <c r="ABV61" s="25"/>
      <c r="ABW61" s="25"/>
      <c r="ABX61" s="25"/>
      <c r="ABY61" s="25"/>
      <c r="ABZ61" s="25"/>
      <c r="ACA61" s="25"/>
      <c r="ACB61" s="25"/>
      <c r="ACC61" s="25"/>
      <c r="ACD61" s="25"/>
      <c r="ACE61" s="25"/>
      <c r="ACF61" s="25"/>
      <c r="ACG61" s="25"/>
      <c r="ACH61" s="25"/>
      <c r="ACI61" s="25"/>
      <c r="ACJ61" s="25"/>
      <c r="ACK61" s="25"/>
      <c r="ACL61" s="25"/>
      <c r="ACM61" s="25"/>
      <c r="ACN61" s="25"/>
      <c r="ACO61" s="25"/>
      <c r="ACP61" s="25"/>
      <c r="ACQ61" s="25"/>
      <c r="ACR61" s="25"/>
      <c r="ACS61" s="25"/>
      <c r="ACT61" s="25"/>
      <c r="ACU61" s="25"/>
      <c r="ACV61" s="25"/>
      <c r="ACW61" s="25"/>
      <c r="ACX61" s="25"/>
      <c r="ACY61" s="25"/>
      <c r="ACZ61" s="25"/>
      <c r="ADA61" s="25"/>
      <c r="ADB61" s="25"/>
      <c r="ADC61" s="25"/>
      <c r="ADD61" s="25"/>
      <c r="ADE61" s="25"/>
      <c r="ADF61" s="25"/>
      <c r="ADG61" s="25"/>
      <c r="ADH61" s="25"/>
      <c r="ADI61" s="25"/>
      <c r="ADJ61" s="25"/>
      <c r="ADK61" s="25"/>
      <c r="ADL61" s="25"/>
      <c r="ADM61" s="25"/>
      <c r="ADN61" s="25"/>
      <c r="ADO61" s="25"/>
      <c r="ADP61" s="25"/>
      <c r="ADQ61" s="25"/>
      <c r="ADR61" s="25"/>
      <c r="ADS61" s="25"/>
      <c r="ADT61" s="25"/>
      <c r="ADU61" s="25"/>
      <c r="ADV61" s="25"/>
      <c r="ADW61" s="25"/>
      <c r="ADX61" s="25"/>
      <c r="ADY61" s="25"/>
      <c r="ADZ61" s="25"/>
      <c r="AEA61" s="25"/>
      <c r="AEB61" s="25"/>
      <c r="AEC61" s="25"/>
      <c r="AED61" s="25"/>
      <c r="AEE61" s="25"/>
      <c r="AEF61" s="25"/>
      <c r="AEG61" s="25"/>
      <c r="AEH61" s="25"/>
      <c r="AEI61" s="25"/>
      <c r="AEJ61" s="25"/>
      <c r="AEK61" s="25"/>
      <c r="AEL61" s="25"/>
      <c r="AEM61" s="25"/>
      <c r="AEN61" s="25"/>
      <c r="AEO61" s="25"/>
      <c r="AEP61" s="25"/>
      <c r="AEQ61" s="25"/>
      <c r="AER61" s="25"/>
      <c r="AES61" s="25"/>
      <c r="AET61" s="25"/>
      <c r="AEU61" s="25"/>
      <c r="AEV61" s="25"/>
      <c r="AEW61" s="25"/>
      <c r="AEX61" s="25"/>
      <c r="AEY61" s="25"/>
      <c r="AEZ61" s="25"/>
      <c r="AFA61" s="25"/>
      <c r="AFB61" s="25"/>
      <c r="AFC61" s="25"/>
      <c r="AFD61" s="25"/>
      <c r="AFE61" s="25"/>
      <c r="AFF61" s="25"/>
      <c r="AFG61" s="25"/>
      <c r="AFH61" s="25"/>
      <c r="AFI61" s="25"/>
      <c r="AFJ61" s="25"/>
      <c r="AFK61" s="25"/>
      <c r="AFL61" s="25"/>
      <c r="AFM61" s="25"/>
      <c r="AFN61" s="25"/>
      <c r="AFO61" s="25"/>
      <c r="AFP61" s="25"/>
      <c r="AFQ61" s="25"/>
      <c r="AFR61" s="25"/>
      <c r="AFS61" s="25"/>
      <c r="AFT61" s="25"/>
      <c r="AFU61" s="25"/>
      <c r="AFV61" s="25"/>
      <c r="AFW61" s="25"/>
      <c r="AFX61" s="25"/>
      <c r="AFY61" s="25"/>
      <c r="AFZ61" s="25"/>
      <c r="AGA61" s="25"/>
      <c r="AGB61" s="25"/>
      <c r="AGC61" s="25"/>
      <c r="AGD61" s="25"/>
      <c r="AGE61" s="25"/>
      <c r="AGF61" s="25"/>
      <c r="AGG61" s="25"/>
      <c r="AGH61" s="25"/>
      <c r="AGI61" s="25"/>
      <c r="AGJ61" s="25"/>
      <c r="AGK61" s="25"/>
      <c r="AGL61" s="25"/>
      <c r="AGM61" s="25"/>
      <c r="AGN61" s="25"/>
      <c r="AGO61" s="25"/>
      <c r="AGP61" s="25"/>
      <c r="AGQ61" s="25"/>
      <c r="AGR61" s="25"/>
      <c r="AGS61" s="25"/>
      <c r="AGT61" s="25"/>
      <c r="AGU61" s="25"/>
      <c r="AGV61" s="25"/>
      <c r="AGW61" s="25"/>
      <c r="AGX61" s="25"/>
      <c r="AGY61" s="25"/>
      <c r="AGZ61" s="25"/>
      <c r="AHA61" s="25"/>
      <c r="AHB61" s="25" t="s">
        <v>235</v>
      </c>
      <c r="AHC61" s="25" t="s">
        <v>235</v>
      </c>
      <c r="AHD61" s="25"/>
      <c r="AHE61" s="26">
        <v>1300</v>
      </c>
      <c r="AHF61" s="25" t="s">
        <v>236</v>
      </c>
      <c r="AHG61" s="25"/>
      <c r="AHH61" s="25" t="s">
        <v>241</v>
      </c>
      <c r="AHI61" s="25" t="s">
        <v>235</v>
      </c>
      <c r="AHJ61" s="25" t="s">
        <v>497</v>
      </c>
      <c r="AHK61" s="26">
        <v>1</v>
      </c>
      <c r="AHL61" s="26">
        <v>0</v>
      </c>
      <c r="AHM61" s="26">
        <v>0</v>
      </c>
      <c r="AHN61" s="26">
        <v>0</v>
      </c>
      <c r="AHO61" s="26">
        <v>0</v>
      </c>
      <c r="AHP61" s="26">
        <v>0</v>
      </c>
      <c r="AHQ61" s="26">
        <v>0</v>
      </c>
      <c r="AHR61" s="26">
        <v>0</v>
      </c>
      <c r="AHS61" s="26">
        <v>0</v>
      </c>
      <c r="AHT61" s="26">
        <v>0</v>
      </c>
      <c r="AHU61" s="26">
        <v>0</v>
      </c>
      <c r="AHV61" s="26">
        <v>1</v>
      </c>
      <c r="AHW61" s="26">
        <v>0</v>
      </c>
      <c r="AHX61" s="25" t="s">
        <v>498</v>
      </c>
      <c r="AHY61" s="26">
        <v>7</v>
      </c>
      <c r="AHZ61" s="26">
        <v>14</v>
      </c>
      <c r="AIA61" s="26">
        <v>7</v>
      </c>
      <c r="AIB61" s="25"/>
      <c r="AIC61" s="25"/>
      <c r="AID61" s="25"/>
      <c r="AIE61" s="25"/>
      <c r="AIF61" s="25"/>
      <c r="AIG61" s="25"/>
      <c r="AIH61" s="25"/>
      <c r="AII61" s="25"/>
      <c r="AIJ61" s="25"/>
      <c r="AIK61" s="25"/>
      <c r="AIL61" s="25"/>
      <c r="AIM61" s="25"/>
      <c r="AIN61" s="25"/>
      <c r="AIO61" s="25"/>
      <c r="AIP61" s="25"/>
      <c r="AIQ61">
        <v>59706227</v>
      </c>
    </row>
    <row r="62" spans="1:927" x14ac:dyDescent="0.3">
      <c r="A62" s="25" t="s">
        <v>499</v>
      </c>
      <c r="B62" s="25" t="s">
        <v>500</v>
      </c>
      <c r="C62" s="25" t="s">
        <v>501</v>
      </c>
      <c r="D62" s="25" t="s">
        <v>324</v>
      </c>
      <c r="E62" s="25" t="s">
        <v>468</v>
      </c>
      <c r="F62" s="25" t="s">
        <v>469</v>
      </c>
      <c r="G62" s="25" t="s">
        <v>469</v>
      </c>
      <c r="H62" s="25" t="s">
        <v>470</v>
      </c>
      <c r="I62" s="25" t="s">
        <v>502</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t="s">
        <v>235</v>
      </c>
      <c r="KL62" s="25" t="s">
        <v>235</v>
      </c>
      <c r="KM62" s="25"/>
      <c r="KN62" s="26">
        <v>8000</v>
      </c>
      <c r="KO62" s="25" t="s">
        <v>236</v>
      </c>
      <c r="KP62" s="25"/>
      <c r="KQ62" s="25" t="s">
        <v>237</v>
      </c>
      <c r="KR62" s="25" t="s">
        <v>235</v>
      </c>
      <c r="KS62" s="25" t="s">
        <v>503</v>
      </c>
      <c r="KT62" s="26">
        <v>0</v>
      </c>
      <c r="KU62" s="26">
        <v>0</v>
      </c>
      <c r="KV62" s="26">
        <v>1</v>
      </c>
      <c r="KW62" s="26">
        <v>1</v>
      </c>
      <c r="KX62" s="26">
        <v>0</v>
      </c>
      <c r="KY62" s="26">
        <v>0</v>
      </c>
      <c r="KZ62" s="26">
        <v>1</v>
      </c>
      <c r="LA62" s="26">
        <v>0</v>
      </c>
      <c r="LB62" s="26">
        <v>0</v>
      </c>
      <c r="LC62" s="26">
        <v>0</v>
      </c>
      <c r="LD62" s="26">
        <v>0</v>
      </c>
      <c r="LE62" s="26">
        <v>0</v>
      </c>
      <c r="LF62" s="26">
        <v>0</v>
      </c>
      <c r="LG62" s="25"/>
      <c r="LH62" s="26">
        <v>30</v>
      </c>
      <c r="LI62" s="26">
        <v>90</v>
      </c>
      <c r="LJ62" s="26">
        <v>21</v>
      </c>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5"/>
      <c r="VB62" s="25"/>
      <c r="VC62" s="25"/>
      <c r="VD62" s="25"/>
      <c r="VE62" s="25"/>
      <c r="VF62" s="25"/>
      <c r="VG62" s="25"/>
      <c r="VH62" s="25"/>
      <c r="VI62" s="25"/>
      <c r="VJ62" s="25"/>
      <c r="VK62" s="25"/>
      <c r="VL62" s="25"/>
      <c r="VM62" s="25"/>
      <c r="VN62" s="25"/>
      <c r="VO62" s="25"/>
      <c r="VP62" s="25"/>
      <c r="VQ62" s="25"/>
      <c r="VR62" s="25"/>
      <c r="VS62" s="25"/>
      <c r="VT62" s="25"/>
      <c r="VU62" s="25"/>
      <c r="VV62" s="25"/>
      <c r="VW62" s="25"/>
      <c r="VX62" s="25"/>
      <c r="VY62" s="25"/>
      <c r="VZ62" s="25"/>
      <c r="WA62" s="25"/>
      <c r="WB62" s="25"/>
      <c r="WC62" s="25"/>
      <c r="WD62" s="25"/>
      <c r="WE62" s="25"/>
      <c r="WF62" s="25"/>
      <c r="WG62" s="25"/>
      <c r="WH62" s="25"/>
      <c r="WI62" s="25"/>
      <c r="WJ62" s="25"/>
      <c r="WK62" s="25"/>
      <c r="WL62" s="25"/>
      <c r="WM62" s="25"/>
      <c r="WN62" s="25"/>
      <c r="WO62" s="25"/>
      <c r="WP62" s="25"/>
      <c r="WQ62" s="25"/>
      <c r="WR62" s="25"/>
      <c r="WS62" s="25"/>
      <c r="WT62" s="25"/>
      <c r="WU62" s="25"/>
      <c r="WV62" s="25"/>
      <c r="WW62" s="25"/>
      <c r="WX62" s="25"/>
      <c r="WY62" s="25"/>
      <c r="WZ62" s="25"/>
      <c r="XA62" s="25"/>
      <c r="XB62" s="25"/>
      <c r="XC62" s="25"/>
      <c r="XD62" s="25"/>
      <c r="XE62" s="25"/>
      <c r="XF62" s="25"/>
      <c r="XG62" s="25"/>
      <c r="XH62" s="25"/>
      <c r="XI62" s="25"/>
      <c r="XJ62" s="25"/>
      <c r="XK62" s="25"/>
      <c r="XL62" s="25"/>
      <c r="XM62" s="25"/>
      <c r="XN62" s="25"/>
      <c r="XO62" s="25"/>
      <c r="XP62" s="25"/>
      <c r="XQ62" s="25"/>
      <c r="XR62" s="25"/>
      <c r="XS62" s="25"/>
      <c r="XT62" s="25"/>
      <c r="XU62" s="25"/>
      <c r="XV62" s="25"/>
      <c r="XW62" s="25"/>
      <c r="XX62" s="25"/>
      <c r="XY62" s="25"/>
      <c r="XZ62" s="25"/>
      <c r="YA62" s="25"/>
      <c r="YB62" s="25"/>
      <c r="YC62" s="25"/>
      <c r="YD62" s="25"/>
      <c r="YE62" s="25"/>
      <c r="YF62" s="25"/>
      <c r="YG62" s="25"/>
      <c r="YH62" s="25"/>
      <c r="YI62" s="25"/>
      <c r="YJ62" s="25"/>
      <c r="YK62" s="25"/>
      <c r="YL62" s="25"/>
      <c r="YM62" s="25"/>
      <c r="YN62" s="25"/>
      <c r="YO62" s="25"/>
      <c r="YP62" s="25"/>
      <c r="YQ62" s="25"/>
      <c r="YR62" s="25"/>
      <c r="YS62" s="25"/>
      <c r="YT62" s="25"/>
      <c r="YU62" s="25"/>
      <c r="YV62" s="25"/>
      <c r="YW62" s="25"/>
      <c r="YX62" s="25"/>
      <c r="YY62" s="25"/>
      <c r="YZ62" s="25"/>
      <c r="ZA62" s="25"/>
      <c r="ZB62" s="25"/>
      <c r="ZC62" s="25"/>
      <c r="ZD62" s="25"/>
      <c r="ZE62" s="25"/>
      <c r="ZF62" s="25"/>
      <c r="ZG62" s="25"/>
      <c r="ZH62" s="25"/>
      <c r="ZI62" s="25"/>
      <c r="ZJ62" s="25"/>
      <c r="ZK62" s="25"/>
      <c r="ZL62" s="25"/>
      <c r="ZM62" s="25"/>
      <c r="ZN62" s="25"/>
      <c r="ZO62" s="25"/>
      <c r="ZP62" s="25"/>
      <c r="ZQ62" s="25"/>
      <c r="ZR62" s="25"/>
      <c r="ZS62" s="25"/>
      <c r="ZT62" s="25"/>
      <c r="ZU62" s="25"/>
      <c r="ZV62" s="25"/>
      <c r="ZW62" s="25"/>
      <c r="ZX62" s="25"/>
      <c r="ZY62" s="25"/>
      <c r="ZZ62" s="25"/>
      <c r="AAA62" s="25"/>
      <c r="AAB62" s="25"/>
      <c r="AAC62" s="25"/>
      <c r="AAD62" s="25"/>
      <c r="AAE62" s="25"/>
      <c r="AAF62" s="25"/>
      <c r="AAG62" s="25"/>
      <c r="AAH62" s="25"/>
      <c r="AAI62" s="25"/>
      <c r="AAJ62" s="25"/>
      <c r="AAK62" s="25"/>
      <c r="AAL62" s="25"/>
      <c r="AAM62" s="25"/>
      <c r="AAN62" s="25"/>
      <c r="AAO62" s="25"/>
      <c r="AAP62" s="25"/>
      <c r="AAQ62" s="25"/>
      <c r="AAR62" s="25"/>
      <c r="AAS62" s="25"/>
      <c r="AAT62" s="25"/>
      <c r="AAU62" s="25"/>
      <c r="AAV62" s="25"/>
      <c r="AAW62" s="25"/>
      <c r="AAX62" s="25"/>
      <c r="AAY62" s="25"/>
      <c r="AAZ62" s="25"/>
      <c r="ABA62" s="25"/>
      <c r="ABB62" s="25"/>
      <c r="ABC62" s="25"/>
      <c r="ABD62" s="25"/>
      <c r="ABE62" s="25"/>
      <c r="ABF62" s="25"/>
      <c r="ABG62" s="25"/>
      <c r="ABH62" s="25"/>
      <c r="ABI62" s="25"/>
      <c r="ABJ62" s="25"/>
      <c r="ABK62" s="25"/>
      <c r="ABL62" s="25"/>
      <c r="ABM62" s="25"/>
      <c r="ABN62" s="25"/>
      <c r="ABO62" s="25"/>
      <c r="ABP62" s="25"/>
      <c r="ABQ62" s="25"/>
      <c r="ABR62" s="25"/>
      <c r="ABS62" s="25"/>
      <c r="ABT62" s="25"/>
      <c r="ABU62" s="25"/>
      <c r="ABV62" s="25"/>
      <c r="ABW62" s="25"/>
      <c r="ABX62" s="25"/>
      <c r="ABY62" s="25"/>
      <c r="ABZ62" s="25"/>
      <c r="ACA62" s="25"/>
      <c r="ACB62" s="25"/>
      <c r="ACC62" s="25"/>
      <c r="ACD62" s="25"/>
      <c r="ACE62" s="25"/>
      <c r="ACF62" s="25"/>
      <c r="ACG62" s="25"/>
      <c r="ACH62" s="25"/>
      <c r="ACI62" s="25"/>
      <c r="ACJ62" s="25"/>
      <c r="ACK62" s="25"/>
      <c r="ACL62" s="25"/>
      <c r="ACM62" s="25"/>
      <c r="ACN62" s="25"/>
      <c r="ACO62" s="25"/>
      <c r="ACP62" s="25"/>
      <c r="ACQ62" s="25"/>
      <c r="ACR62" s="25"/>
      <c r="ACS62" s="25"/>
      <c r="ACT62" s="25"/>
      <c r="ACU62" s="25"/>
      <c r="ACV62" s="25"/>
      <c r="ACW62" s="25"/>
      <c r="ACX62" s="25"/>
      <c r="ACY62" s="25"/>
      <c r="ACZ62" s="25"/>
      <c r="ADA62" s="25"/>
      <c r="ADB62" s="25"/>
      <c r="ADC62" s="25"/>
      <c r="ADD62" s="25"/>
      <c r="ADE62" s="25"/>
      <c r="ADF62" s="25"/>
      <c r="ADG62" s="25"/>
      <c r="ADH62" s="25"/>
      <c r="ADI62" s="25"/>
      <c r="ADJ62" s="25"/>
      <c r="ADK62" s="25"/>
      <c r="ADL62" s="25"/>
      <c r="ADM62" s="25"/>
      <c r="ADN62" s="25"/>
      <c r="ADO62" s="25"/>
      <c r="ADP62" s="25"/>
      <c r="ADQ62" s="25"/>
      <c r="ADR62" s="25"/>
      <c r="ADS62" s="25"/>
      <c r="ADT62" s="25"/>
      <c r="ADU62" s="25"/>
      <c r="ADV62" s="25"/>
      <c r="ADW62" s="25"/>
      <c r="ADX62" s="25"/>
      <c r="ADY62" s="25"/>
      <c r="ADZ62" s="25"/>
      <c r="AEA62" s="25"/>
      <c r="AEB62" s="25"/>
      <c r="AEC62" s="25"/>
      <c r="AED62" s="25"/>
      <c r="AEE62" s="25"/>
      <c r="AEF62" s="25"/>
      <c r="AEG62" s="25"/>
      <c r="AEH62" s="25"/>
      <c r="AEI62" s="25"/>
      <c r="AEJ62" s="25"/>
      <c r="AEK62" s="25"/>
      <c r="AEL62" s="25"/>
      <c r="AEM62" s="25"/>
      <c r="AEN62" s="25"/>
      <c r="AEO62" s="25"/>
      <c r="AEP62" s="25"/>
      <c r="AEQ62" s="25"/>
      <c r="AER62" s="25"/>
      <c r="AES62" s="25"/>
      <c r="AET62" s="25"/>
      <c r="AEU62" s="25"/>
      <c r="AEV62" s="25"/>
      <c r="AEW62" s="25"/>
      <c r="AEX62" s="25"/>
      <c r="AEY62" s="25"/>
      <c r="AEZ62" s="25"/>
      <c r="AFA62" s="25"/>
      <c r="AFB62" s="25"/>
      <c r="AFC62" s="25"/>
      <c r="AFD62" s="25"/>
      <c r="AFE62" s="25"/>
      <c r="AFF62" s="25"/>
      <c r="AFG62" s="25"/>
      <c r="AFH62" s="25"/>
      <c r="AFI62" s="25"/>
      <c r="AFJ62" s="25"/>
      <c r="AFK62" s="25"/>
      <c r="AFL62" s="25"/>
      <c r="AFM62" s="25"/>
      <c r="AFN62" s="25"/>
      <c r="AFO62" s="25"/>
      <c r="AFP62" s="25"/>
      <c r="AFQ62" s="25"/>
      <c r="AFR62" s="25"/>
      <c r="AFS62" s="25"/>
      <c r="AFT62" s="25"/>
      <c r="AFU62" s="25"/>
      <c r="AFV62" s="25"/>
      <c r="AFW62" s="25"/>
      <c r="AFX62" s="25"/>
      <c r="AFY62" s="25"/>
      <c r="AFZ62" s="25"/>
      <c r="AGA62" s="25"/>
      <c r="AGB62" s="25"/>
      <c r="AGC62" s="25"/>
      <c r="AGD62" s="25"/>
      <c r="AGE62" s="25"/>
      <c r="AGF62" s="25"/>
      <c r="AGG62" s="25"/>
      <c r="AGH62" s="25"/>
      <c r="AGI62" s="25"/>
      <c r="AGJ62" s="25"/>
      <c r="AGK62" s="25"/>
      <c r="AGL62" s="25"/>
      <c r="AGM62" s="25"/>
      <c r="AGN62" s="25"/>
      <c r="AGO62" s="25"/>
      <c r="AGP62" s="25"/>
      <c r="AGQ62" s="25"/>
      <c r="AGR62" s="25"/>
      <c r="AGS62" s="25"/>
      <c r="AGT62" s="25"/>
      <c r="AGU62" s="25"/>
      <c r="AGV62" s="25"/>
      <c r="AGW62" s="25"/>
      <c r="AGX62" s="25"/>
      <c r="AGY62" s="25"/>
      <c r="AGZ62" s="25"/>
      <c r="AHA62" s="25"/>
      <c r="AHB62" s="25"/>
      <c r="AHC62" s="25"/>
      <c r="AHD62" s="25"/>
      <c r="AHE62" s="25"/>
      <c r="AHF62" s="25"/>
      <c r="AHG62" s="25"/>
      <c r="AHH62" s="25"/>
      <c r="AHI62" s="25"/>
      <c r="AHJ62" s="25"/>
      <c r="AHK62" s="25"/>
      <c r="AHL62" s="25"/>
      <c r="AHM62" s="25"/>
      <c r="AHN62" s="25"/>
      <c r="AHO62" s="25"/>
      <c r="AHP62" s="25"/>
      <c r="AHQ62" s="25"/>
      <c r="AHR62" s="25"/>
      <c r="AHS62" s="25"/>
      <c r="AHT62" s="25"/>
      <c r="AHU62" s="25"/>
      <c r="AHV62" s="25"/>
      <c r="AHW62" s="25"/>
      <c r="AHX62" s="25"/>
      <c r="AHY62" s="25"/>
      <c r="AHZ62" s="25"/>
      <c r="AIA62" s="25"/>
      <c r="AIB62" s="25"/>
      <c r="AIC62" s="25"/>
      <c r="AID62" s="25"/>
      <c r="AIE62" s="25"/>
      <c r="AIF62" s="25"/>
      <c r="AIG62" s="25"/>
      <c r="AIH62" s="25"/>
      <c r="AII62" s="25"/>
      <c r="AIJ62" s="25"/>
      <c r="AIK62" s="25"/>
      <c r="AIL62" s="25"/>
      <c r="AIM62" s="25"/>
      <c r="AIN62" s="25"/>
      <c r="AIO62" s="25"/>
      <c r="AIP62" s="25"/>
      <c r="AIQ62">
        <v>59706230</v>
      </c>
    </row>
    <row r="63" spans="1:927" x14ac:dyDescent="0.3">
      <c r="A63" s="25" t="s">
        <v>504</v>
      </c>
      <c r="B63" s="25" t="s">
        <v>505</v>
      </c>
      <c r="C63" s="25" t="s">
        <v>506</v>
      </c>
      <c r="D63" s="25" t="s">
        <v>324</v>
      </c>
      <c r="E63" s="25" t="s">
        <v>468</v>
      </c>
      <c r="F63" s="25" t="s">
        <v>469</v>
      </c>
      <c r="G63" s="25" t="s">
        <v>469</v>
      </c>
      <c r="H63" s="25" t="s">
        <v>470</v>
      </c>
      <c r="I63" s="25" t="s">
        <v>507</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t="s">
        <v>235</v>
      </c>
      <c r="NR63" s="25" t="s">
        <v>246</v>
      </c>
      <c r="NS63" s="25"/>
      <c r="NT63" s="26">
        <v>3000</v>
      </c>
      <c r="NU63" s="26">
        <v>45</v>
      </c>
      <c r="NV63" s="25"/>
      <c r="NW63" s="25" t="s">
        <v>245</v>
      </c>
      <c r="NX63" s="25"/>
      <c r="NY63" s="25"/>
      <c r="NZ63" s="25" t="s">
        <v>235</v>
      </c>
      <c r="OA63" s="25" t="s">
        <v>396</v>
      </c>
      <c r="OB63" s="26">
        <v>0</v>
      </c>
      <c r="OC63" s="26">
        <v>0</v>
      </c>
      <c r="OD63" s="26">
        <v>0</v>
      </c>
      <c r="OE63" s="26">
        <v>0</v>
      </c>
      <c r="OF63" s="26">
        <v>0</v>
      </c>
      <c r="OG63" s="26">
        <v>0</v>
      </c>
      <c r="OH63" s="26">
        <v>0</v>
      </c>
      <c r="OI63" s="26">
        <v>0</v>
      </c>
      <c r="OJ63" s="26">
        <v>0</v>
      </c>
      <c r="OK63" s="26">
        <v>1</v>
      </c>
      <c r="OL63" s="26">
        <v>0</v>
      </c>
      <c r="OM63" s="26">
        <v>0</v>
      </c>
      <c r="ON63" s="26">
        <v>0</v>
      </c>
      <c r="OO63" s="25"/>
      <c r="OP63" s="26">
        <v>14</v>
      </c>
      <c r="OQ63" s="26">
        <v>2</v>
      </c>
      <c r="OR63" s="26">
        <v>7</v>
      </c>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5"/>
      <c r="VB63" s="25"/>
      <c r="VC63" s="25"/>
      <c r="VD63" s="25"/>
      <c r="VE63" s="25"/>
      <c r="VF63" s="25"/>
      <c r="VG63" s="25"/>
      <c r="VH63" s="25"/>
      <c r="VI63" s="25"/>
      <c r="VJ63" s="25"/>
      <c r="VK63" s="25"/>
      <c r="VL63" s="25"/>
      <c r="VM63" s="25"/>
      <c r="VN63" s="25"/>
      <c r="VO63" s="25"/>
      <c r="VP63" s="25"/>
      <c r="VQ63" s="25"/>
      <c r="VR63" s="25"/>
      <c r="VS63" s="25"/>
      <c r="VT63" s="25"/>
      <c r="VU63" s="25"/>
      <c r="VV63" s="25"/>
      <c r="VW63" s="25"/>
      <c r="VX63" s="25"/>
      <c r="VY63" s="25"/>
      <c r="VZ63" s="25"/>
      <c r="WA63" s="25"/>
      <c r="WB63" s="25"/>
      <c r="WC63" s="25"/>
      <c r="WD63" s="25"/>
      <c r="WE63" s="25"/>
      <c r="WF63" s="25"/>
      <c r="WG63" s="25"/>
      <c r="WH63" s="25"/>
      <c r="WI63" s="25"/>
      <c r="WJ63" s="25"/>
      <c r="WK63" s="25"/>
      <c r="WL63" s="25"/>
      <c r="WM63" s="25"/>
      <c r="WN63" s="25"/>
      <c r="WO63" s="25"/>
      <c r="WP63" s="25"/>
      <c r="WQ63" s="25"/>
      <c r="WR63" s="25"/>
      <c r="WS63" s="25"/>
      <c r="WT63" s="25"/>
      <c r="WU63" s="25"/>
      <c r="WV63" s="25"/>
      <c r="WW63" s="25"/>
      <c r="WX63" s="25"/>
      <c r="WY63" s="25"/>
      <c r="WZ63" s="25"/>
      <c r="XA63" s="25"/>
      <c r="XB63" s="25"/>
      <c r="XC63" s="25"/>
      <c r="XD63" s="25"/>
      <c r="XE63" s="25"/>
      <c r="XF63" s="25"/>
      <c r="XG63" s="25"/>
      <c r="XH63" s="25"/>
      <c r="XI63" s="25"/>
      <c r="XJ63" s="25"/>
      <c r="XK63" s="25"/>
      <c r="XL63" s="25"/>
      <c r="XM63" s="25"/>
      <c r="XN63" s="25"/>
      <c r="XO63" s="25"/>
      <c r="XP63" s="25"/>
      <c r="XQ63" s="25"/>
      <c r="XR63" s="25"/>
      <c r="XS63" s="25"/>
      <c r="XT63" s="25"/>
      <c r="XU63" s="25"/>
      <c r="XV63" s="25"/>
      <c r="XW63" s="25"/>
      <c r="XX63" s="25"/>
      <c r="XY63" s="25"/>
      <c r="XZ63" s="25"/>
      <c r="YA63" s="25"/>
      <c r="YB63" s="25"/>
      <c r="YC63" s="25"/>
      <c r="YD63" s="25"/>
      <c r="YE63" s="25"/>
      <c r="YF63" s="25"/>
      <c r="YG63" s="25"/>
      <c r="YH63" s="25"/>
      <c r="YI63" s="25"/>
      <c r="YJ63" s="25"/>
      <c r="YK63" s="25"/>
      <c r="YL63" s="25"/>
      <c r="YM63" s="25"/>
      <c r="YN63" s="25"/>
      <c r="YO63" s="25"/>
      <c r="YP63" s="25"/>
      <c r="YQ63" s="25"/>
      <c r="YR63" s="25"/>
      <c r="YS63" s="25"/>
      <c r="YT63" s="25"/>
      <c r="YU63" s="25"/>
      <c r="YV63" s="25"/>
      <c r="YW63" s="25"/>
      <c r="YX63" s="25"/>
      <c r="YY63" s="25"/>
      <c r="YZ63" s="25"/>
      <c r="ZA63" s="25"/>
      <c r="ZB63" s="25"/>
      <c r="ZC63" s="25"/>
      <c r="ZD63" s="25"/>
      <c r="ZE63" s="25"/>
      <c r="ZF63" s="25"/>
      <c r="ZG63" s="25"/>
      <c r="ZH63" s="25"/>
      <c r="ZI63" s="25"/>
      <c r="ZJ63" s="25"/>
      <c r="ZK63" s="25"/>
      <c r="ZL63" s="25"/>
      <c r="ZM63" s="25"/>
      <c r="ZN63" s="25"/>
      <c r="ZO63" s="25"/>
      <c r="ZP63" s="25"/>
      <c r="ZQ63" s="25"/>
      <c r="ZR63" s="25"/>
      <c r="ZS63" s="25"/>
      <c r="ZT63" s="25"/>
      <c r="ZU63" s="25"/>
      <c r="ZV63" s="25"/>
      <c r="ZW63" s="25"/>
      <c r="ZX63" s="25"/>
      <c r="ZY63" s="25"/>
      <c r="ZZ63" s="25"/>
      <c r="AAA63" s="25"/>
      <c r="AAB63" s="25"/>
      <c r="AAC63" s="25"/>
      <c r="AAD63" s="25"/>
      <c r="AAE63" s="25"/>
      <c r="AAF63" s="25"/>
      <c r="AAG63" s="25"/>
      <c r="AAH63" s="25"/>
      <c r="AAI63" s="25"/>
      <c r="AAJ63" s="25"/>
      <c r="AAK63" s="25"/>
      <c r="AAL63" s="25"/>
      <c r="AAM63" s="25"/>
      <c r="AAN63" s="25"/>
      <c r="AAO63" s="25"/>
      <c r="AAP63" s="25"/>
      <c r="AAQ63" s="25"/>
      <c r="AAR63" s="25"/>
      <c r="AAS63" s="25"/>
      <c r="AAT63" s="25"/>
      <c r="AAU63" s="25"/>
      <c r="AAV63" s="25"/>
      <c r="AAW63" s="25"/>
      <c r="AAX63" s="25"/>
      <c r="AAY63" s="25"/>
      <c r="AAZ63" s="25"/>
      <c r="ABA63" s="25"/>
      <c r="ABB63" s="25"/>
      <c r="ABC63" s="25"/>
      <c r="ABD63" s="25"/>
      <c r="ABE63" s="25"/>
      <c r="ABF63" s="25"/>
      <c r="ABG63" s="25"/>
      <c r="ABH63" s="25"/>
      <c r="ABI63" s="25"/>
      <c r="ABJ63" s="25"/>
      <c r="ABK63" s="25"/>
      <c r="ABL63" s="25"/>
      <c r="ABM63" s="25"/>
      <c r="ABN63" s="25"/>
      <c r="ABO63" s="25"/>
      <c r="ABP63" s="25"/>
      <c r="ABQ63" s="25"/>
      <c r="ABR63" s="25"/>
      <c r="ABS63" s="25"/>
      <c r="ABT63" s="25"/>
      <c r="ABU63" s="25"/>
      <c r="ABV63" s="25"/>
      <c r="ABW63" s="25"/>
      <c r="ABX63" s="25"/>
      <c r="ABY63" s="25"/>
      <c r="ABZ63" s="25"/>
      <c r="ACA63" s="25"/>
      <c r="ACB63" s="25"/>
      <c r="ACC63" s="25"/>
      <c r="ACD63" s="25"/>
      <c r="ACE63" s="25"/>
      <c r="ACF63" s="25"/>
      <c r="ACG63" s="25"/>
      <c r="ACH63" s="25"/>
      <c r="ACI63" s="25"/>
      <c r="ACJ63" s="25"/>
      <c r="ACK63" s="25"/>
      <c r="ACL63" s="25"/>
      <c r="ACM63" s="25"/>
      <c r="ACN63" s="25"/>
      <c r="ACO63" s="25"/>
      <c r="ACP63" s="25"/>
      <c r="ACQ63" s="25"/>
      <c r="ACR63" s="25"/>
      <c r="ACS63" s="25"/>
      <c r="ACT63" s="25"/>
      <c r="ACU63" s="25"/>
      <c r="ACV63" s="25"/>
      <c r="ACW63" s="25"/>
      <c r="ACX63" s="25"/>
      <c r="ACY63" s="25"/>
      <c r="ACZ63" s="25"/>
      <c r="ADA63" s="25"/>
      <c r="ADB63" s="25"/>
      <c r="ADC63" s="25"/>
      <c r="ADD63" s="25"/>
      <c r="ADE63" s="25"/>
      <c r="ADF63" s="25"/>
      <c r="ADG63" s="25"/>
      <c r="ADH63" s="25"/>
      <c r="ADI63" s="25"/>
      <c r="ADJ63" s="25"/>
      <c r="ADK63" s="25"/>
      <c r="ADL63" s="25"/>
      <c r="ADM63" s="25"/>
      <c r="ADN63" s="25"/>
      <c r="ADO63" s="25"/>
      <c r="ADP63" s="25"/>
      <c r="ADQ63" s="25"/>
      <c r="ADR63" s="25"/>
      <c r="ADS63" s="25"/>
      <c r="ADT63" s="25"/>
      <c r="ADU63" s="25"/>
      <c r="ADV63" s="25"/>
      <c r="ADW63" s="25"/>
      <c r="ADX63" s="25"/>
      <c r="ADY63" s="25"/>
      <c r="ADZ63" s="25"/>
      <c r="AEA63" s="25"/>
      <c r="AEB63" s="25"/>
      <c r="AEC63" s="25"/>
      <c r="AED63" s="25"/>
      <c r="AEE63" s="25"/>
      <c r="AEF63" s="25"/>
      <c r="AEG63" s="25"/>
      <c r="AEH63" s="25"/>
      <c r="AEI63" s="25"/>
      <c r="AEJ63" s="25"/>
      <c r="AEK63" s="25"/>
      <c r="AEL63" s="25"/>
      <c r="AEM63" s="25"/>
      <c r="AEN63" s="25"/>
      <c r="AEO63" s="25"/>
      <c r="AEP63" s="25"/>
      <c r="AEQ63" s="25"/>
      <c r="AER63" s="25"/>
      <c r="AES63" s="25"/>
      <c r="AET63" s="25"/>
      <c r="AEU63" s="25"/>
      <c r="AEV63" s="25"/>
      <c r="AEW63" s="25"/>
      <c r="AEX63" s="25"/>
      <c r="AEY63" s="25"/>
      <c r="AEZ63" s="25"/>
      <c r="AFA63" s="25"/>
      <c r="AFB63" s="25"/>
      <c r="AFC63" s="25"/>
      <c r="AFD63" s="25"/>
      <c r="AFE63" s="25"/>
      <c r="AFF63" s="25"/>
      <c r="AFG63" s="25"/>
      <c r="AFH63" s="25"/>
      <c r="AFI63" s="25"/>
      <c r="AFJ63" s="25"/>
      <c r="AFK63" s="25"/>
      <c r="AFL63" s="25"/>
      <c r="AFM63" s="25"/>
      <c r="AFN63" s="25"/>
      <c r="AFO63" s="25"/>
      <c r="AFP63" s="25"/>
      <c r="AFQ63" s="25"/>
      <c r="AFR63" s="25"/>
      <c r="AFS63" s="25"/>
      <c r="AFT63" s="25"/>
      <c r="AFU63" s="25"/>
      <c r="AFV63" s="25"/>
      <c r="AFW63" s="25"/>
      <c r="AFX63" s="25"/>
      <c r="AFY63" s="25"/>
      <c r="AFZ63" s="25"/>
      <c r="AGA63" s="25"/>
      <c r="AGB63" s="25"/>
      <c r="AGC63" s="25"/>
      <c r="AGD63" s="25"/>
      <c r="AGE63" s="25"/>
      <c r="AGF63" s="25"/>
      <c r="AGG63" s="25"/>
      <c r="AGH63" s="25"/>
      <c r="AGI63" s="25"/>
      <c r="AGJ63" s="25"/>
      <c r="AGK63" s="25"/>
      <c r="AGL63" s="25"/>
      <c r="AGM63" s="25"/>
      <c r="AGN63" s="25"/>
      <c r="AGO63" s="25"/>
      <c r="AGP63" s="25"/>
      <c r="AGQ63" s="25"/>
      <c r="AGR63" s="25"/>
      <c r="AGS63" s="25"/>
      <c r="AGT63" s="25"/>
      <c r="AGU63" s="25"/>
      <c r="AGV63" s="25"/>
      <c r="AGW63" s="25"/>
      <c r="AGX63" s="25"/>
      <c r="AGY63" s="25"/>
      <c r="AGZ63" s="25"/>
      <c r="AHA63" s="25"/>
      <c r="AHB63" s="25"/>
      <c r="AHC63" s="25"/>
      <c r="AHD63" s="25"/>
      <c r="AHE63" s="25"/>
      <c r="AHF63" s="25"/>
      <c r="AHG63" s="25"/>
      <c r="AHH63" s="25"/>
      <c r="AHI63" s="25"/>
      <c r="AHJ63" s="25"/>
      <c r="AHK63" s="25"/>
      <c r="AHL63" s="25"/>
      <c r="AHM63" s="25"/>
      <c r="AHN63" s="25"/>
      <c r="AHO63" s="25"/>
      <c r="AHP63" s="25"/>
      <c r="AHQ63" s="25"/>
      <c r="AHR63" s="25"/>
      <c r="AHS63" s="25"/>
      <c r="AHT63" s="25"/>
      <c r="AHU63" s="25"/>
      <c r="AHV63" s="25"/>
      <c r="AHW63" s="25"/>
      <c r="AHX63" s="25"/>
      <c r="AHY63" s="25"/>
      <c r="AHZ63" s="25"/>
      <c r="AIA63" s="25"/>
      <c r="AIB63" s="25"/>
      <c r="AIC63" s="25"/>
      <c r="AID63" s="25"/>
      <c r="AIE63" s="25"/>
      <c r="AIF63" s="25"/>
      <c r="AIG63" s="25"/>
      <c r="AIH63" s="25"/>
      <c r="AII63" s="25"/>
      <c r="AIJ63" s="25"/>
      <c r="AIK63" s="25"/>
      <c r="AIL63" s="25"/>
      <c r="AIM63" s="25"/>
      <c r="AIN63" s="25"/>
      <c r="AIO63" s="25"/>
      <c r="AIP63" s="25"/>
      <c r="AIQ63">
        <v>59706234</v>
      </c>
    </row>
    <row r="64" spans="1:927" x14ac:dyDescent="0.3">
      <c r="A64" s="25" t="s">
        <v>508</v>
      </c>
      <c r="B64" s="25" t="s">
        <v>509</v>
      </c>
      <c r="C64" s="25" t="s">
        <v>510</v>
      </c>
      <c r="D64" s="25" t="s">
        <v>324</v>
      </c>
      <c r="E64" s="25" t="s">
        <v>468</v>
      </c>
      <c r="F64" s="25" t="s">
        <v>469</v>
      </c>
      <c r="G64" s="25" t="s">
        <v>469</v>
      </c>
      <c r="H64" s="25" t="s">
        <v>470</v>
      </c>
      <c r="I64" s="25" t="s">
        <v>507</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t="s">
        <v>235</v>
      </c>
      <c r="NR64" s="25" t="s">
        <v>246</v>
      </c>
      <c r="NS64" s="25"/>
      <c r="NT64" s="26">
        <v>3000</v>
      </c>
      <c r="NU64" s="26">
        <v>50</v>
      </c>
      <c r="NV64" s="25"/>
      <c r="NW64" s="25" t="s">
        <v>245</v>
      </c>
      <c r="NX64" s="25"/>
      <c r="NY64" s="25"/>
      <c r="NZ64" s="25" t="s">
        <v>235</v>
      </c>
      <c r="OA64" s="25" t="s">
        <v>401</v>
      </c>
      <c r="OB64" s="26">
        <v>0</v>
      </c>
      <c r="OC64" s="26">
        <v>0</v>
      </c>
      <c r="OD64" s="26">
        <v>0</v>
      </c>
      <c r="OE64" s="26">
        <v>0</v>
      </c>
      <c r="OF64" s="26">
        <v>0</v>
      </c>
      <c r="OG64" s="26">
        <v>0</v>
      </c>
      <c r="OH64" s="26">
        <v>0</v>
      </c>
      <c r="OI64" s="26">
        <v>0</v>
      </c>
      <c r="OJ64" s="26">
        <v>1</v>
      </c>
      <c r="OK64" s="26">
        <v>0</v>
      </c>
      <c r="OL64" s="26">
        <v>0</v>
      </c>
      <c r="OM64" s="26">
        <v>0</v>
      </c>
      <c r="ON64" s="26">
        <v>0</v>
      </c>
      <c r="OO64" s="25"/>
      <c r="OP64" s="26">
        <v>30</v>
      </c>
      <c r="OQ64" s="26">
        <v>2</v>
      </c>
      <c r="OR64" s="26">
        <v>3</v>
      </c>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v>59707794</v>
      </c>
    </row>
    <row r="65" spans="1:927" x14ac:dyDescent="0.3">
      <c r="A65" s="25" t="s">
        <v>511</v>
      </c>
      <c r="B65" s="25" t="s">
        <v>512</v>
      </c>
      <c r="C65" s="25" t="s">
        <v>513</v>
      </c>
      <c r="D65" s="25" t="s">
        <v>324</v>
      </c>
      <c r="E65" s="25" t="s">
        <v>468</v>
      </c>
      <c r="F65" s="25" t="s">
        <v>469</v>
      </c>
      <c r="G65" s="25" t="s">
        <v>469</v>
      </c>
      <c r="H65" s="25" t="s">
        <v>470</v>
      </c>
      <c r="I65" s="25" t="s">
        <v>514</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t="s">
        <v>235</v>
      </c>
      <c r="PI65" s="25" t="s">
        <v>246</v>
      </c>
      <c r="PJ65" s="25"/>
      <c r="PK65" s="26">
        <v>70</v>
      </c>
      <c r="PL65" s="26">
        <v>178.5</v>
      </c>
      <c r="PM65" s="25"/>
      <c r="PN65" s="25" t="s">
        <v>245</v>
      </c>
      <c r="PO65" s="25"/>
      <c r="PP65" s="25"/>
      <c r="PQ65" s="25" t="s">
        <v>238</v>
      </c>
      <c r="PR65" s="25"/>
      <c r="PS65" s="25"/>
      <c r="PT65" s="25"/>
      <c r="PU65" s="25"/>
      <c r="PV65" s="25"/>
      <c r="PW65" s="25"/>
      <c r="PX65" s="25"/>
      <c r="PY65" s="25"/>
      <c r="PZ65" s="25"/>
      <c r="QA65" s="25"/>
      <c r="QB65" s="25"/>
      <c r="QC65" s="25"/>
      <c r="QD65" s="25"/>
      <c r="QE65" s="25"/>
      <c r="QF65" s="25"/>
      <c r="QG65" s="25"/>
      <c r="QH65" s="26">
        <v>2</v>
      </c>
      <c r="QI65" s="26">
        <v>7</v>
      </c>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5"/>
      <c r="VB65" s="25"/>
      <c r="VC65" s="25"/>
      <c r="VD65" s="25"/>
      <c r="VE65" s="25"/>
      <c r="VF65" s="25"/>
      <c r="VG65" s="25"/>
      <c r="VH65" s="25"/>
      <c r="VI65" s="25"/>
      <c r="VJ65" s="25"/>
      <c r="VK65" s="25"/>
      <c r="VL65" s="25"/>
      <c r="VM65" s="25"/>
      <c r="VN65" s="25"/>
      <c r="VO65" s="25"/>
      <c r="VP65" s="25"/>
      <c r="VQ65" s="25"/>
      <c r="VR65" s="25"/>
      <c r="VS65" s="25"/>
      <c r="VT65" s="25"/>
      <c r="VU65" s="25"/>
      <c r="VV65" s="25"/>
      <c r="VW65" s="25"/>
      <c r="VX65" s="25"/>
      <c r="VY65" s="25"/>
      <c r="VZ65" s="25"/>
      <c r="WA65" s="25"/>
      <c r="WB65" s="25"/>
      <c r="WC65" s="25"/>
      <c r="WD65" s="25"/>
      <c r="WE65" s="25"/>
      <c r="WF65" s="25"/>
      <c r="WG65" s="25"/>
      <c r="WH65" s="25"/>
      <c r="WI65" s="25"/>
      <c r="WJ65" s="25"/>
      <c r="WK65" s="25"/>
      <c r="WL65" s="25"/>
      <c r="WM65" s="25"/>
      <c r="WN65" s="25"/>
      <c r="WO65" s="25"/>
      <c r="WP65" s="25"/>
      <c r="WQ65" s="25"/>
      <c r="WR65" s="25"/>
      <c r="WS65" s="25"/>
      <c r="WT65" s="25"/>
      <c r="WU65" s="25"/>
      <c r="WV65" s="25"/>
      <c r="WW65" s="25"/>
      <c r="WX65" s="25"/>
      <c r="WY65" s="25"/>
      <c r="WZ65" s="25"/>
      <c r="XA65" s="25"/>
      <c r="XB65" s="25"/>
      <c r="XC65" s="25"/>
      <c r="XD65" s="25"/>
      <c r="XE65" s="25"/>
      <c r="XF65" s="25"/>
      <c r="XG65" s="25"/>
      <c r="XH65" s="25"/>
      <c r="XI65" s="25"/>
      <c r="XJ65" s="25"/>
      <c r="XK65" s="25"/>
      <c r="XL65" s="25"/>
      <c r="XM65" s="25"/>
      <c r="XN65" s="25"/>
      <c r="XO65" s="25"/>
      <c r="XP65" s="25"/>
      <c r="XQ65" s="25"/>
      <c r="XR65" s="25"/>
      <c r="XS65" s="25"/>
      <c r="XT65" s="25"/>
      <c r="XU65" s="25"/>
      <c r="XV65" s="25"/>
      <c r="XW65" s="25"/>
      <c r="XX65" s="25"/>
      <c r="XY65" s="25"/>
      <c r="XZ65" s="25"/>
      <c r="YA65" s="25"/>
      <c r="YB65" s="25"/>
      <c r="YC65" s="25"/>
      <c r="YD65" s="25"/>
      <c r="YE65" s="25"/>
      <c r="YF65" s="25"/>
      <c r="YG65" s="25"/>
      <c r="YH65" s="25"/>
      <c r="YI65" s="25"/>
      <c r="YJ65" s="25"/>
      <c r="YK65" s="25"/>
      <c r="YL65" s="25"/>
      <c r="YM65" s="25"/>
      <c r="YN65" s="25"/>
      <c r="YO65" s="25"/>
      <c r="YP65" s="25"/>
      <c r="YQ65" s="25"/>
      <c r="YR65" s="25"/>
      <c r="YS65" s="25"/>
      <c r="YT65" s="25"/>
      <c r="YU65" s="25"/>
      <c r="YV65" s="25"/>
      <c r="YW65" s="25"/>
      <c r="YX65" s="25"/>
      <c r="YY65" s="25"/>
      <c r="YZ65" s="25"/>
      <c r="ZA65" s="25"/>
      <c r="ZB65" s="25"/>
      <c r="ZC65" s="25"/>
      <c r="ZD65" s="25"/>
      <c r="ZE65" s="25"/>
      <c r="ZF65" s="25"/>
      <c r="ZG65" s="25"/>
      <c r="ZH65" s="25"/>
      <c r="ZI65" s="25"/>
      <c r="ZJ65" s="25"/>
      <c r="ZK65" s="25"/>
      <c r="ZL65" s="25"/>
      <c r="ZM65" s="25"/>
      <c r="ZN65" s="25"/>
      <c r="ZO65" s="25"/>
      <c r="ZP65" s="25"/>
      <c r="ZQ65" s="25"/>
      <c r="ZR65" s="25"/>
      <c r="ZS65" s="25"/>
      <c r="ZT65" s="25"/>
      <c r="ZU65" s="25"/>
      <c r="ZV65" s="25"/>
      <c r="ZW65" s="25"/>
      <c r="ZX65" s="25"/>
      <c r="ZY65" s="25"/>
      <c r="ZZ65" s="25"/>
      <c r="AAA65" s="25"/>
      <c r="AAB65" s="25"/>
      <c r="AAC65" s="25"/>
      <c r="AAD65" s="25"/>
      <c r="AAE65" s="25"/>
      <c r="AAF65" s="25"/>
      <c r="AAG65" s="25"/>
      <c r="AAH65" s="25"/>
      <c r="AAI65" s="25"/>
      <c r="AAJ65" s="25"/>
      <c r="AAK65" s="25"/>
      <c r="AAL65" s="25"/>
      <c r="AAM65" s="25"/>
      <c r="AAN65" s="25"/>
      <c r="AAO65" s="25"/>
      <c r="AAP65" s="25"/>
      <c r="AAQ65" s="25"/>
      <c r="AAR65" s="25"/>
      <c r="AAS65" s="25"/>
      <c r="AAT65" s="25"/>
      <c r="AAU65" s="25"/>
      <c r="AAV65" s="25"/>
      <c r="AAW65" s="25"/>
      <c r="AAX65" s="25"/>
      <c r="AAY65" s="25"/>
      <c r="AAZ65" s="25"/>
      <c r="ABA65" s="25"/>
      <c r="ABB65" s="25"/>
      <c r="ABC65" s="25"/>
      <c r="ABD65" s="25"/>
      <c r="ABE65" s="25"/>
      <c r="ABF65" s="25"/>
      <c r="ABG65" s="25"/>
      <c r="ABH65" s="25"/>
      <c r="ABI65" s="25"/>
      <c r="ABJ65" s="25"/>
      <c r="ABK65" s="25"/>
      <c r="ABL65" s="25"/>
      <c r="ABM65" s="25"/>
      <c r="ABN65" s="25"/>
      <c r="ABO65" s="25"/>
      <c r="ABP65" s="25"/>
      <c r="ABQ65" s="25"/>
      <c r="ABR65" s="25"/>
      <c r="ABS65" s="25"/>
      <c r="ABT65" s="25"/>
      <c r="ABU65" s="25"/>
      <c r="ABV65" s="25"/>
      <c r="ABW65" s="25"/>
      <c r="ABX65" s="25"/>
      <c r="ABY65" s="25"/>
      <c r="ABZ65" s="25"/>
      <c r="ACA65" s="25"/>
      <c r="ACB65" s="25"/>
      <c r="ACC65" s="25"/>
      <c r="ACD65" s="25"/>
      <c r="ACE65" s="25"/>
      <c r="ACF65" s="25"/>
      <c r="ACG65" s="25"/>
      <c r="ACH65" s="25"/>
      <c r="ACI65" s="25"/>
      <c r="ACJ65" s="25"/>
      <c r="ACK65" s="25"/>
      <c r="ACL65" s="25"/>
      <c r="ACM65" s="25"/>
      <c r="ACN65" s="25"/>
      <c r="ACO65" s="25"/>
      <c r="ACP65" s="25"/>
      <c r="ACQ65" s="25"/>
      <c r="ACR65" s="25"/>
      <c r="ACS65" s="25"/>
      <c r="ACT65" s="25"/>
      <c r="ACU65" s="25"/>
      <c r="ACV65" s="25"/>
      <c r="ACW65" s="25"/>
      <c r="ACX65" s="25"/>
      <c r="ACY65" s="25"/>
      <c r="ACZ65" s="25"/>
      <c r="ADA65" s="25"/>
      <c r="ADB65" s="25"/>
      <c r="ADC65" s="25"/>
      <c r="ADD65" s="25"/>
      <c r="ADE65" s="25"/>
      <c r="ADF65" s="25"/>
      <c r="ADG65" s="25"/>
      <c r="ADH65" s="25"/>
      <c r="ADI65" s="25"/>
      <c r="ADJ65" s="25"/>
      <c r="ADK65" s="25"/>
      <c r="ADL65" s="25"/>
      <c r="ADM65" s="25"/>
      <c r="ADN65" s="25"/>
      <c r="ADO65" s="25"/>
      <c r="ADP65" s="25"/>
      <c r="ADQ65" s="25"/>
      <c r="ADR65" s="25"/>
      <c r="ADS65" s="25"/>
      <c r="ADT65" s="25"/>
      <c r="ADU65" s="25"/>
      <c r="ADV65" s="25"/>
      <c r="ADW65" s="25"/>
      <c r="ADX65" s="25"/>
      <c r="ADY65" s="25"/>
      <c r="ADZ65" s="25"/>
      <c r="AEA65" s="25"/>
      <c r="AEB65" s="25"/>
      <c r="AEC65" s="25"/>
      <c r="AED65" s="25"/>
      <c r="AEE65" s="25"/>
      <c r="AEF65" s="25"/>
      <c r="AEG65" s="25"/>
      <c r="AEH65" s="25"/>
      <c r="AEI65" s="25"/>
      <c r="AEJ65" s="25"/>
      <c r="AEK65" s="25"/>
      <c r="AEL65" s="25"/>
      <c r="AEM65" s="25"/>
      <c r="AEN65" s="25"/>
      <c r="AEO65" s="25"/>
      <c r="AEP65" s="25"/>
      <c r="AEQ65" s="25"/>
      <c r="AER65" s="25"/>
      <c r="AES65" s="25"/>
      <c r="AET65" s="25"/>
      <c r="AEU65" s="25"/>
      <c r="AEV65" s="25"/>
      <c r="AEW65" s="25"/>
      <c r="AEX65" s="25"/>
      <c r="AEY65" s="25"/>
      <c r="AEZ65" s="25"/>
      <c r="AFA65" s="25"/>
      <c r="AFB65" s="25"/>
      <c r="AFC65" s="25"/>
      <c r="AFD65" s="25"/>
      <c r="AFE65" s="25"/>
      <c r="AFF65" s="25"/>
      <c r="AFG65" s="25"/>
      <c r="AFH65" s="25"/>
      <c r="AFI65" s="25"/>
      <c r="AFJ65" s="25"/>
      <c r="AFK65" s="25"/>
      <c r="AFL65" s="25"/>
      <c r="AFM65" s="25"/>
      <c r="AFN65" s="25"/>
      <c r="AFO65" s="25"/>
      <c r="AFP65" s="25"/>
      <c r="AFQ65" s="25"/>
      <c r="AFR65" s="25"/>
      <c r="AFS65" s="25"/>
      <c r="AFT65" s="25"/>
      <c r="AFU65" s="25"/>
      <c r="AFV65" s="25"/>
      <c r="AFW65" s="25"/>
      <c r="AFX65" s="25"/>
      <c r="AFY65" s="25"/>
      <c r="AFZ65" s="25"/>
      <c r="AGA65" s="25"/>
      <c r="AGB65" s="25"/>
      <c r="AGC65" s="25"/>
      <c r="AGD65" s="25"/>
      <c r="AGE65" s="25"/>
      <c r="AGF65" s="25"/>
      <c r="AGG65" s="25"/>
      <c r="AGH65" s="25"/>
      <c r="AGI65" s="25"/>
      <c r="AGJ65" s="25"/>
      <c r="AGK65" s="25"/>
      <c r="AGL65" s="25"/>
      <c r="AGM65" s="25"/>
      <c r="AGN65" s="25"/>
      <c r="AGO65" s="25"/>
      <c r="AGP65" s="25"/>
      <c r="AGQ65" s="25"/>
      <c r="AGR65" s="25"/>
      <c r="AGS65" s="25"/>
      <c r="AGT65" s="25"/>
      <c r="AGU65" s="25"/>
      <c r="AGV65" s="25"/>
      <c r="AGW65" s="25"/>
      <c r="AGX65" s="25"/>
      <c r="AGY65" s="25"/>
      <c r="AGZ65" s="25"/>
      <c r="AHA65" s="25"/>
      <c r="AHB65" s="25"/>
      <c r="AHC65" s="25"/>
      <c r="AHD65" s="25"/>
      <c r="AHE65" s="25"/>
      <c r="AHF65" s="25"/>
      <c r="AHG65" s="25"/>
      <c r="AHH65" s="25"/>
      <c r="AHI65" s="25"/>
      <c r="AHJ65" s="25"/>
      <c r="AHK65" s="25"/>
      <c r="AHL65" s="25"/>
      <c r="AHM65" s="25"/>
      <c r="AHN65" s="25"/>
      <c r="AHO65" s="25"/>
      <c r="AHP65" s="25"/>
      <c r="AHQ65" s="25"/>
      <c r="AHR65" s="25"/>
      <c r="AHS65" s="25"/>
      <c r="AHT65" s="25"/>
      <c r="AHU65" s="25"/>
      <c r="AHV65" s="25"/>
      <c r="AHW65" s="25"/>
      <c r="AHX65" s="25"/>
      <c r="AHY65" s="25"/>
      <c r="AHZ65" s="25"/>
      <c r="AIA65" s="25"/>
      <c r="AIB65" s="25"/>
      <c r="AIC65" s="25"/>
      <c r="AID65" s="25"/>
      <c r="AIE65" s="25"/>
      <c r="AIF65" s="25"/>
      <c r="AIG65" s="25"/>
      <c r="AIH65" s="25"/>
      <c r="AII65" s="25"/>
      <c r="AIJ65" s="25"/>
      <c r="AIK65" s="25"/>
      <c r="AIL65" s="25"/>
      <c r="AIM65" s="25"/>
      <c r="AIN65" s="25"/>
      <c r="AIO65" s="25"/>
      <c r="AIP65" s="25"/>
      <c r="AIQ65">
        <v>59711494</v>
      </c>
    </row>
    <row r="66" spans="1:927" x14ac:dyDescent="0.3">
      <c r="A66" s="25" t="s">
        <v>515</v>
      </c>
      <c r="B66" s="25" t="s">
        <v>516</v>
      </c>
      <c r="C66" s="25" t="s">
        <v>517</v>
      </c>
      <c r="D66" s="25" t="s">
        <v>324</v>
      </c>
      <c r="E66" s="25" t="s">
        <v>468</v>
      </c>
      <c r="F66" s="25" t="s">
        <v>469</v>
      </c>
      <c r="G66" s="25" t="s">
        <v>469</v>
      </c>
      <c r="H66" s="25" t="s">
        <v>470</v>
      </c>
      <c r="I66" s="25" t="s">
        <v>514</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t="s">
        <v>235</v>
      </c>
      <c r="PI66" s="25" t="s">
        <v>246</v>
      </c>
      <c r="PJ66" s="25"/>
      <c r="PK66" s="26">
        <v>70</v>
      </c>
      <c r="PL66" s="26">
        <v>178.5</v>
      </c>
      <c r="PM66" s="25"/>
      <c r="PN66" s="25" t="s">
        <v>245</v>
      </c>
      <c r="PO66" s="25"/>
      <c r="PP66" s="25"/>
      <c r="PQ66" s="25" t="s">
        <v>238</v>
      </c>
      <c r="PR66" s="25"/>
      <c r="PS66" s="25"/>
      <c r="PT66" s="25"/>
      <c r="PU66" s="25"/>
      <c r="PV66" s="25"/>
      <c r="PW66" s="25"/>
      <c r="PX66" s="25"/>
      <c r="PY66" s="25"/>
      <c r="PZ66" s="25"/>
      <c r="QA66" s="25"/>
      <c r="QB66" s="25"/>
      <c r="QC66" s="25"/>
      <c r="QD66" s="25"/>
      <c r="QE66" s="25"/>
      <c r="QF66" s="25"/>
      <c r="QG66" s="25"/>
      <c r="QH66" s="26">
        <v>2</v>
      </c>
      <c r="QI66" s="26">
        <v>1</v>
      </c>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5"/>
      <c r="VB66" s="25"/>
      <c r="VC66" s="25"/>
      <c r="VD66" s="25"/>
      <c r="VE66" s="25"/>
      <c r="VF66" s="25"/>
      <c r="VG66" s="25"/>
      <c r="VH66" s="25"/>
      <c r="VI66" s="25"/>
      <c r="VJ66" s="25"/>
      <c r="VK66" s="25"/>
      <c r="VL66" s="25"/>
      <c r="VM66" s="25"/>
      <c r="VN66" s="25"/>
      <c r="VO66" s="25"/>
      <c r="VP66" s="25"/>
      <c r="VQ66" s="25"/>
      <c r="VR66" s="25"/>
      <c r="VS66" s="25"/>
      <c r="VT66" s="25"/>
      <c r="VU66" s="25"/>
      <c r="VV66" s="25"/>
      <c r="VW66" s="25"/>
      <c r="VX66" s="25"/>
      <c r="VY66" s="25"/>
      <c r="VZ66" s="25"/>
      <c r="WA66" s="25"/>
      <c r="WB66" s="25"/>
      <c r="WC66" s="25"/>
      <c r="WD66" s="25"/>
      <c r="WE66" s="25"/>
      <c r="WF66" s="25"/>
      <c r="WG66" s="25"/>
      <c r="WH66" s="25"/>
      <c r="WI66" s="25"/>
      <c r="WJ66" s="25"/>
      <c r="WK66" s="25"/>
      <c r="WL66" s="25"/>
      <c r="WM66" s="25"/>
      <c r="WN66" s="25"/>
      <c r="WO66" s="25"/>
      <c r="WP66" s="25"/>
      <c r="WQ66" s="25"/>
      <c r="WR66" s="25"/>
      <c r="WS66" s="25"/>
      <c r="WT66" s="25"/>
      <c r="WU66" s="25"/>
      <c r="WV66" s="25"/>
      <c r="WW66" s="25"/>
      <c r="WX66" s="25"/>
      <c r="WY66" s="25"/>
      <c r="WZ66" s="25"/>
      <c r="XA66" s="25"/>
      <c r="XB66" s="25"/>
      <c r="XC66" s="25"/>
      <c r="XD66" s="25"/>
      <c r="XE66" s="25"/>
      <c r="XF66" s="25"/>
      <c r="XG66" s="25"/>
      <c r="XH66" s="25"/>
      <c r="XI66" s="25"/>
      <c r="XJ66" s="25"/>
      <c r="XK66" s="25"/>
      <c r="XL66" s="25"/>
      <c r="XM66" s="25"/>
      <c r="XN66" s="25"/>
      <c r="XO66" s="25"/>
      <c r="XP66" s="25"/>
      <c r="XQ66" s="25"/>
      <c r="XR66" s="25"/>
      <c r="XS66" s="25"/>
      <c r="XT66" s="25"/>
      <c r="XU66" s="25"/>
      <c r="XV66" s="25"/>
      <c r="XW66" s="25"/>
      <c r="XX66" s="25"/>
      <c r="XY66" s="25"/>
      <c r="XZ66" s="25"/>
      <c r="YA66" s="25"/>
      <c r="YB66" s="25"/>
      <c r="YC66" s="25"/>
      <c r="YD66" s="25"/>
      <c r="YE66" s="25"/>
      <c r="YF66" s="25"/>
      <c r="YG66" s="25"/>
      <c r="YH66" s="25"/>
      <c r="YI66" s="25"/>
      <c r="YJ66" s="25"/>
      <c r="YK66" s="25"/>
      <c r="YL66" s="25"/>
      <c r="YM66" s="25"/>
      <c r="YN66" s="25"/>
      <c r="YO66" s="25"/>
      <c r="YP66" s="25"/>
      <c r="YQ66" s="25"/>
      <c r="YR66" s="25"/>
      <c r="YS66" s="25"/>
      <c r="YT66" s="25"/>
      <c r="YU66" s="25"/>
      <c r="YV66" s="25"/>
      <c r="YW66" s="25"/>
      <c r="YX66" s="25"/>
      <c r="YY66" s="25"/>
      <c r="YZ66" s="25"/>
      <c r="ZA66" s="25"/>
      <c r="ZB66" s="25"/>
      <c r="ZC66" s="25"/>
      <c r="ZD66" s="25"/>
      <c r="ZE66" s="25"/>
      <c r="ZF66" s="25"/>
      <c r="ZG66" s="25"/>
      <c r="ZH66" s="25"/>
      <c r="ZI66" s="25"/>
      <c r="ZJ66" s="25"/>
      <c r="ZK66" s="25"/>
      <c r="ZL66" s="25"/>
      <c r="ZM66" s="25"/>
      <c r="ZN66" s="25"/>
      <c r="ZO66" s="25"/>
      <c r="ZP66" s="25"/>
      <c r="ZQ66" s="25"/>
      <c r="ZR66" s="25"/>
      <c r="ZS66" s="25"/>
      <c r="ZT66" s="25"/>
      <c r="ZU66" s="25"/>
      <c r="ZV66" s="25"/>
      <c r="ZW66" s="25"/>
      <c r="ZX66" s="25"/>
      <c r="ZY66" s="25"/>
      <c r="ZZ66" s="25"/>
      <c r="AAA66" s="25"/>
      <c r="AAB66" s="25"/>
      <c r="AAC66" s="25"/>
      <c r="AAD66" s="25"/>
      <c r="AAE66" s="25"/>
      <c r="AAF66" s="25"/>
      <c r="AAG66" s="25"/>
      <c r="AAH66" s="25"/>
      <c r="AAI66" s="25"/>
      <c r="AAJ66" s="25"/>
      <c r="AAK66" s="25"/>
      <c r="AAL66" s="25"/>
      <c r="AAM66" s="25"/>
      <c r="AAN66" s="25"/>
      <c r="AAO66" s="25"/>
      <c r="AAP66" s="25"/>
      <c r="AAQ66" s="25"/>
      <c r="AAR66" s="25"/>
      <c r="AAS66" s="25"/>
      <c r="AAT66" s="25"/>
      <c r="AAU66" s="25"/>
      <c r="AAV66" s="25"/>
      <c r="AAW66" s="25"/>
      <c r="AAX66" s="25"/>
      <c r="AAY66" s="25"/>
      <c r="AAZ66" s="25"/>
      <c r="ABA66" s="25"/>
      <c r="ABB66" s="25"/>
      <c r="ABC66" s="25"/>
      <c r="ABD66" s="25"/>
      <c r="ABE66" s="25"/>
      <c r="ABF66" s="25"/>
      <c r="ABG66" s="25"/>
      <c r="ABH66" s="25"/>
      <c r="ABI66" s="25"/>
      <c r="ABJ66" s="25"/>
      <c r="ABK66" s="25"/>
      <c r="ABL66" s="25"/>
      <c r="ABM66" s="25"/>
      <c r="ABN66" s="25"/>
      <c r="ABO66" s="25"/>
      <c r="ABP66" s="25"/>
      <c r="ABQ66" s="25"/>
      <c r="ABR66" s="25"/>
      <c r="ABS66" s="25"/>
      <c r="ABT66" s="25"/>
      <c r="ABU66" s="25"/>
      <c r="ABV66" s="25"/>
      <c r="ABW66" s="25"/>
      <c r="ABX66" s="25"/>
      <c r="ABY66" s="25"/>
      <c r="ABZ66" s="25"/>
      <c r="ACA66" s="25"/>
      <c r="ACB66" s="25"/>
      <c r="ACC66" s="25"/>
      <c r="ACD66" s="25"/>
      <c r="ACE66" s="25"/>
      <c r="ACF66" s="25"/>
      <c r="ACG66" s="25"/>
      <c r="ACH66" s="25"/>
      <c r="ACI66" s="25"/>
      <c r="ACJ66" s="25"/>
      <c r="ACK66" s="25"/>
      <c r="ACL66" s="25"/>
      <c r="ACM66" s="25"/>
      <c r="ACN66" s="25"/>
      <c r="ACO66" s="25"/>
      <c r="ACP66" s="25"/>
      <c r="ACQ66" s="25"/>
      <c r="ACR66" s="25"/>
      <c r="ACS66" s="25"/>
      <c r="ACT66" s="25"/>
      <c r="ACU66" s="25"/>
      <c r="ACV66" s="25"/>
      <c r="ACW66" s="25"/>
      <c r="ACX66" s="25"/>
      <c r="ACY66" s="25"/>
      <c r="ACZ66" s="25"/>
      <c r="ADA66" s="25"/>
      <c r="ADB66" s="25"/>
      <c r="ADC66" s="25"/>
      <c r="ADD66" s="25"/>
      <c r="ADE66" s="25"/>
      <c r="ADF66" s="25"/>
      <c r="ADG66" s="25"/>
      <c r="ADH66" s="25"/>
      <c r="ADI66" s="25"/>
      <c r="ADJ66" s="25"/>
      <c r="ADK66" s="25"/>
      <c r="ADL66" s="25"/>
      <c r="ADM66" s="25"/>
      <c r="ADN66" s="25"/>
      <c r="ADO66" s="25"/>
      <c r="ADP66" s="25"/>
      <c r="ADQ66" s="25"/>
      <c r="ADR66" s="25"/>
      <c r="ADS66" s="25"/>
      <c r="ADT66" s="25"/>
      <c r="ADU66" s="25"/>
      <c r="ADV66" s="25"/>
      <c r="ADW66" s="25"/>
      <c r="ADX66" s="25"/>
      <c r="ADY66" s="25"/>
      <c r="ADZ66" s="25"/>
      <c r="AEA66" s="25"/>
      <c r="AEB66" s="25"/>
      <c r="AEC66" s="25"/>
      <c r="AED66" s="25"/>
      <c r="AEE66" s="25"/>
      <c r="AEF66" s="25"/>
      <c r="AEG66" s="25"/>
      <c r="AEH66" s="25"/>
      <c r="AEI66" s="25"/>
      <c r="AEJ66" s="25"/>
      <c r="AEK66" s="25"/>
      <c r="AEL66" s="25"/>
      <c r="AEM66" s="25"/>
      <c r="AEN66" s="25"/>
      <c r="AEO66" s="25"/>
      <c r="AEP66" s="25"/>
      <c r="AEQ66" s="25"/>
      <c r="AER66" s="25"/>
      <c r="AES66" s="25"/>
      <c r="AET66" s="25"/>
      <c r="AEU66" s="25"/>
      <c r="AEV66" s="25"/>
      <c r="AEW66" s="25"/>
      <c r="AEX66" s="25"/>
      <c r="AEY66" s="25"/>
      <c r="AEZ66" s="25"/>
      <c r="AFA66" s="25"/>
      <c r="AFB66" s="25"/>
      <c r="AFC66" s="25"/>
      <c r="AFD66" s="25"/>
      <c r="AFE66" s="25"/>
      <c r="AFF66" s="25"/>
      <c r="AFG66" s="25"/>
      <c r="AFH66" s="25"/>
      <c r="AFI66" s="25"/>
      <c r="AFJ66" s="25"/>
      <c r="AFK66" s="25"/>
      <c r="AFL66" s="25"/>
      <c r="AFM66" s="25"/>
      <c r="AFN66" s="25"/>
      <c r="AFO66" s="25"/>
      <c r="AFP66" s="25"/>
      <c r="AFQ66" s="25"/>
      <c r="AFR66" s="25"/>
      <c r="AFS66" s="25"/>
      <c r="AFT66" s="25"/>
      <c r="AFU66" s="25"/>
      <c r="AFV66" s="25"/>
      <c r="AFW66" s="25"/>
      <c r="AFX66" s="25"/>
      <c r="AFY66" s="25"/>
      <c r="AFZ66" s="25"/>
      <c r="AGA66" s="25"/>
      <c r="AGB66" s="25"/>
      <c r="AGC66" s="25"/>
      <c r="AGD66" s="25"/>
      <c r="AGE66" s="25"/>
      <c r="AGF66" s="25"/>
      <c r="AGG66" s="25"/>
      <c r="AGH66" s="25"/>
      <c r="AGI66" s="25"/>
      <c r="AGJ66" s="25"/>
      <c r="AGK66" s="25"/>
      <c r="AGL66" s="25"/>
      <c r="AGM66" s="25"/>
      <c r="AGN66" s="25"/>
      <c r="AGO66" s="25"/>
      <c r="AGP66" s="25"/>
      <c r="AGQ66" s="25"/>
      <c r="AGR66" s="25"/>
      <c r="AGS66" s="25"/>
      <c r="AGT66" s="25"/>
      <c r="AGU66" s="25"/>
      <c r="AGV66" s="25"/>
      <c r="AGW66" s="25"/>
      <c r="AGX66" s="25"/>
      <c r="AGY66" s="25"/>
      <c r="AGZ66" s="25"/>
      <c r="AHA66" s="25"/>
      <c r="AHB66" s="25"/>
      <c r="AHC66" s="25"/>
      <c r="AHD66" s="25"/>
      <c r="AHE66" s="25"/>
      <c r="AHF66" s="25"/>
      <c r="AHG66" s="25"/>
      <c r="AHH66" s="25"/>
      <c r="AHI66" s="25"/>
      <c r="AHJ66" s="25"/>
      <c r="AHK66" s="25"/>
      <c r="AHL66" s="25"/>
      <c r="AHM66" s="25"/>
      <c r="AHN66" s="25"/>
      <c r="AHO66" s="25"/>
      <c r="AHP66" s="25"/>
      <c r="AHQ66" s="25"/>
      <c r="AHR66" s="25"/>
      <c r="AHS66" s="25"/>
      <c r="AHT66" s="25"/>
      <c r="AHU66" s="25"/>
      <c r="AHV66" s="25"/>
      <c r="AHW66" s="25"/>
      <c r="AHX66" s="25"/>
      <c r="AHY66" s="25"/>
      <c r="AHZ66" s="25"/>
      <c r="AIA66" s="25"/>
      <c r="AIB66" s="25"/>
      <c r="AIC66" s="25"/>
      <c r="AID66" s="25"/>
      <c r="AIE66" s="25"/>
      <c r="AIF66" s="25"/>
      <c r="AIG66" s="25"/>
      <c r="AIH66" s="25"/>
      <c r="AII66" s="25"/>
      <c r="AIJ66" s="25"/>
      <c r="AIK66" s="25"/>
      <c r="AIL66" s="25"/>
      <c r="AIM66" s="25"/>
      <c r="AIN66" s="25"/>
      <c r="AIO66" s="25"/>
      <c r="AIP66" s="25"/>
      <c r="AIQ66">
        <v>59813941</v>
      </c>
    </row>
    <row r="67" spans="1:927" x14ac:dyDescent="0.3">
      <c r="A67" s="25" t="s">
        <v>518</v>
      </c>
      <c r="B67" s="25" t="s">
        <v>519</v>
      </c>
      <c r="C67" s="25" t="s">
        <v>520</v>
      </c>
      <c r="D67" s="25" t="s">
        <v>324</v>
      </c>
      <c r="E67" s="25" t="s">
        <v>468</v>
      </c>
      <c r="F67" s="25" t="s">
        <v>469</v>
      </c>
      <c r="G67" s="25" t="s">
        <v>469</v>
      </c>
      <c r="H67" s="25" t="s">
        <v>470</v>
      </c>
      <c r="I67" s="25" t="s">
        <v>514</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t="s">
        <v>235</v>
      </c>
      <c r="PI67" s="25" t="s">
        <v>246</v>
      </c>
      <c r="PJ67" s="25"/>
      <c r="PK67" s="26">
        <v>70</v>
      </c>
      <c r="PL67" s="26">
        <v>178.5</v>
      </c>
      <c r="PM67" s="25"/>
      <c r="PN67" s="25" t="s">
        <v>245</v>
      </c>
      <c r="PO67" s="25"/>
      <c r="PP67" s="25"/>
      <c r="PQ67" s="25" t="s">
        <v>238</v>
      </c>
      <c r="PR67" s="25"/>
      <c r="PS67" s="25"/>
      <c r="PT67" s="25"/>
      <c r="PU67" s="25"/>
      <c r="PV67" s="25"/>
      <c r="PW67" s="25"/>
      <c r="PX67" s="25"/>
      <c r="PY67" s="25"/>
      <c r="PZ67" s="25"/>
      <c r="QA67" s="25"/>
      <c r="QB67" s="25"/>
      <c r="QC67" s="25"/>
      <c r="QD67" s="25"/>
      <c r="QE67" s="25"/>
      <c r="QF67" s="25"/>
      <c r="QG67" s="25"/>
      <c r="QH67" s="26">
        <v>2</v>
      </c>
      <c r="QI67" s="26">
        <v>3</v>
      </c>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5"/>
      <c r="VB67" s="25"/>
      <c r="VC67" s="25"/>
      <c r="VD67" s="25"/>
      <c r="VE67" s="25"/>
      <c r="VF67" s="25"/>
      <c r="VG67" s="25"/>
      <c r="VH67" s="25"/>
      <c r="VI67" s="25"/>
      <c r="VJ67" s="25"/>
      <c r="VK67" s="25"/>
      <c r="VL67" s="25"/>
      <c r="VM67" s="25"/>
      <c r="VN67" s="25"/>
      <c r="VO67" s="25"/>
      <c r="VP67" s="25"/>
      <c r="VQ67" s="25"/>
      <c r="VR67" s="25"/>
      <c r="VS67" s="25"/>
      <c r="VT67" s="25"/>
      <c r="VU67" s="25"/>
      <c r="VV67" s="25"/>
      <c r="VW67" s="25"/>
      <c r="VX67" s="25"/>
      <c r="VY67" s="25"/>
      <c r="VZ67" s="25"/>
      <c r="WA67" s="25"/>
      <c r="WB67" s="25"/>
      <c r="WC67" s="25"/>
      <c r="WD67" s="25"/>
      <c r="WE67" s="25"/>
      <c r="WF67" s="25"/>
      <c r="WG67" s="25"/>
      <c r="WH67" s="25"/>
      <c r="WI67" s="25"/>
      <c r="WJ67" s="25"/>
      <c r="WK67" s="25"/>
      <c r="WL67" s="25"/>
      <c r="WM67" s="25"/>
      <c r="WN67" s="25"/>
      <c r="WO67" s="25"/>
      <c r="WP67" s="25"/>
      <c r="WQ67" s="25"/>
      <c r="WR67" s="25"/>
      <c r="WS67" s="25"/>
      <c r="WT67" s="25"/>
      <c r="WU67" s="25"/>
      <c r="WV67" s="25"/>
      <c r="WW67" s="25"/>
      <c r="WX67" s="25"/>
      <c r="WY67" s="25"/>
      <c r="WZ67" s="25"/>
      <c r="XA67" s="25"/>
      <c r="XB67" s="25"/>
      <c r="XC67" s="25"/>
      <c r="XD67" s="25"/>
      <c r="XE67" s="25"/>
      <c r="XF67" s="25"/>
      <c r="XG67" s="25"/>
      <c r="XH67" s="25"/>
      <c r="XI67" s="25"/>
      <c r="XJ67" s="25"/>
      <c r="XK67" s="25"/>
      <c r="XL67" s="25"/>
      <c r="XM67" s="25"/>
      <c r="XN67" s="25"/>
      <c r="XO67" s="25"/>
      <c r="XP67" s="25"/>
      <c r="XQ67" s="25"/>
      <c r="XR67" s="25"/>
      <c r="XS67" s="25"/>
      <c r="XT67" s="25"/>
      <c r="XU67" s="25"/>
      <c r="XV67" s="25"/>
      <c r="XW67" s="25"/>
      <c r="XX67" s="25"/>
      <c r="XY67" s="25"/>
      <c r="XZ67" s="25"/>
      <c r="YA67" s="25"/>
      <c r="YB67" s="25"/>
      <c r="YC67" s="25"/>
      <c r="YD67" s="25"/>
      <c r="YE67" s="25"/>
      <c r="YF67" s="25"/>
      <c r="YG67" s="25"/>
      <c r="YH67" s="25"/>
      <c r="YI67" s="25"/>
      <c r="YJ67" s="25"/>
      <c r="YK67" s="25"/>
      <c r="YL67" s="25"/>
      <c r="YM67" s="25"/>
      <c r="YN67" s="25"/>
      <c r="YO67" s="25"/>
      <c r="YP67" s="25"/>
      <c r="YQ67" s="25"/>
      <c r="YR67" s="25"/>
      <c r="YS67" s="25"/>
      <c r="YT67" s="25"/>
      <c r="YU67" s="25"/>
      <c r="YV67" s="25"/>
      <c r="YW67" s="25"/>
      <c r="YX67" s="25"/>
      <c r="YY67" s="25"/>
      <c r="YZ67" s="25"/>
      <c r="ZA67" s="25"/>
      <c r="ZB67" s="25"/>
      <c r="ZC67" s="25"/>
      <c r="ZD67" s="25"/>
      <c r="ZE67" s="25"/>
      <c r="ZF67" s="25"/>
      <c r="ZG67" s="25"/>
      <c r="ZH67" s="25"/>
      <c r="ZI67" s="25"/>
      <c r="ZJ67" s="25"/>
      <c r="ZK67" s="25"/>
      <c r="ZL67" s="25"/>
      <c r="ZM67" s="25"/>
      <c r="ZN67" s="25"/>
      <c r="ZO67" s="25"/>
      <c r="ZP67" s="25"/>
      <c r="ZQ67" s="25"/>
      <c r="ZR67" s="25"/>
      <c r="ZS67" s="25"/>
      <c r="ZT67" s="25"/>
      <c r="ZU67" s="25"/>
      <c r="ZV67" s="25"/>
      <c r="ZW67" s="25"/>
      <c r="ZX67" s="25"/>
      <c r="ZY67" s="25"/>
      <c r="ZZ67" s="25"/>
      <c r="AAA67" s="25"/>
      <c r="AAB67" s="25"/>
      <c r="AAC67" s="25"/>
      <c r="AAD67" s="25"/>
      <c r="AAE67" s="25"/>
      <c r="AAF67" s="25"/>
      <c r="AAG67" s="25"/>
      <c r="AAH67" s="25"/>
      <c r="AAI67" s="25"/>
      <c r="AAJ67" s="25"/>
      <c r="AAK67" s="25"/>
      <c r="AAL67" s="25"/>
      <c r="AAM67" s="25"/>
      <c r="AAN67" s="25"/>
      <c r="AAO67" s="25"/>
      <c r="AAP67" s="25"/>
      <c r="AAQ67" s="25"/>
      <c r="AAR67" s="25"/>
      <c r="AAS67" s="25"/>
      <c r="AAT67" s="25"/>
      <c r="AAU67" s="25"/>
      <c r="AAV67" s="25"/>
      <c r="AAW67" s="25"/>
      <c r="AAX67" s="25"/>
      <c r="AAY67" s="25"/>
      <c r="AAZ67" s="25"/>
      <c r="ABA67" s="25"/>
      <c r="ABB67" s="25"/>
      <c r="ABC67" s="25"/>
      <c r="ABD67" s="25"/>
      <c r="ABE67" s="25"/>
      <c r="ABF67" s="25"/>
      <c r="ABG67" s="25"/>
      <c r="ABH67" s="25"/>
      <c r="ABI67" s="25"/>
      <c r="ABJ67" s="25"/>
      <c r="ABK67" s="25"/>
      <c r="ABL67" s="25"/>
      <c r="ABM67" s="25"/>
      <c r="ABN67" s="25"/>
      <c r="ABO67" s="25"/>
      <c r="ABP67" s="25"/>
      <c r="ABQ67" s="25"/>
      <c r="ABR67" s="25"/>
      <c r="ABS67" s="25"/>
      <c r="ABT67" s="25"/>
      <c r="ABU67" s="25"/>
      <c r="ABV67" s="25"/>
      <c r="ABW67" s="25"/>
      <c r="ABX67" s="25"/>
      <c r="ABY67" s="25"/>
      <c r="ABZ67" s="25"/>
      <c r="ACA67" s="25"/>
      <c r="ACB67" s="25"/>
      <c r="ACC67" s="25"/>
      <c r="ACD67" s="25"/>
      <c r="ACE67" s="25"/>
      <c r="ACF67" s="25"/>
      <c r="ACG67" s="25"/>
      <c r="ACH67" s="25"/>
      <c r="ACI67" s="25"/>
      <c r="ACJ67" s="25"/>
      <c r="ACK67" s="25"/>
      <c r="ACL67" s="25"/>
      <c r="ACM67" s="25"/>
      <c r="ACN67" s="25"/>
      <c r="ACO67" s="25"/>
      <c r="ACP67" s="25"/>
      <c r="ACQ67" s="25"/>
      <c r="ACR67" s="25"/>
      <c r="ACS67" s="25"/>
      <c r="ACT67" s="25"/>
      <c r="ACU67" s="25"/>
      <c r="ACV67" s="25"/>
      <c r="ACW67" s="25"/>
      <c r="ACX67" s="25"/>
      <c r="ACY67" s="25"/>
      <c r="ACZ67" s="25"/>
      <c r="ADA67" s="25"/>
      <c r="ADB67" s="25"/>
      <c r="ADC67" s="25"/>
      <c r="ADD67" s="25"/>
      <c r="ADE67" s="25"/>
      <c r="ADF67" s="25"/>
      <c r="ADG67" s="25"/>
      <c r="ADH67" s="25"/>
      <c r="ADI67" s="25"/>
      <c r="ADJ67" s="25"/>
      <c r="ADK67" s="25"/>
      <c r="ADL67" s="25"/>
      <c r="ADM67" s="25"/>
      <c r="ADN67" s="25"/>
      <c r="ADO67" s="25"/>
      <c r="ADP67" s="25"/>
      <c r="ADQ67" s="25"/>
      <c r="ADR67" s="25"/>
      <c r="ADS67" s="25"/>
      <c r="ADT67" s="25"/>
      <c r="ADU67" s="25"/>
      <c r="ADV67" s="25"/>
      <c r="ADW67" s="25"/>
      <c r="ADX67" s="25"/>
      <c r="ADY67" s="25"/>
      <c r="ADZ67" s="25"/>
      <c r="AEA67" s="25"/>
      <c r="AEB67" s="25"/>
      <c r="AEC67" s="25"/>
      <c r="AED67" s="25"/>
      <c r="AEE67" s="25"/>
      <c r="AEF67" s="25"/>
      <c r="AEG67" s="25"/>
      <c r="AEH67" s="25"/>
      <c r="AEI67" s="25"/>
      <c r="AEJ67" s="25"/>
      <c r="AEK67" s="25"/>
      <c r="AEL67" s="25"/>
      <c r="AEM67" s="25"/>
      <c r="AEN67" s="25"/>
      <c r="AEO67" s="25"/>
      <c r="AEP67" s="25"/>
      <c r="AEQ67" s="25"/>
      <c r="AER67" s="25"/>
      <c r="AES67" s="25"/>
      <c r="AET67" s="25"/>
      <c r="AEU67" s="25"/>
      <c r="AEV67" s="25"/>
      <c r="AEW67" s="25"/>
      <c r="AEX67" s="25"/>
      <c r="AEY67" s="25"/>
      <c r="AEZ67" s="25"/>
      <c r="AFA67" s="25"/>
      <c r="AFB67" s="25"/>
      <c r="AFC67" s="25"/>
      <c r="AFD67" s="25"/>
      <c r="AFE67" s="25"/>
      <c r="AFF67" s="25"/>
      <c r="AFG67" s="25"/>
      <c r="AFH67" s="25"/>
      <c r="AFI67" s="25"/>
      <c r="AFJ67" s="25"/>
      <c r="AFK67" s="25"/>
      <c r="AFL67" s="25"/>
      <c r="AFM67" s="25"/>
      <c r="AFN67" s="25"/>
      <c r="AFO67" s="25"/>
      <c r="AFP67" s="25"/>
      <c r="AFQ67" s="25"/>
      <c r="AFR67" s="25"/>
      <c r="AFS67" s="25"/>
      <c r="AFT67" s="25"/>
      <c r="AFU67" s="25"/>
      <c r="AFV67" s="25"/>
      <c r="AFW67" s="25"/>
      <c r="AFX67" s="25"/>
      <c r="AFY67" s="25"/>
      <c r="AFZ67" s="25"/>
      <c r="AGA67" s="25"/>
      <c r="AGB67" s="25"/>
      <c r="AGC67" s="25"/>
      <c r="AGD67" s="25"/>
      <c r="AGE67" s="25"/>
      <c r="AGF67" s="25"/>
      <c r="AGG67" s="25"/>
      <c r="AGH67" s="25"/>
      <c r="AGI67" s="25"/>
      <c r="AGJ67" s="25"/>
      <c r="AGK67" s="25"/>
      <c r="AGL67" s="25"/>
      <c r="AGM67" s="25"/>
      <c r="AGN67" s="25"/>
      <c r="AGO67" s="25"/>
      <c r="AGP67" s="25"/>
      <c r="AGQ67" s="25"/>
      <c r="AGR67" s="25"/>
      <c r="AGS67" s="25"/>
      <c r="AGT67" s="25"/>
      <c r="AGU67" s="25"/>
      <c r="AGV67" s="25"/>
      <c r="AGW67" s="25"/>
      <c r="AGX67" s="25"/>
      <c r="AGY67" s="25"/>
      <c r="AGZ67" s="25"/>
      <c r="AHA67" s="25"/>
      <c r="AHB67" s="25"/>
      <c r="AHC67" s="25"/>
      <c r="AHD67" s="25"/>
      <c r="AHE67" s="25"/>
      <c r="AHF67" s="25"/>
      <c r="AHG67" s="25"/>
      <c r="AHH67" s="25"/>
      <c r="AHI67" s="25"/>
      <c r="AHJ67" s="25"/>
      <c r="AHK67" s="25"/>
      <c r="AHL67" s="25"/>
      <c r="AHM67" s="25"/>
      <c r="AHN67" s="25"/>
      <c r="AHO67" s="25"/>
      <c r="AHP67" s="25"/>
      <c r="AHQ67" s="25"/>
      <c r="AHR67" s="25"/>
      <c r="AHS67" s="25"/>
      <c r="AHT67" s="25"/>
      <c r="AHU67" s="25"/>
      <c r="AHV67" s="25"/>
      <c r="AHW67" s="25"/>
      <c r="AHX67" s="25"/>
      <c r="AHY67" s="25"/>
      <c r="AHZ67" s="25"/>
      <c r="AIA67" s="25"/>
      <c r="AIB67" s="25"/>
      <c r="AIC67" s="25"/>
      <c r="AID67" s="25"/>
      <c r="AIE67" s="25"/>
      <c r="AIF67" s="25"/>
      <c r="AIG67" s="25"/>
      <c r="AIH67" s="25"/>
      <c r="AII67" s="25"/>
      <c r="AIJ67" s="25"/>
      <c r="AIK67" s="25"/>
      <c r="AIL67" s="25"/>
      <c r="AIM67" s="25"/>
      <c r="AIN67" s="25"/>
      <c r="AIO67" s="25"/>
      <c r="AIP67" s="25"/>
      <c r="AIQ67">
        <v>59813945</v>
      </c>
    </row>
    <row r="68" spans="1:927" x14ac:dyDescent="0.3">
      <c r="A68" s="25" t="s">
        <v>521</v>
      </c>
      <c r="B68" s="25" t="s">
        <v>522</v>
      </c>
      <c r="C68" s="25" t="s">
        <v>523</v>
      </c>
      <c r="D68" s="25" t="s">
        <v>324</v>
      </c>
      <c r="E68" s="25" t="s">
        <v>524</v>
      </c>
      <c r="F68" s="25" t="s">
        <v>525</v>
      </c>
      <c r="G68" s="25" t="s">
        <v>525</v>
      </c>
      <c r="H68" s="25" t="s">
        <v>526</v>
      </c>
      <c r="I68" s="25" t="s">
        <v>527</v>
      </c>
      <c r="J68" s="25" t="s">
        <v>235</v>
      </c>
      <c r="K68" s="25" t="s">
        <v>235</v>
      </c>
      <c r="L68" s="25"/>
      <c r="M68" s="26">
        <v>1500</v>
      </c>
      <c r="N68" s="25" t="s">
        <v>236</v>
      </c>
      <c r="O68" s="25"/>
      <c r="P68" s="25" t="s">
        <v>237</v>
      </c>
      <c r="Q68" s="25" t="s">
        <v>238</v>
      </c>
      <c r="R68" s="25"/>
      <c r="S68" s="25"/>
      <c r="T68" s="25"/>
      <c r="U68" s="25"/>
      <c r="V68" s="25"/>
      <c r="W68" s="25"/>
      <c r="X68" s="25"/>
      <c r="Y68" s="25"/>
      <c r="Z68" s="25"/>
      <c r="AA68" s="25"/>
      <c r="AB68" s="25"/>
      <c r="AC68" s="25"/>
      <c r="AD68" s="25"/>
      <c r="AE68" s="25"/>
      <c r="AF68" s="25"/>
      <c r="AG68" s="25"/>
      <c r="AH68" s="26" t="e">
        <v>#N/A</v>
      </c>
      <c r="AI68" s="26">
        <v>30</v>
      </c>
      <c r="AJ68" s="25"/>
      <c r="AK68" s="25"/>
      <c r="AL68" s="25"/>
      <c r="AM68" s="25"/>
      <c r="AN68" s="25"/>
      <c r="AO68" s="25"/>
      <c r="AP68" s="25"/>
      <c r="AQ68" s="25"/>
      <c r="AR68" s="25"/>
      <c r="AS68" s="25"/>
      <c r="AT68" s="25"/>
      <c r="AU68" s="25"/>
      <c r="AV68" s="25"/>
      <c r="AW68" s="25"/>
      <c r="AX68" s="25"/>
      <c r="AY68" s="25" t="s">
        <v>235</v>
      </c>
      <c r="AZ68" s="25" t="s">
        <v>235</v>
      </c>
      <c r="BA68" s="25"/>
      <c r="BB68" s="26">
        <v>2000</v>
      </c>
      <c r="BC68" s="25" t="s">
        <v>239</v>
      </c>
      <c r="BD68" s="25" t="s">
        <v>240</v>
      </c>
      <c r="BE68" s="25"/>
      <c r="BF68" s="25" t="s">
        <v>238</v>
      </c>
      <c r="BG68" s="25"/>
      <c r="BH68" s="25"/>
      <c r="BI68" s="25"/>
      <c r="BJ68" s="25"/>
      <c r="BK68" s="25"/>
      <c r="BL68" s="25"/>
      <c r="BM68" s="25"/>
      <c r="BN68" s="25"/>
      <c r="BO68" s="25"/>
      <c r="BP68" s="25"/>
      <c r="BQ68" s="25"/>
      <c r="BR68" s="25"/>
      <c r="BS68" s="25"/>
      <c r="BT68" s="25"/>
      <c r="BU68" s="25"/>
      <c r="BV68" s="25"/>
      <c r="BW68" s="26">
        <v>1</v>
      </c>
      <c r="BX68" s="26">
        <v>1</v>
      </c>
      <c r="BY68" s="25"/>
      <c r="BZ68" s="25"/>
      <c r="CA68" s="25"/>
      <c r="CB68" s="25"/>
      <c r="CC68" s="25"/>
      <c r="CD68" s="25"/>
      <c r="CE68" s="25"/>
      <c r="CF68" s="25"/>
      <c r="CG68" s="25"/>
      <c r="CH68" s="25"/>
      <c r="CI68" s="25"/>
      <c r="CJ68" s="25"/>
      <c r="CK68" s="25"/>
      <c r="CL68" s="25"/>
      <c r="CM68" s="25"/>
      <c r="CN68" s="25" t="s">
        <v>235</v>
      </c>
      <c r="CO68" s="25" t="s">
        <v>235</v>
      </c>
      <c r="CP68" s="25"/>
      <c r="CQ68" s="26">
        <v>3000</v>
      </c>
      <c r="CR68" s="25" t="s">
        <v>379</v>
      </c>
      <c r="CS68" s="25"/>
      <c r="CT68" s="25"/>
      <c r="CU68" s="25" t="s">
        <v>238</v>
      </c>
      <c r="CV68" s="25"/>
      <c r="CW68" s="25"/>
      <c r="CX68" s="25"/>
      <c r="CY68" s="25"/>
      <c r="CZ68" s="25"/>
      <c r="DA68" s="25"/>
      <c r="DB68" s="25"/>
      <c r="DC68" s="25"/>
      <c r="DD68" s="25"/>
      <c r="DE68" s="25"/>
      <c r="DF68" s="25"/>
      <c r="DG68" s="25"/>
      <c r="DH68" s="25"/>
      <c r="DI68" s="25"/>
      <c r="DJ68" s="25"/>
      <c r="DK68" s="25"/>
      <c r="DL68" s="26">
        <v>1</v>
      </c>
      <c r="DM68" s="26">
        <v>1</v>
      </c>
      <c r="DN68" s="25"/>
      <c r="DO68" s="25"/>
      <c r="DP68" s="25"/>
      <c r="DQ68" s="25"/>
      <c r="DR68" s="25"/>
      <c r="DS68" s="25"/>
      <c r="DT68" s="25"/>
      <c r="DU68" s="25"/>
      <c r="DV68" s="25"/>
      <c r="DW68" s="25"/>
      <c r="DX68" s="25"/>
      <c r="DY68" s="25"/>
      <c r="DZ68" s="25"/>
      <c r="EA68" s="25"/>
      <c r="EB68" s="25"/>
      <c r="EC68" s="25" t="s">
        <v>235</v>
      </c>
      <c r="ED68" s="25" t="s">
        <v>235</v>
      </c>
      <c r="EE68" s="25"/>
      <c r="EF68" s="26">
        <v>7000</v>
      </c>
      <c r="EG68" s="25" t="s">
        <v>236</v>
      </c>
      <c r="EH68" s="25"/>
      <c r="EI68" s="25" t="s">
        <v>237</v>
      </c>
      <c r="EJ68" s="25" t="s">
        <v>238</v>
      </c>
      <c r="EK68" s="25"/>
      <c r="EL68" s="25"/>
      <c r="EM68" s="25"/>
      <c r="EN68" s="25"/>
      <c r="EO68" s="25"/>
      <c r="EP68" s="25"/>
      <c r="EQ68" s="25"/>
      <c r="ER68" s="25"/>
      <c r="ES68" s="25"/>
      <c r="ET68" s="25"/>
      <c r="EU68" s="25"/>
      <c r="EV68" s="25"/>
      <c r="EW68" s="25"/>
      <c r="EX68" s="25"/>
      <c r="EY68" s="25"/>
      <c r="EZ68" s="25"/>
      <c r="FA68" s="26">
        <v>2</v>
      </c>
      <c r="FB68" s="26">
        <v>1</v>
      </c>
      <c r="FC68" s="25"/>
      <c r="FD68" s="25"/>
      <c r="FE68" s="25"/>
      <c r="FF68" s="25"/>
      <c r="FG68" s="25"/>
      <c r="FH68" s="25"/>
      <c r="FI68" s="25"/>
      <c r="FJ68" s="25"/>
      <c r="FK68" s="25"/>
      <c r="FL68" s="25"/>
      <c r="FM68" s="25"/>
      <c r="FN68" s="25"/>
      <c r="FO68" s="25"/>
      <c r="FP68" s="25"/>
      <c r="FQ68" s="25"/>
      <c r="FR68" s="25" t="s">
        <v>235</v>
      </c>
      <c r="FS68" s="25" t="s">
        <v>235</v>
      </c>
      <c r="FT68" s="25"/>
      <c r="FU68" s="26">
        <v>3000</v>
      </c>
      <c r="FV68" s="25" t="s">
        <v>236</v>
      </c>
      <c r="FW68" s="25"/>
      <c r="FX68" s="25" t="s">
        <v>237</v>
      </c>
      <c r="FY68" s="25" t="s">
        <v>238</v>
      </c>
      <c r="FZ68" s="25"/>
      <c r="GA68" s="25"/>
      <c r="GB68" s="25"/>
      <c r="GC68" s="25"/>
      <c r="GD68" s="25"/>
      <c r="GE68" s="25"/>
      <c r="GF68" s="25"/>
      <c r="GG68" s="25"/>
      <c r="GH68" s="25"/>
      <c r="GI68" s="25"/>
      <c r="GJ68" s="25"/>
      <c r="GK68" s="25"/>
      <c r="GL68" s="25"/>
      <c r="GM68" s="25"/>
      <c r="GN68" s="25"/>
      <c r="GO68" s="25"/>
      <c r="GP68" s="26">
        <v>2</v>
      </c>
      <c r="GQ68" s="26">
        <v>1</v>
      </c>
      <c r="GR68" s="25"/>
      <c r="GS68" s="25"/>
      <c r="GT68" s="25"/>
      <c r="GU68" s="25"/>
      <c r="GV68" s="25"/>
      <c r="GW68" s="25"/>
      <c r="GX68" s="25"/>
      <c r="GY68" s="25"/>
      <c r="GZ68" s="25"/>
      <c r="HA68" s="25"/>
      <c r="HB68" s="25"/>
      <c r="HC68" s="25"/>
      <c r="HD68" s="25"/>
      <c r="HE68" s="25"/>
      <c r="HF68" s="25"/>
      <c r="HG68" s="25" t="s">
        <v>235</v>
      </c>
      <c r="HH68" s="25" t="s">
        <v>235</v>
      </c>
      <c r="HI68" s="25"/>
      <c r="HJ68" s="26">
        <v>15000</v>
      </c>
      <c r="HK68" s="25" t="s">
        <v>236</v>
      </c>
      <c r="HL68" s="25"/>
      <c r="HM68" s="25" t="s">
        <v>237</v>
      </c>
      <c r="HN68" s="25" t="s">
        <v>238</v>
      </c>
      <c r="HO68" s="25"/>
      <c r="HP68" s="25"/>
      <c r="HQ68" s="25"/>
      <c r="HR68" s="25"/>
      <c r="HS68" s="25"/>
      <c r="HT68" s="25"/>
      <c r="HU68" s="25"/>
      <c r="HV68" s="25"/>
      <c r="HW68" s="25"/>
      <c r="HX68" s="25"/>
      <c r="HY68" s="25"/>
      <c r="HZ68" s="25"/>
      <c r="IA68" s="25"/>
      <c r="IB68" s="25"/>
      <c r="IC68" s="25"/>
      <c r="ID68" s="25"/>
      <c r="IE68" s="26">
        <v>2</v>
      </c>
      <c r="IF68" s="26" t="e">
        <v>#N/A</v>
      </c>
      <c r="IG68" s="25"/>
      <c r="IH68" s="25"/>
      <c r="II68" s="25"/>
      <c r="IJ68" s="25"/>
      <c r="IK68" s="25"/>
      <c r="IL68" s="25"/>
      <c r="IM68" s="25"/>
      <c r="IN68" s="25"/>
      <c r="IO68" s="25"/>
      <c r="IP68" s="25"/>
      <c r="IQ68" s="25"/>
      <c r="IR68" s="25"/>
      <c r="IS68" s="25"/>
      <c r="IT68" s="25"/>
      <c r="IU68" s="25"/>
      <c r="IV68" s="25" t="s">
        <v>235</v>
      </c>
      <c r="IW68" s="25" t="s">
        <v>235</v>
      </c>
      <c r="IX68" s="25"/>
      <c r="IY68" s="26">
        <v>6000</v>
      </c>
      <c r="IZ68" s="25" t="s">
        <v>245</v>
      </c>
      <c r="JA68" s="25"/>
      <c r="JB68" s="25"/>
      <c r="JC68" s="25" t="s">
        <v>235</v>
      </c>
      <c r="JD68" s="25" t="s">
        <v>396</v>
      </c>
      <c r="JE68" s="26">
        <v>0</v>
      </c>
      <c r="JF68" s="26">
        <v>0</v>
      </c>
      <c r="JG68" s="26">
        <v>0</v>
      </c>
      <c r="JH68" s="26">
        <v>0</v>
      </c>
      <c r="JI68" s="26">
        <v>0</v>
      </c>
      <c r="JJ68" s="26">
        <v>0</v>
      </c>
      <c r="JK68" s="26">
        <v>0</v>
      </c>
      <c r="JL68" s="26">
        <v>0</v>
      </c>
      <c r="JM68" s="26">
        <v>0</v>
      </c>
      <c r="JN68" s="26">
        <v>1</v>
      </c>
      <c r="JO68" s="26">
        <v>0</v>
      </c>
      <c r="JP68" s="26">
        <v>0</v>
      </c>
      <c r="JQ68" s="26">
        <v>0</v>
      </c>
      <c r="JR68" s="25"/>
      <c r="JS68" s="26" t="e">
        <v>#N/A</v>
      </c>
      <c r="JT68" s="26">
        <v>1</v>
      </c>
      <c r="JU68" s="26">
        <v>1</v>
      </c>
      <c r="JV68" s="25"/>
      <c r="JW68" s="25"/>
      <c r="JX68" s="25"/>
      <c r="JY68" s="25"/>
      <c r="JZ68" s="25"/>
      <c r="KA68" s="25"/>
      <c r="KB68" s="25"/>
      <c r="KC68" s="25"/>
      <c r="KD68" s="25"/>
      <c r="KE68" s="25"/>
      <c r="KF68" s="25"/>
      <c r="KG68" s="25"/>
      <c r="KH68" s="25"/>
      <c r="KI68" s="25"/>
      <c r="KJ68" s="25"/>
      <c r="KK68" s="25" t="s">
        <v>235</v>
      </c>
      <c r="KL68" s="25" t="s">
        <v>235</v>
      </c>
      <c r="KM68" s="25"/>
      <c r="KN68" s="26">
        <v>65000</v>
      </c>
      <c r="KO68" s="25" t="s">
        <v>239</v>
      </c>
      <c r="KP68" s="25" t="s">
        <v>240</v>
      </c>
      <c r="KQ68" s="25"/>
      <c r="KR68" s="25" t="s">
        <v>238</v>
      </c>
      <c r="KS68" s="25"/>
      <c r="KT68" s="25"/>
      <c r="KU68" s="25"/>
      <c r="KV68" s="25"/>
      <c r="KW68" s="25"/>
      <c r="KX68" s="25"/>
      <c r="KY68" s="25"/>
      <c r="KZ68" s="25"/>
      <c r="LA68" s="25"/>
      <c r="LB68" s="25"/>
      <c r="LC68" s="25"/>
      <c r="LD68" s="25"/>
      <c r="LE68" s="25"/>
      <c r="LF68" s="25"/>
      <c r="LG68" s="25"/>
      <c r="LH68" s="25"/>
      <c r="LI68" s="26">
        <v>1</v>
      </c>
      <c r="LJ68" s="26">
        <v>1</v>
      </c>
      <c r="LK68" s="25"/>
      <c r="LL68" s="25"/>
      <c r="LM68" s="25"/>
      <c r="LN68" s="25"/>
      <c r="LO68" s="25"/>
      <c r="LP68" s="25"/>
      <c r="LQ68" s="25"/>
      <c r="LR68" s="25"/>
      <c r="LS68" s="25"/>
      <c r="LT68" s="25"/>
      <c r="LU68" s="25"/>
      <c r="LV68" s="25"/>
      <c r="LW68" s="25"/>
      <c r="LX68" s="25"/>
      <c r="LY68" s="25"/>
      <c r="LZ68" s="25" t="s">
        <v>235</v>
      </c>
      <c r="MA68" s="25" t="s">
        <v>244</v>
      </c>
      <c r="MB68" s="26">
        <v>1000</v>
      </c>
      <c r="MC68" s="25"/>
      <c r="MD68" s="26">
        <v>420</v>
      </c>
      <c r="ME68" s="25"/>
      <c r="MF68" s="25" t="s">
        <v>245</v>
      </c>
      <c r="MG68" s="25"/>
      <c r="MH68" s="25"/>
      <c r="MI68" s="25" t="s">
        <v>238</v>
      </c>
      <c r="MJ68" s="25"/>
      <c r="MK68" s="25"/>
      <c r="ML68" s="25"/>
      <c r="MM68" s="25"/>
      <c r="MN68" s="25"/>
      <c r="MO68" s="25"/>
      <c r="MP68" s="25"/>
      <c r="MQ68" s="25"/>
      <c r="MR68" s="25"/>
      <c r="MS68" s="25"/>
      <c r="MT68" s="25"/>
      <c r="MU68" s="25"/>
      <c r="MV68" s="25"/>
      <c r="MW68" s="25"/>
      <c r="MX68" s="25"/>
      <c r="MY68" s="25"/>
      <c r="MZ68" s="26">
        <v>1</v>
      </c>
      <c r="NA68" s="26">
        <v>1</v>
      </c>
      <c r="NB68" s="25"/>
      <c r="NC68" s="25"/>
      <c r="ND68" s="25"/>
      <c r="NE68" s="25"/>
      <c r="NF68" s="25"/>
      <c r="NG68" s="25"/>
      <c r="NH68" s="25"/>
      <c r="NI68" s="25"/>
      <c r="NJ68" s="25"/>
      <c r="NK68" s="25"/>
      <c r="NL68" s="25"/>
      <c r="NM68" s="25"/>
      <c r="NN68" s="25"/>
      <c r="NO68" s="25"/>
      <c r="NP68" s="25"/>
      <c r="NQ68" s="25" t="s">
        <v>235</v>
      </c>
      <c r="NR68" s="25" t="s">
        <v>244</v>
      </c>
      <c r="NS68" s="26">
        <v>1000</v>
      </c>
      <c r="NT68" s="25"/>
      <c r="NU68" s="26">
        <v>250</v>
      </c>
      <c r="NV68" s="25"/>
      <c r="NW68" s="25" t="s">
        <v>245</v>
      </c>
      <c r="NX68" s="25"/>
      <c r="NY68" s="25"/>
      <c r="NZ68" s="25" t="s">
        <v>238</v>
      </c>
      <c r="OA68" s="25"/>
      <c r="OB68" s="25"/>
      <c r="OC68" s="25"/>
      <c r="OD68" s="25"/>
      <c r="OE68" s="25"/>
      <c r="OF68" s="25"/>
      <c r="OG68" s="25"/>
      <c r="OH68" s="25"/>
      <c r="OI68" s="25"/>
      <c r="OJ68" s="25"/>
      <c r="OK68" s="25"/>
      <c r="OL68" s="25"/>
      <c r="OM68" s="25"/>
      <c r="ON68" s="25"/>
      <c r="OO68" s="25"/>
      <c r="OP68" s="25"/>
      <c r="OQ68" s="26">
        <v>1</v>
      </c>
      <c r="OR68" s="26">
        <v>1</v>
      </c>
      <c r="OS68" s="25"/>
      <c r="OT68" s="25"/>
      <c r="OU68" s="25"/>
      <c r="OV68" s="25"/>
      <c r="OW68" s="25"/>
      <c r="OX68" s="25"/>
      <c r="OY68" s="25"/>
      <c r="OZ68" s="25"/>
      <c r="PA68" s="25"/>
      <c r="PB68" s="25"/>
      <c r="PC68" s="25"/>
      <c r="PD68" s="25"/>
      <c r="PE68" s="25"/>
      <c r="PF68" s="25"/>
      <c r="PG68" s="25"/>
      <c r="PH68" s="25" t="s">
        <v>235</v>
      </c>
      <c r="PI68" s="25" t="s">
        <v>244</v>
      </c>
      <c r="PJ68" s="26">
        <v>1000</v>
      </c>
      <c r="PK68" s="25"/>
      <c r="PL68" s="26">
        <v>300</v>
      </c>
      <c r="PM68" s="25"/>
      <c r="PN68" s="25" t="s">
        <v>379</v>
      </c>
      <c r="PO68" s="25"/>
      <c r="PP68" s="25"/>
      <c r="PQ68" s="25" t="s">
        <v>238</v>
      </c>
      <c r="PR68" s="25"/>
      <c r="PS68" s="25"/>
      <c r="PT68" s="25"/>
      <c r="PU68" s="25"/>
      <c r="PV68" s="25"/>
      <c r="PW68" s="25"/>
      <c r="PX68" s="25"/>
      <c r="PY68" s="25"/>
      <c r="PZ68" s="25"/>
      <c r="QA68" s="25"/>
      <c r="QB68" s="25"/>
      <c r="QC68" s="25"/>
      <c r="QD68" s="25"/>
      <c r="QE68" s="25"/>
      <c r="QF68" s="25"/>
      <c r="QG68" s="25"/>
      <c r="QH68" s="26">
        <v>1</v>
      </c>
      <c r="QI68" s="26">
        <v>1</v>
      </c>
      <c r="QJ68" s="25"/>
      <c r="QK68" s="25"/>
      <c r="QL68" s="25"/>
      <c r="QM68" s="25"/>
      <c r="QN68" s="25"/>
      <c r="QO68" s="25"/>
      <c r="QP68" s="25"/>
      <c r="QQ68" s="25"/>
      <c r="QR68" s="25"/>
      <c r="QS68" s="25"/>
      <c r="QT68" s="25"/>
      <c r="QU68" s="25"/>
      <c r="QV68" s="25"/>
      <c r="QW68" s="25"/>
      <c r="QX68" s="25"/>
      <c r="QY68" s="25" t="s">
        <v>235</v>
      </c>
      <c r="QZ68" s="25" t="s">
        <v>235</v>
      </c>
      <c r="RA68" s="25"/>
      <c r="RB68" s="26">
        <v>1500</v>
      </c>
      <c r="RC68" s="25" t="s">
        <v>245</v>
      </c>
      <c r="RD68" s="25"/>
      <c r="RE68" s="25"/>
      <c r="RF68" s="25" t="s">
        <v>238</v>
      </c>
      <c r="RG68" s="25"/>
      <c r="RH68" s="25"/>
      <c r="RI68" s="25"/>
      <c r="RJ68" s="25"/>
      <c r="RK68" s="25"/>
      <c r="RL68" s="25"/>
      <c r="RM68" s="25"/>
      <c r="RN68" s="25"/>
      <c r="RO68" s="25"/>
      <c r="RP68" s="25"/>
      <c r="RQ68" s="25"/>
      <c r="RR68" s="25"/>
      <c r="RS68" s="25"/>
      <c r="RT68" s="25"/>
      <c r="RU68" s="25"/>
      <c r="RV68" s="25"/>
      <c r="RW68" s="26">
        <v>1</v>
      </c>
      <c r="RX68" s="26" t="e">
        <v>#N/A</v>
      </c>
      <c r="RY68" s="25"/>
      <c r="RZ68" s="25"/>
      <c r="SA68" s="25"/>
      <c r="SB68" s="25"/>
      <c r="SC68" s="25"/>
      <c r="SD68" s="25"/>
      <c r="SE68" s="25"/>
      <c r="SF68" s="25"/>
      <c r="SG68" s="25"/>
      <c r="SH68" s="25"/>
      <c r="SI68" s="25"/>
      <c r="SJ68" s="25"/>
      <c r="SK68" s="25"/>
      <c r="SL68" s="25"/>
      <c r="SM68" s="25"/>
      <c r="SN68" s="25" t="s">
        <v>235</v>
      </c>
      <c r="SO68" s="25" t="s">
        <v>244</v>
      </c>
      <c r="SP68" s="26">
        <v>1000</v>
      </c>
      <c r="SQ68" s="25"/>
      <c r="SR68" s="26">
        <v>400</v>
      </c>
      <c r="SS68" s="25"/>
      <c r="ST68" s="25" t="s">
        <v>236</v>
      </c>
      <c r="SU68" s="25"/>
      <c r="SV68" s="25" t="s">
        <v>528</v>
      </c>
      <c r="SW68" s="25" t="s">
        <v>238</v>
      </c>
      <c r="SX68" s="25"/>
      <c r="SY68" s="25"/>
      <c r="SZ68" s="25"/>
      <c r="TA68" s="25"/>
      <c r="TB68" s="25"/>
      <c r="TC68" s="25"/>
      <c r="TD68" s="25"/>
      <c r="TE68" s="25"/>
      <c r="TF68" s="25"/>
      <c r="TG68" s="25"/>
      <c r="TH68" s="25"/>
      <c r="TI68" s="25"/>
      <c r="TJ68" s="25"/>
      <c r="TK68" s="25"/>
      <c r="TL68" s="25"/>
      <c r="TM68" s="25"/>
      <c r="TN68" s="26">
        <v>1</v>
      </c>
      <c r="TO68" s="26">
        <v>1</v>
      </c>
      <c r="TP68" s="25"/>
      <c r="TQ68" s="25"/>
      <c r="TR68" s="25"/>
      <c r="TS68" s="25"/>
      <c r="TT68" s="25"/>
      <c r="TU68" s="25"/>
      <c r="TV68" s="25"/>
      <c r="TW68" s="25"/>
      <c r="TX68" s="25"/>
      <c r="TY68" s="25"/>
      <c r="TZ68" s="25"/>
      <c r="UA68" s="25"/>
      <c r="UB68" s="25"/>
      <c r="UC68" s="25"/>
      <c r="UD68" s="25"/>
      <c r="UE68" s="25" t="s">
        <v>235</v>
      </c>
      <c r="UF68" s="25" t="s">
        <v>244</v>
      </c>
      <c r="UG68" s="26">
        <v>1000</v>
      </c>
      <c r="UH68" s="25"/>
      <c r="UI68" s="26">
        <v>180</v>
      </c>
      <c r="UJ68" s="25"/>
      <c r="UK68" s="25" t="s">
        <v>245</v>
      </c>
      <c r="UL68" s="25"/>
      <c r="UM68" s="25"/>
      <c r="UN68" s="25" t="s">
        <v>238</v>
      </c>
      <c r="UO68" s="25"/>
      <c r="UP68" s="25"/>
      <c r="UQ68" s="25"/>
      <c r="UR68" s="25"/>
      <c r="US68" s="25"/>
      <c r="UT68" s="25"/>
      <c r="UU68" s="25"/>
      <c r="UV68" s="25"/>
      <c r="UW68" s="25"/>
      <c r="UX68" s="25"/>
      <c r="UY68" s="25"/>
      <c r="UZ68" s="25"/>
      <c r="VA68" s="25"/>
      <c r="VB68" s="25"/>
      <c r="VC68" s="25"/>
      <c r="VD68" s="25"/>
      <c r="VE68" s="26">
        <v>1</v>
      </c>
      <c r="VF68" s="26">
        <v>1</v>
      </c>
      <c r="VG68" s="25"/>
      <c r="VH68" s="25"/>
      <c r="VI68" s="25"/>
      <c r="VJ68" s="25"/>
      <c r="VK68" s="25"/>
      <c r="VL68" s="25"/>
      <c r="VM68" s="25"/>
      <c r="VN68" s="25"/>
      <c r="VO68" s="25"/>
      <c r="VP68" s="25"/>
      <c r="VQ68" s="25"/>
      <c r="VR68" s="25"/>
      <c r="VS68" s="25"/>
      <c r="VT68" s="25"/>
      <c r="VU68" s="25"/>
      <c r="VV68" s="25" t="s">
        <v>235</v>
      </c>
      <c r="VW68" s="25" t="s">
        <v>235</v>
      </c>
      <c r="VX68" s="25"/>
      <c r="VY68" s="26">
        <v>1500</v>
      </c>
      <c r="VZ68" s="25" t="s">
        <v>239</v>
      </c>
      <c r="WA68" s="25" t="s">
        <v>240</v>
      </c>
      <c r="WB68" s="25"/>
      <c r="WC68" s="25" t="s">
        <v>235</v>
      </c>
      <c r="WD68" s="25" t="s">
        <v>529</v>
      </c>
      <c r="WE68" s="26">
        <v>0</v>
      </c>
      <c r="WF68" s="26">
        <v>0</v>
      </c>
      <c r="WG68" s="26">
        <v>0</v>
      </c>
      <c r="WH68" s="26">
        <v>1</v>
      </c>
      <c r="WI68" s="26">
        <v>0</v>
      </c>
      <c r="WJ68" s="26">
        <v>0</v>
      </c>
      <c r="WK68" s="26">
        <v>0</v>
      </c>
      <c r="WL68" s="26">
        <v>0</v>
      </c>
      <c r="WM68" s="26">
        <v>0</v>
      </c>
      <c r="WN68" s="26">
        <v>0</v>
      </c>
      <c r="WO68" s="26">
        <v>0</v>
      </c>
      <c r="WP68" s="26">
        <v>0</v>
      </c>
      <c r="WQ68" s="26">
        <v>0</v>
      </c>
      <c r="WR68" s="25"/>
      <c r="WS68" s="26">
        <v>1</v>
      </c>
      <c r="WT68" s="26">
        <v>1</v>
      </c>
      <c r="WU68" s="26">
        <v>1</v>
      </c>
      <c r="WV68" s="25"/>
      <c r="WW68" s="25"/>
      <c r="WX68" s="25"/>
      <c r="WY68" s="25"/>
      <c r="WZ68" s="25"/>
      <c r="XA68" s="25"/>
      <c r="XB68" s="25"/>
      <c r="XC68" s="25"/>
      <c r="XD68" s="25"/>
      <c r="XE68" s="25"/>
      <c r="XF68" s="25"/>
      <c r="XG68" s="25"/>
      <c r="XH68" s="25"/>
      <c r="XI68" s="25"/>
      <c r="XJ68" s="25"/>
      <c r="XK68" s="25" t="s">
        <v>235</v>
      </c>
      <c r="XL68" s="25" t="s">
        <v>244</v>
      </c>
      <c r="XM68" s="26">
        <v>1000</v>
      </c>
      <c r="XN68" s="25"/>
      <c r="XO68" s="26">
        <v>150</v>
      </c>
      <c r="XP68" s="25"/>
      <c r="XQ68" s="25" t="s">
        <v>379</v>
      </c>
      <c r="XR68" s="25"/>
      <c r="XS68" s="25"/>
      <c r="XT68" s="25" t="s">
        <v>238</v>
      </c>
      <c r="XU68" s="25"/>
      <c r="XV68" s="25"/>
      <c r="XW68" s="25"/>
      <c r="XX68" s="25"/>
      <c r="XY68" s="25"/>
      <c r="XZ68" s="25"/>
      <c r="YA68" s="25"/>
      <c r="YB68" s="25"/>
      <c r="YC68" s="25"/>
      <c r="YD68" s="25"/>
      <c r="YE68" s="25"/>
      <c r="YF68" s="25"/>
      <c r="YG68" s="25"/>
      <c r="YH68" s="25"/>
      <c r="YI68" s="25"/>
      <c r="YJ68" s="25"/>
      <c r="YK68" s="26">
        <v>1</v>
      </c>
      <c r="YL68" s="26">
        <v>1</v>
      </c>
      <c r="YM68" s="25"/>
      <c r="YN68" s="25"/>
      <c r="YO68" s="25"/>
      <c r="YP68" s="25"/>
      <c r="YQ68" s="25"/>
      <c r="YR68" s="25"/>
      <c r="YS68" s="25"/>
      <c r="YT68" s="25"/>
      <c r="YU68" s="25"/>
      <c r="YV68" s="25"/>
      <c r="YW68" s="25"/>
      <c r="YX68" s="25"/>
      <c r="YY68" s="25"/>
      <c r="YZ68" s="25"/>
      <c r="ZA68" s="25"/>
      <c r="ZB68" s="25" t="s">
        <v>235</v>
      </c>
      <c r="ZC68" s="25" t="s">
        <v>244</v>
      </c>
      <c r="ZD68" s="26">
        <v>1000</v>
      </c>
      <c r="ZE68" s="25"/>
      <c r="ZF68" s="26">
        <v>55</v>
      </c>
      <c r="ZG68" s="25"/>
      <c r="ZH68" s="25" t="s">
        <v>236</v>
      </c>
      <c r="ZI68" s="25"/>
      <c r="ZJ68" s="25" t="s">
        <v>237</v>
      </c>
      <c r="ZK68" s="25" t="s">
        <v>235</v>
      </c>
      <c r="ZL68" s="25" t="s">
        <v>529</v>
      </c>
      <c r="ZM68" s="26">
        <v>0</v>
      </c>
      <c r="ZN68" s="26">
        <v>0</v>
      </c>
      <c r="ZO68" s="26">
        <v>0</v>
      </c>
      <c r="ZP68" s="26">
        <v>1</v>
      </c>
      <c r="ZQ68" s="26">
        <v>0</v>
      </c>
      <c r="ZR68" s="26">
        <v>0</v>
      </c>
      <c r="ZS68" s="26">
        <v>0</v>
      </c>
      <c r="ZT68" s="26">
        <v>0</v>
      </c>
      <c r="ZU68" s="26">
        <v>0</v>
      </c>
      <c r="ZV68" s="26">
        <v>0</v>
      </c>
      <c r="ZW68" s="26">
        <v>0</v>
      </c>
      <c r="ZX68" s="26">
        <v>0</v>
      </c>
      <c r="ZY68" s="26">
        <v>0</v>
      </c>
      <c r="ZZ68" s="25"/>
      <c r="AAA68" s="26">
        <v>1</v>
      </c>
      <c r="AAB68" s="26">
        <v>2</v>
      </c>
      <c r="AAC68" s="26">
        <v>1</v>
      </c>
      <c r="AAD68" s="25"/>
      <c r="AAE68" s="25"/>
      <c r="AAF68" s="25"/>
      <c r="AAG68" s="25"/>
      <c r="AAH68" s="25"/>
      <c r="AAI68" s="25"/>
      <c r="AAJ68" s="25"/>
      <c r="AAK68" s="25"/>
      <c r="AAL68" s="25"/>
      <c r="AAM68" s="25"/>
      <c r="AAN68" s="25"/>
      <c r="AAO68" s="25"/>
      <c r="AAP68" s="25"/>
      <c r="AAQ68" s="25"/>
      <c r="AAR68" s="25"/>
      <c r="AAS68" s="25" t="s">
        <v>235</v>
      </c>
      <c r="AAT68" s="25" t="s">
        <v>235</v>
      </c>
      <c r="AAU68" s="25"/>
      <c r="AAV68" s="26">
        <v>200</v>
      </c>
      <c r="AAW68" s="25" t="s">
        <v>239</v>
      </c>
      <c r="AAX68" s="25" t="s">
        <v>240</v>
      </c>
      <c r="AAY68" s="25"/>
      <c r="AAZ68" s="25" t="s">
        <v>238</v>
      </c>
      <c r="ABA68" s="25"/>
      <c r="ABB68" s="25"/>
      <c r="ABC68" s="25"/>
      <c r="ABD68" s="25"/>
      <c r="ABE68" s="25"/>
      <c r="ABF68" s="25"/>
      <c r="ABG68" s="25"/>
      <c r="ABH68" s="25"/>
      <c r="ABI68" s="25"/>
      <c r="ABJ68" s="25"/>
      <c r="ABK68" s="25"/>
      <c r="ABL68" s="25"/>
      <c r="ABM68" s="25"/>
      <c r="ABN68" s="25"/>
      <c r="ABO68" s="25"/>
      <c r="ABP68" s="25"/>
      <c r="ABQ68" s="26">
        <v>2</v>
      </c>
      <c r="ABR68" s="26">
        <v>1</v>
      </c>
      <c r="ABS68" s="25"/>
      <c r="ABT68" s="25"/>
      <c r="ABU68" s="25"/>
      <c r="ABV68" s="25"/>
      <c r="ABW68" s="25"/>
      <c r="ABX68" s="25"/>
      <c r="ABY68" s="25"/>
      <c r="ABZ68" s="25"/>
      <c r="ACA68" s="25"/>
      <c r="ACB68" s="25"/>
      <c r="ACC68" s="25"/>
      <c r="ACD68" s="25"/>
      <c r="ACE68" s="25"/>
      <c r="ACF68" s="25"/>
      <c r="ACG68" s="25"/>
      <c r="ACH68" s="25" t="s">
        <v>235</v>
      </c>
      <c r="ACI68" s="25" t="s">
        <v>235</v>
      </c>
      <c r="ACJ68" s="25"/>
      <c r="ACK68" s="26">
        <v>2000</v>
      </c>
      <c r="ACL68" s="25" t="s">
        <v>236</v>
      </c>
      <c r="ACM68" s="25"/>
      <c r="ACN68" s="25" t="s">
        <v>237</v>
      </c>
      <c r="ACO68" s="25" t="s">
        <v>238</v>
      </c>
      <c r="ACP68" s="25"/>
      <c r="ACQ68" s="25"/>
      <c r="ACR68" s="25"/>
      <c r="ACS68" s="25"/>
      <c r="ACT68" s="25"/>
      <c r="ACU68" s="25"/>
      <c r="ACV68" s="25"/>
      <c r="ACW68" s="25"/>
      <c r="ACX68" s="25"/>
      <c r="ACY68" s="25"/>
      <c r="ACZ68" s="25"/>
      <c r="ADA68" s="25"/>
      <c r="ADB68" s="25"/>
      <c r="ADC68" s="25"/>
      <c r="ADD68" s="25"/>
      <c r="ADE68" s="25"/>
      <c r="ADF68" s="26">
        <v>2</v>
      </c>
      <c r="ADG68" s="26">
        <v>1</v>
      </c>
      <c r="ADH68" s="25"/>
      <c r="ADI68" s="25"/>
      <c r="ADJ68" s="25"/>
      <c r="ADK68" s="25"/>
      <c r="ADL68" s="25"/>
      <c r="ADM68" s="25"/>
      <c r="ADN68" s="25"/>
      <c r="ADO68" s="25"/>
      <c r="ADP68" s="25"/>
      <c r="ADQ68" s="25"/>
      <c r="ADR68" s="25"/>
      <c r="ADS68" s="25"/>
      <c r="ADT68" s="25"/>
      <c r="ADU68" s="25"/>
      <c r="ADV68" s="25"/>
      <c r="ADW68" s="25" t="s">
        <v>235</v>
      </c>
      <c r="ADX68" s="25" t="s">
        <v>235</v>
      </c>
      <c r="ADY68" s="25"/>
      <c r="ADZ68" s="26">
        <v>3000</v>
      </c>
      <c r="AEA68" s="25" t="s">
        <v>239</v>
      </c>
      <c r="AEB68" s="25" t="s">
        <v>240</v>
      </c>
      <c r="AEC68" s="25"/>
      <c r="AED68" s="25" t="s">
        <v>235</v>
      </c>
      <c r="AEE68" s="25" t="s">
        <v>401</v>
      </c>
      <c r="AEF68" s="26">
        <v>0</v>
      </c>
      <c r="AEG68" s="26">
        <v>0</v>
      </c>
      <c r="AEH68" s="26">
        <v>0</v>
      </c>
      <c r="AEI68" s="26">
        <v>0</v>
      </c>
      <c r="AEJ68" s="26">
        <v>0</v>
      </c>
      <c r="AEK68" s="26">
        <v>0</v>
      </c>
      <c r="AEL68" s="26">
        <v>0</v>
      </c>
      <c r="AEM68" s="26">
        <v>0</v>
      </c>
      <c r="AEN68" s="26">
        <v>1</v>
      </c>
      <c r="AEO68" s="26">
        <v>0</v>
      </c>
      <c r="AEP68" s="26">
        <v>0</v>
      </c>
      <c r="AEQ68" s="26">
        <v>0</v>
      </c>
      <c r="AER68" s="26">
        <v>0</v>
      </c>
      <c r="AES68" s="25"/>
      <c r="AET68" s="26">
        <v>1</v>
      </c>
      <c r="AEU68" s="26">
        <v>2</v>
      </c>
      <c r="AEV68" s="26">
        <v>1</v>
      </c>
      <c r="AEW68" s="25"/>
      <c r="AEX68" s="25"/>
      <c r="AEY68" s="25"/>
      <c r="AEZ68" s="25"/>
      <c r="AFA68" s="25"/>
      <c r="AFB68" s="25"/>
      <c r="AFC68" s="25"/>
      <c r="AFD68" s="25"/>
      <c r="AFE68" s="25"/>
      <c r="AFF68" s="25"/>
      <c r="AFG68" s="25"/>
      <c r="AFH68" s="25"/>
      <c r="AFI68" s="25"/>
      <c r="AFJ68" s="25"/>
      <c r="AFK68" s="25"/>
      <c r="AFL68" s="25"/>
      <c r="AFM68" s="25"/>
      <c r="AFN68" s="25"/>
      <c r="AFO68" s="25"/>
      <c r="AFP68" s="25"/>
      <c r="AFQ68" s="25"/>
      <c r="AFR68" s="25"/>
      <c r="AFS68" s="25"/>
      <c r="AFT68" s="25"/>
      <c r="AFU68" s="25"/>
      <c r="AFV68" s="25"/>
      <c r="AFW68" s="25"/>
      <c r="AFX68" s="25"/>
      <c r="AFY68" s="25"/>
      <c r="AFZ68" s="25"/>
      <c r="AGA68" s="25"/>
      <c r="AGB68" s="25"/>
      <c r="AGC68" s="25"/>
      <c r="AGD68" s="25"/>
      <c r="AGE68" s="25"/>
      <c r="AGF68" s="25"/>
      <c r="AGG68" s="25"/>
      <c r="AGH68" s="25"/>
      <c r="AGI68" s="25"/>
      <c r="AGJ68" s="25"/>
      <c r="AGK68" s="25"/>
      <c r="AGL68" s="25"/>
      <c r="AGM68" s="25"/>
      <c r="AGN68" s="25"/>
      <c r="AGO68" s="25"/>
      <c r="AGP68" s="25"/>
      <c r="AGQ68" s="25"/>
      <c r="AGR68" s="25"/>
      <c r="AGS68" s="25"/>
      <c r="AGT68" s="25"/>
      <c r="AGU68" s="25"/>
      <c r="AGV68" s="25"/>
      <c r="AGW68" s="25"/>
      <c r="AGX68" s="25"/>
      <c r="AGY68" s="25"/>
      <c r="AGZ68" s="25"/>
      <c r="AHA68" s="25"/>
      <c r="AHB68" s="25" t="s">
        <v>235</v>
      </c>
      <c r="AHC68" s="25" t="s">
        <v>235</v>
      </c>
      <c r="AHD68" s="25"/>
      <c r="AHE68" s="26">
        <v>1500</v>
      </c>
      <c r="AHF68" s="25" t="s">
        <v>236</v>
      </c>
      <c r="AHG68" s="25"/>
      <c r="AHH68" s="25" t="s">
        <v>237</v>
      </c>
      <c r="AHI68" s="25" t="s">
        <v>235</v>
      </c>
      <c r="AHJ68" s="25" t="s">
        <v>401</v>
      </c>
      <c r="AHK68" s="26">
        <v>0</v>
      </c>
      <c r="AHL68" s="26">
        <v>0</v>
      </c>
      <c r="AHM68" s="26">
        <v>0</v>
      </c>
      <c r="AHN68" s="26">
        <v>0</v>
      </c>
      <c r="AHO68" s="26">
        <v>0</v>
      </c>
      <c r="AHP68" s="26">
        <v>0</v>
      </c>
      <c r="AHQ68" s="26">
        <v>0</v>
      </c>
      <c r="AHR68" s="26">
        <v>0</v>
      </c>
      <c r="AHS68" s="26">
        <v>1</v>
      </c>
      <c r="AHT68" s="26">
        <v>0</v>
      </c>
      <c r="AHU68" s="26">
        <v>0</v>
      </c>
      <c r="AHV68" s="26">
        <v>0</v>
      </c>
      <c r="AHW68" s="26">
        <v>0</v>
      </c>
      <c r="AHX68" s="25"/>
      <c r="AHY68" s="26">
        <v>1</v>
      </c>
      <c r="AHZ68" s="26">
        <v>2</v>
      </c>
      <c r="AIA68" s="26">
        <v>1</v>
      </c>
      <c r="AIB68" s="25"/>
      <c r="AIC68" s="25"/>
      <c r="AID68" s="25"/>
      <c r="AIE68" s="25"/>
      <c r="AIF68" s="25"/>
      <c r="AIG68" s="25"/>
      <c r="AIH68" s="25"/>
      <c r="AII68" s="25"/>
      <c r="AIJ68" s="25"/>
      <c r="AIK68" s="25"/>
      <c r="AIL68" s="25"/>
      <c r="AIM68" s="25"/>
      <c r="AIN68" s="25"/>
      <c r="AIO68" s="25"/>
      <c r="AIP68" s="25"/>
      <c r="AIQ68">
        <v>59813948</v>
      </c>
    </row>
    <row r="69" spans="1:927" x14ac:dyDescent="0.3">
      <c r="A69" s="25" t="s">
        <v>530</v>
      </c>
      <c r="B69" s="25" t="s">
        <v>531</v>
      </c>
      <c r="C69" s="25" t="s">
        <v>532</v>
      </c>
      <c r="D69" s="25" t="s">
        <v>324</v>
      </c>
      <c r="E69" s="25" t="s">
        <v>524</v>
      </c>
      <c r="F69" s="25" t="s">
        <v>525</v>
      </c>
      <c r="G69" s="25" t="s">
        <v>525</v>
      </c>
      <c r="H69" s="25" t="s">
        <v>526</v>
      </c>
      <c r="I69" s="25" t="s">
        <v>533</v>
      </c>
      <c r="J69" s="25" t="s">
        <v>235</v>
      </c>
      <c r="K69" s="25" t="s">
        <v>235</v>
      </c>
      <c r="L69" s="25"/>
      <c r="M69" s="26">
        <v>1000</v>
      </c>
      <c r="N69" s="25" t="s">
        <v>379</v>
      </c>
      <c r="O69" s="25"/>
      <c r="P69" s="25"/>
      <c r="Q69" s="25" t="s">
        <v>238</v>
      </c>
      <c r="R69" s="25"/>
      <c r="S69" s="25"/>
      <c r="T69" s="25"/>
      <c r="U69" s="25"/>
      <c r="V69" s="25"/>
      <c r="W69" s="25"/>
      <c r="X69" s="25"/>
      <c r="Y69" s="25"/>
      <c r="Z69" s="25"/>
      <c r="AA69" s="25"/>
      <c r="AB69" s="25"/>
      <c r="AC69" s="25"/>
      <c r="AD69" s="25"/>
      <c r="AE69" s="25"/>
      <c r="AF69" s="25"/>
      <c r="AG69" s="25"/>
      <c r="AH69" s="26">
        <v>2</v>
      </c>
      <c r="AI69" s="26">
        <v>1</v>
      </c>
      <c r="AJ69" s="25"/>
      <c r="AK69" s="25"/>
      <c r="AL69" s="25"/>
      <c r="AM69" s="25"/>
      <c r="AN69" s="25"/>
      <c r="AO69" s="25"/>
      <c r="AP69" s="25"/>
      <c r="AQ69" s="25"/>
      <c r="AR69" s="25"/>
      <c r="AS69" s="25"/>
      <c r="AT69" s="25"/>
      <c r="AU69" s="25"/>
      <c r="AV69" s="25"/>
      <c r="AW69" s="25"/>
      <c r="AX69" s="25"/>
      <c r="AY69" s="25" t="s">
        <v>235</v>
      </c>
      <c r="AZ69" s="25" t="s">
        <v>235</v>
      </c>
      <c r="BA69" s="25"/>
      <c r="BB69" s="26">
        <v>2000</v>
      </c>
      <c r="BC69" s="25" t="s">
        <v>239</v>
      </c>
      <c r="BD69" s="25" t="s">
        <v>240</v>
      </c>
      <c r="BE69" s="25"/>
      <c r="BF69" s="25" t="s">
        <v>238</v>
      </c>
      <c r="BG69" s="25"/>
      <c r="BH69" s="25"/>
      <c r="BI69" s="25"/>
      <c r="BJ69" s="25"/>
      <c r="BK69" s="25"/>
      <c r="BL69" s="25"/>
      <c r="BM69" s="25"/>
      <c r="BN69" s="25"/>
      <c r="BO69" s="25"/>
      <c r="BP69" s="25"/>
      <c r="BQ69" s="25"/>
      <c r="BR69" s="25"/>
      <c r="BS69" s="25"/>
      <c r="BT69" s="25"/>
      <c r="BU69" s="25"/>
      <c r="BV69" s="25"/>
      <c r="BW69" s="26">
        <v>2</v>
      </c>
      <c r="BX69" s="26">
        <v>1</v>
      </c>
      <c r="BY69" s="25"/>
      <c r="BZ69" s="25"/>
      <c r="CA69" s="25"/>
      <c r="CB69" s="25"/>
      <c r="CC69" s="25"/>
      <c r="CD69" s="25"/>
      <c r="CE69" s="25"/>
      <c r="CF69" s="25"/>
      <c r="CG69" s="25"/>
      <c r="CH69" s="25"/>
      <c r="CI69" s="25"/>
      <c r="CJ69" s="25"/>
      <c r="CK69" s="25"/>
      <c r="CL69" s="25"/>
      <c r="CM69" s="25"/>
      <c r="CN69" s="25" t="s">
        <v>235</v>
      </c>
      <c r="CO69" s="25" t="s">
        <v>235</v>
      </c>
      <c r="CP69" s="25"/>
      <c r="CQ69" s="26">
        <v>3500</v>
      </c>
      <c r="CR69" s="25" t="s">
        <v>236</v>
      </c>
      <c r="CS69" s="25"/>
      <c r="CT69" s="25" t="s">
        <v>237</v>
      </c>
      <c r="CU69" s="25" t="s">
        <v>235</v>
      </c>
      <c r="CV69" s="25" t="s">
        <v>529</v>
      </c>
      <c r="CW69" s="26">
        <v>0</v>
      </c>
      <c r="CX69" s="26">
        <v>0</v>
      </c>
      <c r="CY69" s="26">
        <v>0</v>
      </c>
      <c r="CZ69" s="26">
        <v>1</v>
      </c>
      <c r="DA69" s="26">
        <v>0</v>
      </c>
      <c r="DB69" s="26">
        <v>0</v>
      </c>
      <c r="DC69" s="26">
        <v>0</v>
      </c>
      <c r="DD69" s="26">
        <v>0</v>
      </c>
      <c r="DE69" s="26">
        <v>0</v>
      </c>
      <c r="DF69" s="26">
        <v>0</v>
      </c>
      <c r="DG69" s="26">
        <v>0</v>
      </c>
      <c r="DH69" s="26">
        <v>0</v>
      </c>
      <c r="DI69" s="26">
        <v>0</v>
      </c>
      <c r="DJ69" s="25"/>
      <c r="DK69" s="26">
        <v>1</v>
      </c>
      <c r="DL69" s="25"/>
      <c r="DM69" s="26">
        <v>1</v>
      </c>
      <c r="DN69" s="25"/>
      <c r="DO69" s="25"/>
      <c r="DP69" s="25"/>
      <c r="DQ69" s="25"/>
      <c r="DR69" s="25"/>
      <c r="DS69" s="25"/>
      <c r="DT69" s="25"/>
      <c r="DU69" s="25"/>
      <c r="DV69" s="25"/>
      <c r="DW69" s="25"/>
      <c r="DX69" s="25"/>
      <c r="DY69" s="25"/>
      <c r="DZ69" s="25"/>
      <c r="EA69" s="25"/>
      <c r="EB69" s="25"/>
      <c r="EC69" s="25" t="s">
        <v>235</v>
      </c>
      <c r="ED69" s="25" t="s">
        <v>235</v>
      </c>
      <c r="EE69" s="25"/>
      <c r="EF69" s="26">
        <v>6000</v>
      </c>
      <c r="EG69" s="25" t="s">
        <v>236</v>
      </c>
      <c r="EH69" s="25"/>
      <c r="EI69" s="25" t="s">
        <v>241</v>
      </c>
      <c r="EJ69" s="25" t="s">
        <v>238</v>
      </c>
      <c r="EK69" s="25"/>
      <c r="EL69" s="25"/>
      <c r="EM69" s="25"/>
      <c r="EN69" s="25"/>
      <c r="EO69" s="25"/>
      <c r="EP69" s="25"/>
      <c r="EQ69" s="25"/>
      <c r="ER69" s="25"/>
      <c r="ES69" s="25"/>
      <c r="ET69" s="25"/>
      <c r="EU69" s="25"/>
      <c r="EV69" s="25"/>
      <c r="EW69" s="25"/>
      <c r="EX69" s="25"/>
      <c r="EY69" s="25"/>
      <c r="EZ69" s="25"/>
      <c r="FA69" s="26">
        <v>1</v>
      </c>
      <c r="FB69" s="26">
        <v>1</v>
      </c>
      <c r="FC69" s="25"/>
      <c r="FD69" s="25"/>
      <c r="FE69" s="25"/>
      <c r="FF69" s="25"/>
      <c r="FG69" s="25"/>
      <c r="FH69" s="25"/>
      <c r="FI69" s="25"/>
      <c r="FJ69" s="25"/>
      <c r="FK69" s="25"/>
      <c r="FL69" s="25"/>
      <c r="FM69" s="25"/>
      <c r="FN69" s="25"/>
      <c r="FO69" s="25"/>
      <c r="FP69" s="25"/>
      <c r="FQ69" s="25"/>
      <c r="FR69" s="25" t="s">
        <v>235</v>
      </c>
      <c r="FS69" s="25" t="s">
        <v>235</v>
      </c>
      <c r="FT69" s="25"/>
      <c r="FU69" s="26">
        <v>3000</v>
      </c>
      <c r="FV69" s="25" t="s">
        <v>236</v>
      </c>
      <c r="FW69" s="25"/>
      <c r="FX69" s="25" t="s">
        <v>528</v>
      </c>
      <c r="FY69" s="25" t="s">
        <v>238</v>
      </c>
      <c r="FZ69" s="25"/>
      <c r="GA69" s="25"/>
      <c r="GB69" s="25"/>
      <c r="GC69" s="25"/>
      <c r="GD69" s="25"/>
      <c r="GE69" s="25"/>
      <c r="GF69" s="25"/>
      <c r="GG69" s="25"/>
      <c r="GH69" s="25"/>
      <c r="GI69" s="25"/>
      <c r="GJ69" s="25"/>
      <c r="GK69" s="25"/>
      <c r="GL69" s="25"/>
      <c r="GM69" s="25"/>
      <c r="GN69" s="25"/>
      <c r="GO69" s="25"/>
      <c r="GP69" s="26">
        <v>2</v>
      </c>
      <c r="GQ69" s="26">
        <v>1</v>
      </c>
      <c r="GR69" s="25"/>
      <c r="GS69" s="25"/>
      <c r="GT69" s="25"/>
      <c r="GU69" s="25"/>
      <c r="GV69" s="25"/>
      <c r="GW69" s="25"/>
      <c r="GX69" s="25"/>
      <c r="GY69" s="25"/>
      <c r="GZ69" s="25"/>
      <c r="HA69" s="25"/>
      <c r="HB69" s="25"/>
      <c r="HC69" s="25"/>
      <c r="HD69" s="25"/>
      <c r="HE69" s="25"/>
      <c r="HF69" s="25"/>
      <c r="HG69" s="25" t="s">
        <v>235</v>
      </c>
      <c r="HH69" s="25" t="s">
        <v>235</v>
      </c>
      <c r="HI69" s="25"/>
      <c r="HJ69" s="26">
        <v>12500</v>
      </c>
      <c r="HK69" s="25" t="s">
        <v>236</v>
      </c>
      <c r="HL69" s="25"/>
      <c r="HM69" s="25" t="s">
        <v>237</v>
      </c>
      <c r="HN69" s="25" t="s">
        <v>235</v>
      </c>
      <c r="HO69" s="25" t="s">
        <v>401</v>
      </c>
      <c r="HP69" s="26">
        <v>0</v>
      </c>
      <c r="HQ69" s="26">
        <v>0</v>
      </c>
      <c r="HR69" s="26">
        <v>0</v>
      </c>
      <c r="HS69" s="26">
        <v>0</v>
      </c>
      <c r="HT69" s="26">
        <v>0</v>
      </c>
      <c r="HU69" s="26">
        <v>0</v>
      </c>
      <c r="HV69" s="26">
        <v>0</v>
      </c>
      <c r="HW69" s="26">
        <v>0</v>
      </c>
      <c r="HX69" s="26">
        <v>1</v>
      </c>
      <c r="HY69" s="26">
        <v>0</v>
      </c>
      <c r="HZ69" s="26">
        <v>0</v>
      </c>
      <c r="IA69" s="26">
        <v>0</v>
      </c>
      <c r="IB69" s="26">
        <v>0</v>
      </c>
      <c r="IC69" s="25"/>
      <c r="ID69" s="26">
        <v>1</v>
      </c>
      <c r="IE69" s="26">
        <v>1</v>
      </c>
      <c r="IF69" s="26">
        <v>1</v>
      </c>
      <c r="IG69" s="25"/>
      <c r="IH69" s="25"/>
      <c r="II69" s="25"/>
      <c r="IJ69" s="25"/>
      <c r="IK69" s="25"/>
      <c r="IL69" s="25"/>
      <c r="IM69" s="25"/>
      <c r="IN69" s="25"/>
      <c r="IO69" s="25"/>
      <c r="IP69" s="25"/>
      <c r="IQ69" s="25"/>
      <c r="IR69" s="25"/>
      <c r="IS69" s="25"/>
      <c r="IT69" s="25"/>
      <c r="IU69" s="25"/>
      <c r="IV69" s="25" t="s">
        <v>235</v>
      </c>
      <c r="IW69" s="25" t="s">
        <v>238</v>
      </c>
      <c r="IX69" s="26">
        <v>5</v>
      </c>
      <c r="IY69" s="26">
        <v>5500</v>
      </c>
      <c r="IZ69" s="25" t="s">
        <v>245</v>
      </c>
      <c r="JA69" s="25"/>
      <c r="JB69" s="25"/>
      <c r="JC69" s="25" t="s">
        <v>238</v>
      </c>
      <c r="JD69" s="25"/>
      <c r="JE69" s="25"/>
      <c r="JF69" s="25"/>
      <c r="JG69" s="25"/>
      <c r="JH69" s="25"/>
      <c r="JI69" s="25"/>
      <c r="JJ69" s="25"/>
      <c r="JK69" s="25"/>
      <c r="JL69" s="25"/>
      <c r="JM69" s="25"/>
      <c r="JN69" s="25"/>
      <c r="JO69" s="25"/>
      <c r="JP69" s="25"/>
      <c r="JQ69" s="25"/>
      <c r="JR69" s="25"/>
      <c r="JS69" s="25"/>
      <c r="JT69" s="26">
        <v>1</v>
      </c>
      <c r="JU69" s="26">
        <v>1</v>
      </c>
      <c r="JV69" s="25"/>
      <c r="JW69" s="25"/>
      <c r="JX69" s="25"/>
      <c r="JY69" s="25"/>
      <c r="JZ69" s="25"/>
      <c r="KA69" s="25"/>
      <c r="KB69" s="25"/>
      <c r="KC69" s="25"/>
      <c r="KD69" s="25"/>
      <c r="KE69" s="25"/>
      <c r="KF69" s="25"/>
      <c r="KG69" s="25"/>
      <c r="KH69" s="25"/>
      <c r="KI69" s="25"/>
      <c r="KJ69" s="25"/>
      <c r="KK69" s="25" t="s">
        <v>235</v>
      </c>
      <c r="KL69" s="25" t="s">
        <v>235</v>
      </c>
      <c r="KM69" s="25"/>
      <c r="KN69" s="26">
        <v>6000</v>
      </c>
      <c r="KO69" s="25" t="s">
        <v>239</v>
      </c>
      <c r="KP69" s="25" t="s">
        <v>240</v>
      </c>
      <c r="KQ69" s="25"/>
      <c r="KR69" s="25" t="s">
        <v>238</v>
      </c>
      <c r="KS69" s="25"/>
      <c r="KT69" s="25"/>
      <c r="KU69" s="25"/>
      <c r="KV69" s="25"/>
      <c r="KW69" s="25"/>
      <c r="KX69" s="25"/>
      <c r="KY69" s="25"/>
      <c r="KZ69" s="25"/>
      <c r="LA69" s="25"/>
      <c r="LB69" s="25"/>
      <c r="LC69" s="25"/>
      <c r="LD69" s="25"/>
      <c r="LE69" s="25"/>
      <c r="LF69" s="25"/>
      <c r="LG69" s="25"/>
      <c r="LH69" s="25"/>
      <c r="LI69" s="26">
        <v>1</v>
      </c>
      <c r="LJ69" s="26">
        <v>1</v>
      </c>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t="s">
        <v>235</v>
      </c>
      <c r="PI69" s="25" t="s">
        <v>244</v>
      </c>
      <c r="PJ69" s="26">
        <v>1000</v>
      </c>
      <c r="PK69" s="25"/>
      <c r="PL69" s="26">
        <v>250</v>
      </c>
      <c r="PM69" s="25"/>
      <c r="PN69" s="25" t="s">
        <v>236</v>
      </c>
      <c r="PO69" s="25"/>
      <c r="PP69" s="25" t="s">
        <v>534</v>
      </c>
      <c r="PQ69" s="25" t="s">
        <v>238</v>
      </c>
      <c r="PR69" s="25"/>
      <c r="PS69" s="25"/>
      <c r="PT69" s="25"/>
      <c r="PU69" s="25"/>
      <c r="PV69" s="25"/>
      <c r="PW69" s="25"/>
      <c r="PX69" s="25"/>
      <c r="PY69" s="25"/>
      <c r="PZ69" s="25"/>
      <c r="QA69" s="25"/>
      <c r="QB69" s="25"/>
      <c r="QC69" s="25"/>
      <c r="QD69" s="25"/>
      <c r="QE69" s="25"/>
      <c r="QF69" s="25"/>
      <c r="QG69" s="25"/>
      <c r="QH69" s="26">
        <v>2</v>
      </c>
      <c r="QI69" s="26">
        <v>1</v>
      </c>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t="s">
        <v>235</v>
      </c>
      <c r="SO69" s="25" t="s">
        <v>244</v>
      </c>
      <c r="SP69" s="26">
        <v>1000</v>
      </c>
      <c r="SQ69" s="25"/>
      <c r="SR69" s="26">
        <v>350</v>
      </c>
      <c r="SS69" s="25"/>
      <c r="ST69" s="25" t="s">
        <v>236</v>
      </c>
      <c r="SU69" s="25"/>
      <c r="SV69" s="25" t="s">
        <v>528</v>
      </c>
      <c r="SW69" s="25" t="s">
        <v>235</v>
      </c>
      <c r="SX69" s="25" t="s">
        <v>401</v>
      </c>
      <c r="SY69" s="26">
        <v>0</v>
      </c>
      <c r="SZ69" s="26">
        <v>0</v>
      </c>
      <c r="TA69" s="26">
        <v>0</v>
      </c>
      <c r="TB69" s="26">
        <v>0</v>
      </c>
      <c r="TC69" s="26">
        <v>0</v>
      </c>
      <c r="TD69" s="26">
        <v>0</v>
      </c>
      <c r="TE69" s="26">
        <v>0</v>
      </c>
      <c r="TF69" s="26">
        <v>0</v>
      </c>
      <c r="TG69" s="26">
        <v>1</v>
      </c>
      <c r="TH69" s="26">
        <v>0</v>
      </c>
      <c r="TI69" s="26">
        <v>0</v>
      </c>
      <c r="TJ69" s="26">
        <v>0</v>
      </c>
      <c r="TK69" s="26">
        <v>0</v>
      </c>
      <c r="TL69" s="25"/>
      <c r="TM69" s="26">
        <v>1</v>
      </c>
      <c r="TN69" s="26">
        <v>2</v>
      </c>
      <c r="TO69" s="26">
        <v>1</v>
      </c>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t="s">
        <v>235</v>
      </c>
      <c r="VW69" s="25" t="s">
        <v>235</v>
      </c>
      <c r="VX69" s="25"/>
      <c r="VY69" s="26">
        <v>1500</v>
      </c>
      <c r="VZ69" s="25" t="s">
        <v>239</v>
      </c>
      <c r="WA69" s="25" t="s">
        <v>240</v>
      </c>
      <c r="WB69" s="25"/>
      <c r="WC69" s="25" t="s">
        <v>238</v>
      </c>
      <c r="WD69" s="25"/>
      <c r="WE69" s="25"/>
      <c r="WF69" s="25"/>
      <c r="WG69" s="25"/>
      <c r="WH69" s="25"/>
      <c r="WI69" s="25"/>
      <c r="WJ69" s="25"/>
      <c r="WK69" s="25"/>
      <c r="WL69" s="25"/>
      <c r="WM69" s="25"/>
      <c r="WN69" s="25"/>
      <c r="WO69" s="25"/>
      <c r="WP69" s="25"/>
      <c r="WQ69" s="25"/>
      <c r="WR69" s="25"/>
      <c r="WS69" s="25"/>
      <c r="WT69" s="26">
        <v>1</v>
      </c>
      <c r="WU69" s="26">
        <v>1</v>
      </c>
      <c r="WV69" s="25"/>
      <c r="WW69" s="25"/>
      <c r="WX69" s="25"/>
      <c r="WY69" s="25"/>
      <c r="WZ69" s="25"/>
      <c r="XA69" s="25"/>
      <c r="XB69" s="25"/>
      <c r="XC69" s="25"/>
      <c r="XD69" s="25"/>
      <c r="XE69" s="25"/>
      <c r="XF69" s="25"/>
      <c r="XG69" s="25"/>
      <c r="XH69" s="25"/>
      <c r="XI69" s="25"/>
      <c r="XJ69" s="25"/>
      <c r="XK69" s="25" t="s">
        <v>235</v>
      </c>
      <c r="XL69" s="25" t="s">
        <v>244</v>
      </c>
      <c r="XM69" s="26">
        <v>1000</v>
      </c>
      <c r="XN69" s="25"/>
      <c r="XO69" s="26">
        <v>150</v>
      </c>
      <c r="XP69" s="25"/>
      <c r="XQ69" s="25" t="s">
        <v>239</v>
      </c>
      <c r="XR69" s="25" t="s">
        <v>524</v>
      </c>
      <c r="XS69" s="25"/>
      <c r="XT69" s="25" t="s">
        <v>238</v>
      </c>
      <c r="XU69" s="25"/>
      <c r="XV69" s="25"/>
      <c r="XW69" s="25"/>
      <c r="XX69" s="25"/>
      <c r="XY69" s="25"/>
      <c r="XZ69" s="25"/>
      <c r="YA69" s="25"/>
      <c r="YB69" s="25"/>
      <c r="YC69" s="25"/>
      <c r="YD69" s="25"/>
      <c r="YE69" s="25"/>
      <c r="YF69" s="25"/>
      <c r="YG69" s="25"/>
      <c r="YH69" s="25"/>
      <c r="YI69" s="25"/>
      <c r="YJ69" s="25"/>
      <c r="YK69" s="26">
        <v>2</v>
      </c>
      <c r="YL69" s="26">
        <v>1</v>
      </c>
      <c r="YM69" s="25"/>
      <c r="YN69" s="25"/>
      <c r="YO69" s="25"/>
      <c r="YP69" s="25"/>
      <c r="YQ69" s="25"/>
      <c r="YR69" s="25"/>
      <c r="YS69" s="25"/>
      <c r="YT69" s="25"/>
      <c r="YU69" s="25"/>
      <c r="YV69" s="25"/>
      <c r="YW69" s="25"/>
      <c r="YX69" s="25"/>
      <c r="YY69" s="25"/>
      <c r="YZ69" s="25"/>
      <c r="ZA69" s="25"/>
      <c r="ZB69" s="25" t="s">
        <v>235</v>
      </c>
      <c r="ZC69" s="25" t="s">
        <v>244</v>
      </c>
      <c r="ZD69" s="26">
        <v>1000</v>
      </c>
      <c r="ZE69" s="25"/>
      <c r="ZF69" s="26">
        <v>60</v>
      </c>
      <c r="ZG69" s="25"/>
      <c r="ZH69" s="25" t="s">
        <v>239</v>
      </c>
      <c r="ZI69" s="25" t="s">
        <v>240</v>
      </c>
      <c r="ZJ69" s="25"/>
      <c r="ZK69" s="25" t="s">
        <v>238</v>
      </c>
      <c r="ZL69" s="25"/>
      <c r="ZM69" s="25"/>
      <c r="ZN69" s="25"/>
      <c r="ZO69" s="25"/>
      <c r="ZP69" s="25"/>
      <c r="ZQ69" s="25"/>
      <c r="ZR69" s="25"/>
      <c r="ZS69" s="25"/>
      <c r="ZT69" s="25"/>
      <c r="ZU69" s="25"/>
      <c r="ZV69" s="25"/>
      <c r="ZW69" s="25"/>
      <c r="ZX69" s="25"/>
      <c r="ZY69" s="25"/>
      <c r="ZZ69" s="25"/>
      <c r="AAA69" s="25"/>
      <c r="AAB69" s="26">
        <v>1</v>
      </c>
      <c r="AAC69" s="26">
        <v>1</v>
      </c>
      <c r="AAD69" s="25"/>
      <c r="AAE69" s="25"/>
      <c r="AAF69" s="25"/>
      <c r="AAG69" s="25"/>
      <c r="AAH69" s="25"/>
      <c r="AAI69" s="25"/>
      <c r="AAJ69" s="25"/>
      <c r="AAK69" s="25"/>
      <c r="AAL69" s="25"/>
      <c r="AAM69" s="25"/>
      <c r="AAN69" s="25"/>
      <c r="AAO69" s="25"/>
      <c r="AAP69" s="25"/>
      <c r="AAQ69" s="25"/>
      <c r="AAR69" s="25"/>
      <c r="AAS69" s="25" t="s">
        <v>235</v>
      </c>
      <c r="AAT69" s="25" t="s">
        <v>235</v>
      </c>
      <c r="AAU69" s="25"/>
      <c r="AAV69" s="26">
        <v>200</v>
      </c>
      <c r="AAW69" s="25" t="s">
        <v>239</v>
      </c>
      <c r="AAX69" s="25" t="s">
        <v>240</v>
      </c>
      <c r="AAY69" s="25"/>
      <c r="AAZ69" s="25" t="s">
        <v>238</v>
      </c>
      <c r="ABA69" s="25"/>
      <c r="ABB69" s="25"/>
      <c r="ABC69" s="25"/>
      <c r="ABD69" s="25"/>
      <c r="ABE69" s="25"/>
      <c r="ABF69" s="25"/>
      <c r="ABG69" s="25"/>
      <c r="ABH69" s="25"/>
      <c r="ABI69" s="25"/>
      <c r="ABJ69" s="25"/>
      <c r="ABK69" s="25"/>
      <c r="ABL69" s="25"/>
      <c r="ABM69" s="25"/>
      <c r="ABN69" s="25"/>
      <c r="ABO69" s="25"/>
      <c r="ABP69" s="25"/>
      <c r="ABQ69" s="26">
        <v>1</v>
      </c>
      <c r="ABR69" s="26">
        <v>1</v>
      </c>
      <c r="ABS69" s="25"/>
      <c r="ABT69" s="25"/>
      <c r="ABU69" s="25"/>
      <c r="ABV69" s="25"/>
      <c r="ABW69" s="25"/>
      <c r="ABX69" s="25"/>
      <c r="ABY69" s="25"/>
      <c r="ABZ69" s="25"/>
      <c r="ACA69" s="25"/>
      <c r="ACB69" s="25"/>
      <c r="ACC69" s="25"/>
      <c r="ACD69" s="25"/>
      <c r="ACE69" s="25"/>
      <c r="ACF69" s="25"/>
      <c r="ACG69" s="25"/>
      <c r="ACH69" s="25" t="s">
        <v>235</v>
      </c>
      <c r="ACI69" s="25" t="s">
        <v>235</v>
      </c>
      <c r="ACJ69" s="25"/>
      <c r="ACK69" s="26">
        <v>1800</v>
      </c>
      <c r="ACL69" s="25" t="s">
        <v>236</v>
      </c>
      <c r="ACM69" s="25"/>
      <c r="ACN69" s="25" t="s">
        <v>237</v>
      </c>
      <c r="ACO69" s="25" t="s">
        <v>238</v>
      </c>
      <c r="ACP69" s="25"/>
      <c r="ACQ69" s="25"/>
      <c r="ACR69" s="25"/>
      <c r="ACS69" s="25"/>
      <c r="ACT69" s="25"/>
      <c r="ACU69" s="25"/>
      <c r="ACV69" s="25"/>
      <c r="ACW69" s="25"/>
      <c r="ACX69" s="25"/>
      <c r="ACY69" s="25"/>
      <c r="ACZ69" s="25"/>
      <c r="ADA69" s="25"/>
      <c r="ADB69" s="25"/>
      <c r="ADC69" s="25"/>
      <c r="ADD69" s="25"/>
      <c r="ADE69" s="25"/>
      <c r="ADF69" s="26">
        <v>1</v>
      </c>
      <c r="ADG69" s="26">
        <v>1</v>
      </c>
      <c r="ADH69" s="25"/>
      <c r="ADI69" s="25"/>
      <c r="ADJ69" s="25"/>
      <c r="ADK69" s="25"/>
      <c r="ADL69" s="25"/>
      <c r="ADM69" s="25"/>
      <c r="ADN69" s="25"/>
      <c r="ADO69" s="25"/>
      <c r="ADP69" s="25"/>
      <c r="ADQ69" s="25"/>
      <c r="ADR69" s="25"/>
      <c r="ADS69" s="25"/>
      <c r="ADT69" s="25"/>
      <c r="ADU69" s="25"/>
      <c r="ADV69" s="25"/>
      <c r="ADW69" s="25" t="s">
        <v>235</v>
      </c>
      <c r="ADX69" s="25" t="s">
        <v>235</v>
      </c>
      <c r="ADY69" s="25"/>
      <c r="ADZ69" s="26">
        <v>2500</v>
      </c>
      <c r="AEA69" s="25" t="s">
        <v>236</v>
      </c>
      <c r="AEB69" s="25"/>
      <c r="AEC69" s="25" t="s">
        <v>237</v>
      </c>
      <c r="AED69" s="25" t="s">
        <v>235</v>
      </c>
      <c r="AEE69" s="25" t="s">
        <v>401</v>
      </c>
      <c r="AEF69" s="26">
        <v>0</v>
      </c>
      <c r="AEG69" s="26">
        <v>0</v>
      </c>
      <c r="AEH69" s="26">
        <v>0</v>
      </c>
      <c r="AEI69" s="26">
        <v>0</v>
      </c>
      <c r="AEJ69" s="26">
        <v>0</v>
      </c>
      <c r="AEK69" s="26">
        <v>0</v>
      </c>
      <c r="AEL69" s="26">
        <v>0</v>
      </c>
      <c r="AEM69" s="26">
        <v>0</v>
      </c>
      <c r="AEN69" s="26">
        <v>1</v>
      </c>
      <c r="AEO69" s="26">
        <v>0</v>
      </c>
      <c r="AEP69" s="26">
        <v>0</v>
      </c>
      <c r="AEQ69" s="26">
        <v>0</v>
      </c>
      <c r="AER69" s="26">
        <v>0</v>
      </c>
      <c r="AES69" s="25"/>
      <c r="AET69" s="26">
        <v>1</v>
      </c>
      <c r="AEU69" s="26">
        <v>1</v>
      </c>
      <c r="AEV69" s="26">
        <v>1</v>
      </c>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t="s">
        <v>235</v>
      </c>
      <c r="AHC69" s="25" t="s">
        <v>235</v>
      </c>
      <c r="AHD69" s="25"/>
      <c r="AHE69" s="26">
        <v>1300</v>
      </c>
      <c r="AHF69" s="25" t="s">
        <v>236</v>
      </c>
      <c r="AHG69" s="25"/>
      <c r="AHH69" s="25" t="s">
        <v>534</v>
      </c>
      <c r="AHI69" s="25" t="s">
        <v>238</v>
      </c>
      <c r="AHJ69" s="25"/>
      <c r="AHK69" s="25"/>
      <c r="AHL69" s="25"/>
      <c r="AHM69" s="25"/>
      <c r="AHN69" s="25"/>
      <c r="AHO69" s="25"/>
      <c r="AHP69" s="25"/>
      <c r="AHQ69" s="25"/>
      <c r="AHR69" s="25"/>
      <c r="AHS69" s="25"/>
      <c r="AHT69" s="25"/>
      <c r="AHU69" s="25"/>
      <c r="AHV69" s="25"/>
      <c r="AHW69" s="25"/>
      <c r="AHX69" s="25"/>
      <c r="AHY69" s="25"/>
      <c r="AHZ69" s="26">
        <v>2</v>
      </c>
      <c r="AIA69" s="26">
        <v>1</v>
      </c>
      <c r="AIB69" s="25"/>
      <c r="AIC69" s="25"/>
      <c r="AID69" s="25"/>
      <c r="AIE69" s="25"/>
      <c r="AIF69" s="25"/>
      <c r="AIG69" s="25"/>
      <c r="AIH69" s="25"/>
      <c r="AII69" s="25"/>
      <c r="AIJ69" s="25"/>
      <c r="AIK69" s="25"/>
      <c r="AIL69" s="25"/>
      <c r="AIM69" s="25"/>
      <c r="AIN69" s="25"/>
      <c r="AIO69" s="25"/>
      <c r="AIP69" s="25"/>
      <c r="AIQ69">
        <v>59910606</v>
      </c>
    </row>
    <row r="70" spans="1:927" x14ac:dyDescent="0.3">
      <c r="A70" s="25" t="s">
        <v>535</v>
      </c>
      <c r="B70" s="25" t="s">
        <v>536</v>
      </c>
      <c r="C70" s="25" t="s">
        <v>537</v>
      </c>
      <c r="D70" s="25" t="s">
        <v>324</v>
      </c>
      <c r="E70" s="25" t="s">
        <v>524</v>
      </c>
      <c r="F70" s="25" t="s">
        <v>525</v>
      </c>
      <c r="G70" s="25" t="s">
        <v>525</v>
      </c>
      <c r="H70" s="25" t="s">
        <v>526</v>
      </c>
      <c r="I70" s="25" t="s">
        <v>538</v>
      </c>
      <c r="J70" s="25" t="s">
        <v>235</v>
      </c>
      <c r="K70" s="25" t="s">
        <v>235</v>
      </c>
      <c r="L70" s="25"/>
      <c r="M70" s="26">
        <v>1250</v>
      </c>
      <c r="N70" s="25" t="s">
        <v>236</v>
      </c>
      <c r="O70" s="25"/>
      <c r="P70" s="25" t="s">
        <v>237</v>
      </c>
      <c r="Q70" s="25" t="s">
        <v>238</v>
      </c>
      <c r="R70" s="25"/>
      <c r="S70" s="25"/>
      <c r="T70" s="25"/>
      <c r="U70" s="25"/>
      <c r="V70" s="25"/>
      <c r="W70" s="25"/>
      <c r="X70" s="25"/>
      <c r="Y70" s="25"/>
      <c r="Z70" s="25"/>
      <c r="AA70" s="25"/>
      <c r="AB70" s="25"/>
      <c r="AC70" s="25"/>
      <c r="AD70" s="25"/>
      <c r="AE70" s="25"/>
      <c r="AF70" s="25"/>
      <c r="AG70" s="25"/>
      <c r="AH70" s="26">
        <v>1</v>
      </c>
      <c r="AI70" s="26">
        <v>1</v>
      </c>
      <c r="AJ70" s="25"/>
      <c r="AK70" s="25"/>
      <c r="AL70" s="25"/>
      <c r="AM70" s="25"/>
      <c r="AN70" s="25"/>
      <c r="AO70" s="25"/>
      <c r="AP70" s="25"/>
      <c r="AQ70" s="25"/>
      <c r="AR70" s="25"/>
      <c r="AS70" s="25"/>
      <c r="AT70" s="25"/>
      <c r="AU70" s="25"/>
      <c r="AV70" s="25"/>
      <c r="AW70" s="25"/>
      <c r="AX70" s="25"/>
      <c r="AY70" s="25" t="s">
        <v>235</v>
      </c>
      <c r="AZ70" s="25" t="s">
        <v>235</v>
      </c>
      <c r="BA70" s="25"/>
      <c r="BB70" s="26">
        <v>1750</v>
      </c>
      <c r="BC70" s="25" t="s">
        <v>239</v>
      </c>
      <c r="BD70" s="25" t="s">
        <v>240</v>
      </c>
      <c r="BE70" s="25"/>
      <c r="BF70" s="25" t="s">
        <v>238</v>
      </c>
      <c r="BG70" s="25"/>
      <c r="BH70" s="25"/>
      <c r="BI70" s="25"/>
      <c r="BJ70" s="25"/>
      <c r="BK70" s="25"/>
      <c r="BL70" s="25"/>
      <c r="BM70" s="25"/>
      <c r="BN70" s="25"/>
      <c r="BO70" s="25"/>
      <c r="BP70" s="25"/>
      <c r="BQ70" s="25"/>
      <c r="BR70" s="25"/>
      <c r="BS70" s="25"/>
      <c r="BT70" s="25"/>
      <c r="BU70" s="25"/>
      <c r="BV70" s="25"/>
      <c r="BW70" s="26">
        <v>2</v>
      </c>
      <c r="BX70" s="26">
        <v>1</v>
      </c>
      <c r="BY70" s="25"/>
      <c r="BZ70" s="25"/>
      <c r="CA70" s="25"/>
      <c r="CB70" s="25"/>
      <c r="CC70" s="25"/>
      <c r="CD70" s="25"/>
      <c r="CE70" s="25"/>
      <c r="CF70" s="25"/>
      <c r="CG70" s="25"/>
      <c r="CH70" s="25"/>
      <c r="CI70" s="25"/>
      <c r="CJ70" s="25"/>
      <c r="CK70" s="25"/>
      <c r="CL70" s="25"/>
      <c r="CM70" s="25"/>
      <c r="CN70" s="25" t="s">
        <v>235</v>
      </c>
      <c r="CO70" s="25" t="s">
        <v>235</v>
      </c>
      <c r="CP70" s="25"/>
      <c r="CQ70" s="26">
        <v>3000</v>
      </c>
      <c r="CR70" s="25" t="s">
        <v>236</v>
      </c>
      <c r="CS70" s="25"/>
      <c r="CT70" s="25" t="s">
        <v>237</v>
      </c>
      <c r="CU70" s="25" t="s">
        <v>238</v>
      </c>
      <c r="CV70" s="25"/>
      <c r="CW70" s="25"/>
      <c r="CX70" s="25"/>
      <c r="CY70" s="25"/>
      <c r="CZ70" s="25"/>
      <c r="DA70" s="25"/>
      <c r="DB70" s="25"/>
      <c r="DC70" s="25"/>
      <c r="DD70" s="25"/>
      <c r="DE70" s="25"/>
      <c r="DF70" s="25"/>
      <c r="DG70" s="25"/>
      <c r="DH70" s="25"/>
      <c r="DI70" s="25"/>
      <c r="DJ70" s="25"/>
      <c r="DK70" s="25"/>
      <c r="DL70" s="26">
        <v>2</v>
      </c>
      <c r="DM70" s="26">
        <v>1</v>
      </c>
      <c r="DN70" s="25"/>
      <c r="DO70" s="25"/>
      <c r="DP70" s="25"/>
      <c r="DQ70" s="25"/>
      <c r="DR70" s="25"/>
      <c r="DS70" s="25"/>
      <c r="DT70" s="25"/>
      <c r="DU70" s="25"/>
      <c r="DV70" s="25"/>
      <c r="DW70" s="25"/>
      <c r="DX70" s="25"/>
      <c r="DY70" s="25"/>
      <c r="DZ70" s="25"/>
      <c r="EA70" s="25"/>
      <c r="EB70" s="25"/>
      <c r="EC70" s="25" t="s">
        <v>235</v>
      </c>
      <c r="ED70" s="25" t="s">
        <v>235</v>
      </c>
      <c r="EE70" s="25"/>
      <c r="EF70" s="26">
        <v>6000</v>
      </c>
      <c r="EG70" s="25" t="s">
        <v>236</v>
      </c>
      <c r="EH70" s="25"/>
      <c r="EI70" s="25" t="s">
        <v>237</v>
      </c>
      <c r="EJ70" s="25" t="s">
        <v>238</v>
      </c>
      <c r="EK70" s="25"/>
      <c r="EL70" s="25"/>
      <c r="EM70" s="25"/>
      <c r="EN70" s="25"/>
      <c r="EO70" s="25"/>
      <c r="EP70" s="25"/>
      <c r="EQ70" s="25"/>
      <c r="ER70" s="25"/>
      <c r="ES70" s="25"/>
      <c r="ET70" s="25"/>
      <c r="EU70" s="25"/>
      <c r="EV70" s="25"/>
      <c r="EW70" s="25"/>
      <c r="EX70" s="25"/>
      <c r="EY70" s="25"/>
      <c r="EZ70" s="25"/>
      <c r="FA70" s="26">
        <v>2</v>
      </c>
      <c r="FB70" s="26">
        <v>1</v>
      </c>
      <c r="FC70" s="25"/>
      <c r="FD70" s="25"/>
      <c r="FE70" s="25"/>
      <c r="FF70" s="25"/>
      <c r="FG70" s="25"/>
      <c r="FH70" s="25"/>
      <c r="FI70" s="25"/>
      <c r="FJ70" s="25"/>
      <c r="FK70" s="25"/>
      <c r="FL70" s="25"/>
      <c r="FM70" s="25"/>
      <c r="FN70" s="25"/>
      <c r="FO70" s="25"/>
      <c r="FP70" s="25"/>
      <c r="FQ70" s="25"/>
      <c r="FR70" s="25" t="s">
        <v>235</v>
      </c>
      <c r="FS70" s="25" t="s">
        <v>235</v>
      </c>
      <c r="FT70" s="25"/>
      <c r="FU70" s="26">
        <v>3000</v>
      </c>
      <c r="FV70" s="25" t="s">
        <v>236</v>
      </c>
      <c r="FW70" s="25"/>
      <c r="FX70" s="25" t="s">
        <v>237</v>
      </c>
      <c r="FY70" s="25" t="s">
        <v>238</v>
      </c>
      <c r="FZ70" s="25"/>
      <c r="GA70" s="25"/>
      <c r="GB70" s="25"/>
      <c r="GC70" s="25"/>
      <c r="GD70" s="25"/>
      <c r="GE70" s="25"/>
      <c r="GF70" s="25"/>
      <c r="GG70" s="25"/>
      <c r="GH70" s="25"/>
      <c r="GI70" s="25"/>
      <c r="GJ70" s="25"/>
      <c r="GK70" s="25"/>
      <c r="GL70" s="25"/>
      <c r="GM70" s="25"/>
      <c r="GN70" s="25"/>
      <c r="GO70" s="25"/>
      <c r="GP70" s="26">
        <v>1</v>
      </c>
      <c r="GQ70" s="26">
        <v>1</v>
      </c>
      <c r="GR70" s="25"/>
      <c r="GS70" s="25"/>
      <c r="GT70" s="25"/>
      <c r="GU70" s="25"/>
      <c r="GV70" s="25"/>
      <c r="GW70" s="25"/>
      <c r="GX70" s="25"/>
      <c r="GY70" s="25"/>
      <c r="GZ70" s="25"/>
      <c r="HA70" s="25"/>
      <c r="HB70" s="25"/>
      <c r="HC70" s="25"/>
      <c r="HD70" s="25"/>
      <c r="HE70" s="25"/>
      <c r="HF70" s="25"/>
      <c r="HG70" s="25" t="s">
        <v>235</v>
      </c>
      <c r="HH70" s="25" t="s">
        <v>235</v>
      </c>
      <c r="HI70" s="25"/>
      <c r="HJ70" s="26">
        <v>12500</v>
      </c>
      <c r="HK70" s="25" t="s">
        <v>236</v>
      </c>
      <c r="HL70" s="25"/>
      <c r="HM70" s="25" t="s">
        <v>237</v>
      </c>
      <c r="HN70" s="25" t="s">
        <v>238</v>
      </c>
      <c r="HO70" s="25"/>
      <c r="HP70" s="25"/>
      <c r="HQ70" s="25"/>
      <c r="HR70" s="25"/>
      <c r="HS70" s="25"/>
      <c r="HT70" s="25"/>
      <c r="HU70" s="25"/>
      <c r="HV70" s="25"/>
      <c r="HW70" s="25"/>
      <c r="HX70" s="25"/>
      <c r="HY70" s="25"/>
      <c r="HZ70" s="25"/>
      <c r="IA70" s="25"/>
      <c r="IB70" s="25"/>
      <c r="IC70" s="25"/>
      <c r="ID70" s="25"/>
      <c r="IE70" s="26">
        <v>2</v>
      </c>
      <c r="IF70" s="26">
        <v>1</v>
      </c>
      <c r="IG70" s="25"/>
      <c r="IH70" s="25"/>
      <c r="II70" s="25"/>
      <c r="IJ70" s="25"/>
      <c r="IK70" s="25"/>
      <c r="IL70" s="25"/>
      <c r="IM70" s="25"/>
      <c r="IN70" s="25"/>
      <c r="IO70" s="25"/>
      <c r="IP70" s="25"/>
      <c r="IQ70" s="25"/>
      <c r="IR70" s="25"/>
      <c r="IS70" s="25"/>
      <c r="IT70" s="25"/>
      <c r="IU70" s="25"/>
      <c r="IV70" s="25" t="s">
        <v>235</v>
      </c>
      <c r="IW70" s="25" t="s">
        <v>235</v>
      </c>
      <c r="IX70" s="25"/>
      <c r="IY70" s="26">
        <v>5500</v>
      </c>
      <c r="IZ70" s="25" t="s">
        <v>239</v>
      </c>
      <c r="JA70" s="25" t="s">
        <v>240</v>
      </c>
      <c r="JB70" s="25"/>
      <c r="JC70" s="25" t="s">
        <v>235</v>
      </c>
      <c r="JD70" s="25" t="s">
        <v>529</v>
      </c>
      <c r="JE70" s="26">
        <v>0</v>
      </c>
      <c r="JF70" s="26">
        <v>0</v>
      </c>
      <c r="JG70" s="26">
        <v>0</v>
      </c>
      <c r="JH70" s="26">
        <v>1</v>
      </c>
      <c r="JI70" s="26">
        <v>0</v>
      </c>
      <c r="JJ70" s="26">
        <v>0</v>
      </c>
      <c r="JK70" s="26">
        <v>0</v>
      </c>
      <c r="JL70" s="26">
        <v>0</v>
      </c>
      <c r="JM70" s="26">
        <v>0</v>
      </c>
      <c r="JN70" s="26">
        <v>0</v>
      </c>
      <c r="JO70" s="26">
        <v>0</v>
      </c>
      <c r="JP70" s="26">
        <v>0</v>
      </c>
      <c r="JQ70" s="26">
        <v>0</v>
      </c>
      <c r="JR70" s="25"/>
      <c r="JS70" s="26">
        <v>1</v>
      </c>
      <c r="JT70" s="26">
        <v>1</v>
      </c>
      <c r="JU70" s="26">
        <v>1</v>
      </c>
      <c r="JV70" s="25"/>
      <c r="JW70" s="25"/>
      <c r="JX70" s="25"/>
      <c r="JY70" s="25"/>
      <c r="JZ70" s="25"/>
      <c r="KA70" s="25"/>
      <c r="KB70" s="25"/>
      <c r="KC70" s="25"/>
      <c r="KD70" s="25"/>
      <c r="KE70" s="25"/>
      <c r="KF70" s="25"/>
      <c r="KG70" s="25"/>
      <c r="KH70" s="25"/>
      <c r="KI70" s="25"/>
      <c r="KJ70" s="25"/>
      <c r="KK70" s="25" t="s">
        <v>235</v>
      </c>
      <c r="KL70" s="25" t="s">
        <v>235</v>
      </c>
      <c r="KM70" s="25"/>
      <c r="KN70" s="26">
        <v>6000</v>
      </c>
      <c r="KO70" s="25" t="s">
        <v>239</v>
      </c>
      <c r="KP70" s="25" t="s">
        <v>240</v>
      </c>
      <c r="KQ70" s="25"/>
      <c r="KR70" s="25" t="s">
        <v>235</v>
      </c>
      <c r="KS70" s="25" t="s">
        <v>529</v>
      </c>
      <c r="KT70" s="26">
        <v>0</v>
      </c>
      <c r="KU70" s="26">
        <v>0</v>
      </c>
      <c r="KV70" s="26">
        <v>0</v>
      </c>
      <c r="KW70" s="26">
        <v>1</v>
      </c>
      <c r="KX70" s="26">
        <v>0</v>
      </c>
      <c r="KY70" s="26">
        <v>0</v>
      </c>
      <c r="KZ70" s="26">
        <v>0</v>
      </c>
      <c r="LA70" s="26">
        <v>0</v>
      </c>
      <c r="LB70" s="26">
        <v>0</v>
      </c>
      <c r="LC70" s="26">
        <v>0</v>
      </c>
      <c r="LD70" s="26">
        <v>0</v>
      </c>
      <c r="LE70" s="26">
        <v>0</v>
      </c>
      <c r="LF70" s="26">
        <v>0</v>
      </c>
      <c r="LG70" s="25"/>
      <c r="LH70" s="26">
        <v>1</v>
      </c>
      <c r="LI70" s="26">
        <v>1</v>
      </c>
      <c r="LJ70" s="26">
        <v>1</v>
      </c>
      <c r="LK70" s="25"/>
      <c r="LL70" s="25"/>
      <c r="LM70" s="25"/>
      <c r="LN70" s="25"/>
      <c r="LO70" s="25"/>
      <c r="LP70" s="25"/>
      <c r="LQ70" s="25"/>
      <c r="LR70" s="25"/>
      <c r="LS70" s="25"/>
      <c r="LT70" s="25"/>
      <c r="LU70" s="25"/>
      <c r="LV70" s="25"/>
      <c r="LW70" s="25"/>
      <c r="LX70" s="25"/>
      <c r="LY70" s="25"/>
      <c r="LZ70" s="25"/>
      <c r="MA70" s="2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25"/>
      <c r="NE70" s="25"/>
      <c r="NF70" s="25"/>
      <c r="NG70" s="25"/>
      <c r="NH70" s="25"/>
      <c r="NI70" s="25"/>
      <c r="NJ70" s="25"/>
      <c r="NK70" s="25"/>
      <c r="NL70" s="25"/>
      <c r="NM70" s="25"/>
      <c r="NN70" s="25"/>
      <c r="NO70" s="25"/>
      <c r="NP70" s="25"/>
      <c r="NQ70" s="25"/>
      <c r="NR70" s="25"/>
      <c r="NS70" s="25"/>
      <c r="NT70" s="25"/>
      <c r="NU70" s="25"/>
      <c r="NV70" s="25"/>
      <c r="NW70" s="25"/>
      <c r="NX70" s="25"/>
      <c r="NY70" s="25"/>
      <c r="NZ70" s="25"/>
      <c r="OA70" s="25"/>
      <c r="OB70" s="25"/>
      <c r="OC70" s="25"/>
      <c r="OD70" s="25"/>
      <c r="OE70" s="25"/>
      <c r="OF70" s="25"/>
      <c r="OG70" s="25"/>
      <c r="OH70" s="25"/>
      <c r="OI70" s="25"/>
      <c r="OJ70" s="25"/>
      <c r="OK70" s="25"/>
      <c r="OL70" s="25"/>
      <c r="OM70" s="25"/>
      <c r="ON70" s="25"/>
      <c r="OO70" s="25"/>
      <c r="OP70" s="25"/>
      <c r="OQ70" s="25"/>
      <c r="OR70" s="25"/>
      <c r="OS70" s="25"/>
      <c r="OT70" s="25"/>
      <c r="OU70" s="25"/>
      <c r="OV70" s="25"/>
      <c r="OW70" s="25"/>
      <c r="OX70" s="25"/>
      <c r="OY70" s="25"/>
      <c r="OZ70" s="25"/>
      <c r="PA70" s="25"/>
      <c r="PB70" s="25"/>
      <c r="PC70" s="25"/>
      <c r="PD70" s="25"/>
      <c r="PE70" s="25"/>
      <c r="PF70" s="25"/>
      <c r="PG70" s="25"/>
      <c r="PH70" s="25" t="s">
        <v>235</v>
      </c>
      <c r="PI70" s="25" t="s">
        <v>244</v>
      </c>
      <c r="PJ70" s="26">
        <v>1000</v>
      </c>
      <c r="PK70" s="25"/>
      <c r="PL70" s="26">
        <v>250</v>
      </c>
      <c r="PM70" s="25"/>
      <c r="PN70" s="25" t="s">
        <v>236</v>
      </c>
      <c r="PO70" s="25"/>
      <c r="PP70" s="25" t="s">
        <v>237</v>
      </c>
      <c r="PQ70" s="25" t="s">
        <v>238</v>
      </c>
      <c r="PR70" s="25"/>
      <c r="PS70" s="25"/>
      <c r="PT70" s="25"/>
      <c r="PU70" s="25"/>
      <c r="PV70" s="25"/>
      <c r="PW70" s="25"/>
      <c r="PX70" s="25"/>
      <c r="PY70" s="25"/>
      <c r="PZ70" s="25"/>
      <c r="QA70" s="25"/>
      <c r="QB70" s="25"/>
      <c r="QC70" s="25"/>
      <c r="QD70" s="25"/>
      <c r="QE70" s="25"/>
      <c r="QF70" s="25"/>
      <c r="QG70" s="25"/>
      <c r="QH70" s="26">
        <v>1</v>
      </c>
      <c r="QI70" s="26">
        <v>1</v>
      </c>
      <c r="QJ70" s="2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25"/>
      <c r="RM70" s="25"/>
      <c r="RN70" s="25"/>
      <c r="RO70" s="25"/>
      <c r="RP70" s="25"/>
      <c r="RQ70" s="25"/>
      <c r="RR70" s="25"/>
      <c r="RS70" s="25"/>
      <c r="RT70" s="25"/>
      <c r="RU70" s="25"/>
      <c r="RV70" s="25"/>
      <c r="RW70" s="25"/>
      <c r="RX70" s="25"/>
      <c r="RY70" s="25"/>
      <c r="RZ70" s="25"/>
      <c r="SA70" s="25"/>
      <c r="SB70" s="25"/>
      <c r="SC70" s="25"/>
      <c r="SD70" s="25"/>
      <c r="SE70" s="25"/>
      <c r="SF70" s="25"/>
      <c r="SG70" s="25"/>
      <c r="SH70" s="25"/>
      <c r="SI70" s="25"/>
      <c r="SJ70" s="25"/>
      <c r="SK70" s="25"/>
      <c r="SL70" s="25"/>
      <c r="SM70" s="25"/>
      <c r="SN70" s="25" t="s">
        <v>235</v>
      </c>
      <c r="SO70" s="25" t="s">
        <v>244</v>
      </c>
      <c r="SP70" s="26">
        <v>1000</v>
      </c>
      <c r="SQ70" s="25"/>
      <c r="SR70" s="26">
        <v>350</v>
      </c>
      <c r="SS70" s="25"/>
      <c r="ST70" s="25" t="s">
        <v>236</v>
      </c>
      <c r="SU70" s="25"/>
      <c r="SV70" s="25" t="s">
        <v>528</v>
      </c>
      <c r="SW70" s="25" t="s">
        <v>235</v>
      </c>
      <c r="SX70" s="25" t="s">
        <v>529</v>
      </c>
      <c r="SY70" s="26">
        <v>0</v>
      </c>
      <c r="SZ70" s="26">
        <v>0</v>
      </c>
      <c r="TA70" s="26">
        <v>0</v>
      </c>
      <c r="TB70" s="26">
        <v>1</v>
      </c>
      <c r="TC70" s="26">
        <v>0</v>
      </c>
      <c r="TD70" s="26">
        <v>0</v>
      </c>
      <c r="TE70" s="26">
        <v>0</v>
      </c>
      <c r="TF70" s="26">
        <v>0</v>
      </c>
      <c r="TG70" s="26">
        <v>0</v>
      </c>
      <c r="TH70" s="26">
        <v>0</v>
      </c>
      <c r="TI70" s="26">
        <v>0</v>
      </c>
      <c r="TJ70" s="26">
        <v>0</v>
      </c>
      <c r="TK70" s="26">
        <v>0</v>
      </c>
      <c r="TL70" s="25"/>
      <c r="TM70" s="26">
        <v>1</v>
      </c>
      <c r="TN70" s="26">
        <v>1</v>
      </c>
      <c r="TO70" s="26" t="e">
        <v>#N/A</v>
      </c>
      <c r="TP70" s="25"/>
      <c r="TQ70" s="25"/>
      <c r="TR70" s="25"/>
      <c r="TS70" s="25"/>
      <c r="TT70" s="25"/>
      <c r="TU70" s="25"/>
      <c r="TV70" s="25"/>
      <c r="TW70" s="25"/>
      <c r="TX70" s="25"/>
      <c r="TY70" s="25"/>
      <c r="TZ70" s="25"/>
      <c r="UA70" s="25"/>
      <c r="UB70" s="25"/>
      <c r="UC70" s="25"/>
      <c r="UD70" s="25"/>
      <c r="UE70" s="25" t="s">
        <v>235</v>
      </c>
      <c r="UF70" s="25" t="s">
        <v>244</v>
      </c>
      <c r="UG70" s="26">
        <v>1000</v>
      </c>
      <c r="UH70" s="25"/>
      <c r="UI70" s="26">
        <v>195</v>
      </c>
      <c r="UJ70" s="25"/>
      <c r="UK70" s="25" t="s">
        <v>245</v>
      </c>
      <c r="UL70" s="25"/>
      <c r="UM70" s="25"/>
      <c r="UN70" s="25" t="s">
        <v>238</v>
      </c>
      <c r="UO70" s="25"/>
      <c r="UP70" s="25"/>
      <c r="UQ70" s="25"/>
      <c r="UR70" s="25"/>
      <c r="US70" s="25"/>
      <c r="UT70" s="25"/>
      <c r="UU70" s="25"/>
      <c r="UV70" s="25"/>
      <c r="UW70" s="25"/>
      <c r="UX70" s="25"/>
      <c r="UY70" s="25"/>
      <c r="UZ70" s="25"/>
      <c r="VA70" s="25"/>
      <c r="VB70" s="25"/>
      <c r="VC70" s="25"/>
      <c r="VD70" s="25"/>
      <c r="VE70" s="26">
        <v>1</v>
      </c>
      <c r="VF70" s="26" t="e">
        <v>#N/A</v>
      </c>
      <c r="VG70" s="25"/>
      <c r="VH70" s="25"/>
      <c r="VI70" s="25"/>
      <c r="VJ70" s="25"/>
      <c r="VK70" s="25"/>
      <c r="VL70" s="25"/>
      <c r="VM70" s="25"/>
      <c r="VN70" s="25"/>
      <c r="VO70" s="25"/>
      <c r="VP70" s="25"/>
      <c r="VQ70" s="25"/>
      <c r="VR70" s="25"/>
      <c r="VS70" s="25"/>
      <c r="VT70" s="25"/>
      <c r="VU70" s="25"/>
      <c r="VV70" s="25" t="s">
        <v>235</v>
      </c>
      <c r="VW70" s="25" t="s">
        <v>235</v>
      </c>
      <c r="VX70" s="25"/>
      <c r="VY70" s="26">
        <v>1500</v>
      </c>
      <c r="VZ70" s="25" t="s">
        <v>239</v>
      </c>
      <c r="WA70" s="25" t="s">
        <v>240</v>
      </c>
      <c r="WB70" s="25"/>
      <c r="WC70" s="25" t="s">
        <v>238</v>
      </c>
      <c r="WD70" s="25"/>
      <c r="WE70" s="25"/>
      <c r="WF70" s="25"/>
      <c r="WG70" s="25"/>
      <c r="WH70" s="25"/>
      <c r="WI70" s="25"/>
      <c r="WJ70" s="25"/>
      <c r="WK70" s="25"/>
      <c r="WL70" s="25"/>
      <c r="WM70" s="25"/>
      <c r="WN70" s="25"/>
      <c r="WO70" s="25"/>
      <c r="WP70" s="25"/>
      <c r="WQ70" s="25"/>
      <c r="WR70" s="25"/>
      <c r="WS70" s="25"/>
      <c r="WT70" s="26">
        <v>1</v>
      </c>
      <c r="WU70" s="26">
        <v>1</v>
      </c>
      <c r="WV70" s="25"/>
      <c r="WW70" s="25"/>
      <c r="WX70" s="25"/>
      <c r="WY70" s="25"/>
      <c r="WZ70" s="25"/>
      <c r="XA70" s="25"/>
      <c r="XB70" s="25"/>
      <c r="XC70" s="25"/>
      <c r="XD70" s="25"/>
      <c r="XE70" s="25"/>
      <c r="XF70" s="25"/>
      <c r="XG70" s="25"/>
      <c r="XH70" s="25"/>
      <c r="XI70" s="25"/>
      <c r="XJ70" s="25"/>
      <c r="XK70" s="25" t="s">
        <v>235</v>
      </c>
      <c r="XL70" s="25" t="s">
        <v>244</v>
      </c>
      <c r="XM70" s="26">
        <v>1000</v>
      </c>
      <c r="XN70" s="25"/>
      <c r="XO70" s="26">
        <v>150</v>
      </c>
      <c r="XP70" s="25"/>
      <c r="XQ70" s="25" t="s">
        <v>236</v>
      </c>
      <c r="XR70" s="25"/>
      <c r="XS70" s="25" t="s">
        <v>528</v>
      </c>
      <c r="XT70" s="25" t="s">
        <v>238</v>
      </c>
      <c r="XU70" s="25"/>
      <c r="XV70" s="25"/>
      <c r="XW70" s="25"/>
      <c r="XX70" s="25"/>
      <c r="XY70" s="25"/>
      <c r="XZ70" s="25"/>
      <c r="YA70" s="25"/>
      <c r="YB70" s="25"/>
      <c r="YC70" s="25"/>
      <c r="YD70" s="25"/>
      <c r="YE70" s="25"/>
      <c r="YF70" s="25"/>
      <c r="YG70" s="25"/>
      <c r="YH70" s="25"/>
      <c r="YI70" s="25"/>
      <c r="YJ70" s="25"/>
      <c r="YK70" s="26">
        <v>2</v>
      </c>
      <c r="YL70" s="26" t="e">
        <v>#N/A</v>
      </c>
      <c r="YM70" s="25"/>
      <c r="YN70" s="25"/>
      <c r="YO70" s="25"/>
      <c r="YP70" s="25"/>
      <c r="YQ70" s="25"/>
      <c r="YR70" s="25"/>
      <c r="YS70" s="25"/>
      <c r="YT70" s="25"/>
      <c r="YU70" s="25"/>
      <c r="YV70" s="25"/>
      <c r="YW70" s="25"/>
      <c r="YX70" s="25"/>
      <c r="YY70" s="25"/>
      <c r="YZ70" s="25"/>
      <c r="ZA70" s="25"/>
      <c r="ZB70" s="25" t="s">
        <v>235</v>
      </c>
      <c r="ZC70" s="25" t="s">
        <v>244</v>
      </c>
      <c r="ZD70" s="26">
        <v>1000</v>
      </c>
      <c r="ZE70" s="25"/>
      <c r="ZF70" s="26">
        <v>60</v>
      </c>
      <c r="ZG70" s="25"/>
      <c r="ZH70" s="25" t="s">
        <v>236</v>
      </c>
      <c r="ZI70" s="25"/>
      <c r="ZJ70" s="25" t="s">
        <v>237</v>
      </c>
      <c r="ZK70" s="25" t="s">
        <v>238</v>
      </c>
      <c r="ZL70" s="25"/>
      <c r="ZM70" s="25"/>
      <c r="ZN70" s="25"/>
      <c r="ZO70" s="25"/>
      <c r="ZP70" s="25"/>
      <c r="ZQ70" s="25"/>
      <c r="ZR70" s="25"/>
      <c r="ZS70" s="25"/>
      <c r="ZT70" s="25"/>
      <c r="ZU70" s="25"/>
      <c r="ZV70" s="25"/>
      <c r="ZW70" s="25"/>
      <c r="ZX70" s="25"/>
      <c r="ZY70" s="25"/>
      <c r="ZZ70" s="25"/>
      <c r="AAA70" s="25"/>
      <c r="AAB70" s="26">
        <v>1</v>
      </c>
      <c r="AAC70" s="26">
        <v>1</v>
      </c>
      <c r="AAD70" s="25"/>
      <c r="AAE70" s="25"/>
      <c r="AAF70" s="25"/>
      <c r="AAG70" s="25"/>
      <c r="AAH70" s="25"/>
      <c r="AAI70" s="25"/>
      <c r="AAJ70" s="25"/>
      <c r="AAK70" s="25"/>
      <c r="AAL70" s="25"/>
      <c r="AAM70" s="25"/>
      <c r="AAN70" s="25"/>
      <c r="AAO70" s="25"/>
      <c r="AAP70" s="25"/>
      <c r="AAQ70" s="25"/>
      <c r="AAR70" s="25"/>
      <c r="AAS70" s="25" t="s">
        <v>235</v>
      </c>
      <c r="AAT70" s="25" t="s">
        <v>235</v>
      </c>
      <c r="AAU70" s="25"/>
      <c r="AAV70" s="26">
        <v>200</v>
      </c>
      <c r="AAW70" s="25" t="s">
        <v>239</v>
      </c>
      <c r="AAX70" s="25" t="s">
        <v>240</v>
      </c>
      <c r="AAY70" s="25"/>
      <c r="AAZ70" s="25" t="s">
        <v>238</v>
      </c>
      <c r="ABA70" s="25"/>
      <c r="ABB70" s="25"/>
      <c r="ABC70" s="25"/>
      <c r="ABD70" s="25"/>
      <c r="ABE70" s="25"/>
      <c r="ABF70" s="25"/>
      <c r="ABG70" s="25"/>
      <c r="ABH70" s="25"/>
      <c r="ABI70" s="25"/>
      <c r="ABJ70" s="25"/>
      <c r="ABK70" s="25"/>
      <c r="ABL70" s="25"/>
      <c r="ABM70" s="25"/>
      <c r="ABN70" s="25"/>
      <c r="ABO70" s="25"/>
      <c r="ABP70" s="25"/>
      <c r="ABQ70" s="26">
        <v>1</v>
      </c>
      <c r="ABR70" s="26">
        <v>1</v>
      </c>
      <c r="ABS70" s="25"/>
      <c r="ABT70" s="25"/>
      <c r="ABU70" s="25"/>
      <c r="ABV70" s="25"/>
      <c r="ABW70" s="25"/>
      <c r="ABX70" s="25"/>
      <c r="ABY70" s="25"/>
      <c r="ABZ70" s="25"/>
      <c r="ACA70" s="25"/>
      <c r="ACB70" s="25"/>
      <c r="ACC70" s="25"/>
      <c r="ACD70" s="25"/>
      <c r="ACE70" s="25"/>
      <c r="ACF70" s="25"/>
      <c r="ACG70" s="25"/>
      <c r="ACH70" s="25" t="s">
        <v>235</v>
      </c>
      <c r="ACI70" s="25" t="s">
        <v>235</v>
      </c>
      <c r="ACJ70" s="25"/>
      <c r="ACK70" s="26">
        <v>2000</v>
      </c>
      <c r="ACL70" s="25" t="s">
        <v>236</v>
      </c>
      <c r="ACM70" s="25"/>
      <c r="ACN70" s="25" t="s">
        <v>237</v>
      </c>
      <c r="ACO70" s="25" t="s">
        <v>235</v>
      </c>
      <c r="ACP70" s="25" t="s">
        <v>401</v>
      </c>
      <c r="ACQ70" s="26">
        <v>0</v>
      </c>
      <c r="ACR70" s="26">
        <v>0</v>
      </c>
      <c r="ACS70" s="26">
        <v>0</v>
      </c>
      <c r="ACT70" s="26">
        <v>0</v>
      </c>
      <c r="ACU70" s="26">
        <v>0</v>
      </c>
      <c r="ACV70" s="26">
        <v>0</v>
      </c>
      <c r="ACW70" s="26">
        <v>0</v>
      </c>
      <c r="ACX70" s="26">
        <v>0</v>
      </c>
      <c r="ACY70" s="26">
        <v>1</v>
      </c>
      <c r="ACZ70" s="26">
        <v>0</v>
      </c>
      <c r="ADA70" s="26">
        <v>0</v>
      </c>
      <c r="ADB70" s="26">
        <v>0</v>
      </c>
      <c r="ADC70" s="26">
        <v>0</v>
      </c>
      <c r="ADD70" s="25"/>
      <c r="ADE70" s="26">
        <v>1</v>
      </c>
      <c r="ADF70" s="26">
        <v>1</v>
      </c>
      <c r="ADG70" s="26" t="e">
        <v>#N/A</v>
      </c>
      <c r="ADH70" s="25"/>
      <c r="ADI70" s="25"/>
      <c r="ADJ70" s="25"/>
      <c r="ADK70" s="25"/>
      <c r="ADL70" s="25"/>
      <c r="ADM70" s="25"/>
      <c r="ADN70" s="25"/>
      <c r="ADO70" s="25"/>
      <c r="ADP70" s="25"/>
      <c r="ADQ70" s="25"/>
      <c r="ADR70" s="25"/>
      <c r="ADS70" s="25"/>
      <c r="ADT70" s="25"/>
      <c r="ADU70" s="25"/>
      <c r="ADV70" s="25"/>
      <c r="ADW70" s="25" t="s">
        <v>235</v>
      </c>
      <c r="ADX70" s="25" t="s">
        <v>235</v>
      </c>
      <c r="ADY70" s="25"/>
      <c r="ADZ70" s="26">
        <v>3000</v>
      </c>
      <c r="AEA70" s="25" t="s">
        <v>236</v>
      </c>
      <c r="AEB70" s="25"/>
      <c r="AEC70" s="25" t="s">
        <v>241</v>
      </c>
      <c r="AED70" s="25" t="s">
        <v>235</v>
      </c>
      <c r="AEE70" s="25" t="s">
        <v>401</v>
      </c>
      <c r="AEF70" s="26">
        <v>0</v>
      </c>
      <c r="AEG70" s="26">
        <v>0</v>
      </c>
      <c r="AEH70" s="26">
        <v>0</v>
      </c>
      <c r="AEI70" s="26">
        <v>0</v>
      </c>
      <c r="AEJ70" s="26">
        <v>0</v>
      </c>
      <c r="AEK70" s="26">
        <v>0</v>
      </c>
      <c r="AEL70" s="26">
        <v>0</v>
      </c>
      <c r="AEM70" s="26">
        <v>0</v>
      </c>
      <c r="AEN70" s="26">
        <v>1</v>
      </c>
      <c r="AEO70" s="26">
        <v>0</v>
      </c>
      <c r="AEP70" s="26">
        <v>0</v>
      </c>
      <c r="AEQ70" s="26">
        <v>0</v>
      </c>
      <c r="AER70" s="26">
        <v>0</v>
      </c>
      <c r="AES70" s="25"/>
      <c r="AET70" s="26">
        <v>1</v>
      </c>
      <c r="AEU70" s="26">
        <v>1</v>
      </c>
      <c r="AEV70" s="26">
        <v>1</v>
      </c>
      <c r="AEW70" s="25"/>
      <c r="AEX70" s="25"/>
      <c r="AEY70" s="25"/>
      <c r="AEZ70" s="25"/>
      <c r="AFA70" s="25"/>
      <c r="AFB70" s="25"/>
      <c r="AFC70" s="25"/>
      <c r="AFD70" s="25"/>
      <c r="AFE70" s="25"/>
      <c r="AFF70" s="25"/>
      <c r="AFG70" s="25"/>
      <c r="AFH70" s="25"/>
      <c r="AFI70" s="25"/>
      <c r="AFJ70" s="25"/>
      <c r="AFK70" s="25"/>
      <c r="AFL70" s="25"/>
      <c r="AFM70" s="25"/>
      <c r="AFN70" s="25"/>
      <c r="AFO70" s="25"/>
      <c r="AFP70" s="25"/>
      <c r="AFQ70" s="25"/>
      <c r="AFR70" s="25"/>
      <c r="AFS70" s="25"/>
      <c r="AFT70" s="25"/>
      <c r="AFU70" s="25"/>
      <c r="AFV70" s="25"/>
      <c r="AFW70" s="25"/>
      <c r="AFX70" s="25"/>
      <c r="AFY70" s="25"/>
      <c r="AFZ70" s="25"/>
      <c r="AGA70" s="25"/>
      <c r="AGB70" s="25"/>
      <c r="AGC70" s="25"/>
      <c r="AGD70" s="25"/>
      <c r="AGE70" s="25"/>
      <c r="AGF70" s="25"/>
      <c r="AGG70" s="25"/>
      <c r="AGH70" s="25"/>
      <c r="AGI70" s="25"/>
      <c r="AGJ70" s="25"/>
      <c r="AGK70" s="25"/>
      <c r="AGL70" s="25"/>
      <c r="AGM70" s="25"/>
      <c r="AGN70" s="25"/>
      <c r="AGO70" s="25"/>
      <c r="AGP70" s="25"/>
      <c r="AGQ70" s="25"/>
      <c r="AGR70" s="25"/>
      <c r="AGS70" s="25"/>
      <c r="AGT70" s="25"/>
      <c r="AGU70" s="25"/>
      <c r="AGV70" s="25"/>
      <c r="AGW70" s="25"/>
      <c r="AGX70" s="25"/>
      <c r="AGY70" s="25"/>
      <c r="AGZ70" s="25"/>
      <c r="AHA70" s="25"/>
      <c r="AHB70" s="25" t="s">
        <v>235</v>
      </c>
      <c r="AHC70" s="25" t="s">
        <v>235</v>
      </c>
      <c r="AHD70" s="25"/>
      <c r="AHE70" s="26">
        <v>1300</v>
      </c>
      <c r="AHF70" s="25" t="s">
        <v>239</v>
      </c>
      <c r="AHG70" s="25" t="s">
        <v>240</v>
      </c>
      <c r="AHH70" s="25"/>
      <c r="AHI70" s="25" t="s">
        <v>235</v>
      </c>
      <c r="AHJ70" s="25" t="s">
        <v>401</v>
      </c>
      <c r="AHK70" s="26">
        <v>0</v>
      </c>
      <c r="AHL70" s="26">
        <v>0</v>
      </c>
      <c r="AHM70" s="26">
        <v>0</v>
      </c>
      <c r="AHN70" s="26">
        <v>0</v>
      </c>
      <c r="AHO70" s="26">
        <v>0</v>
      </c>
      <c r="AHP70" s="26">
        <v>0</v>
      </c>
      <c r="AHQ70" s="26">
        <v>0</v>
      </c>
      <c r="AHR70" s="26">
        <v>0</v>
      </c>
      <c r="AHS70" s="26">
        <v>1</v>
      </c>
      <c r="AHT70" s="26">
        <v>0</v>
      </c>
      <c r="AHU70" s="26">
        <v>0</v>
      </c>
      <c r="AHV70" s="26">
        <v>0</v>
      </c>
      <c r="AHW70" s="26">
        <v>0</v>
      </c>
      <c r="AHX70" s="25"/>
      <c r="AHY70" s="26">
        <v>1</v>
      </c>
      <c r="AHZ70" s="26">
        <v>2</v>
      </c>
      <c r="AIA70" s="26">
        <v>1</v>
      </c>
      <c r="AIB70" s="25"/>
      <c r="AIC70" s="25"/>
      <c r="AID70" s="25"/>
      <c r="AIE70" s="25"/>
      <c r="AIF70" s="25"/>
      <c r="AIG70" s="25"/>
      <c r="AIH70" s="25"/>
      <c r="AII70" s="25"/>
      <c r="AIJ70" s="25"/>
      <c r="AIK70" s="25"/>
      <c r="AIL70" s="25"/>
      <c r="AIM70" s="25"/>
      <c r="AIN70" s="25"/>
      <c r="AIO70" s="25"/>
      <c r="AIP70" s="25"/>
      <c r="AIQ70">
        <v>59910626</v>
      </c>
    </row>
    <row r="71" spans="1:927" x14ac:dyDescent="0.3">
      <c r="A71" s="25" t="s">
        <v>539</v>
      </c>
      <c r="B71" s="25" t="s">
        <v>540</v>
      </c>
      <c r="C71" s="25" t="s">
        <v>541</v>
      </c>
      <c r="D71" s="25" t="s">
        <v>324</v>
      </c>
      <c r="E71" s="25" t="s">
        <v>524</v>
      </c>
      <c r="F71" s="25" t="s">
        <v>525</v>
      </c>
      <c r="G71" s="25" t="s">
        <v>525</v>
      </c>
      <c r="H71" s="25" t="s">
        <v>526</v>
      </c>
      <c r="I71" s="25" t="s">
        <v>542</v>
      </c>
      <c r="J71" s="25" t="s">
        <v>235</v>
      </c>
      <c r="K71" s="25" t="s">
        <v>235</v>
      </c>
      <c r="L71" s="25"/>
      <c r="M71" s="26">
        <v>1000</v>
      </c>
      <c r="N71" s="25" t="s">
        <v>239</v>
      </c>
      <c r="O71" s="25" t="s">
        <v>240</v>
      </c>
      <c r="P71" s="25"/>
      <c r="Q71" s="25" t="s">
        <v>238</v>
      </c>
      <c r="R71" s="25"/>
      <c r="S71" s="25"/>
      <c r="T71" s="25"/>
      <c r="U71" s="25"/>
      <c r="V71" s="25"/>
      <c r="W71" s="25"/>
      <c r="X71" s="25"/>
      <c r="Y71" s="25"/>
      <c r="Z71" s="25"/>
      <c r="AA71" s="25"/>
      <c r="AB71" s="25"/>
      <c r="AC71" s="25"/>
      <c r="AD71" s="25"/>
      <c r="AE71" s="25"/>
      <c r="AF71" s="25"/>
      <c r="AG71" s="25"/>
      <c r="AH71" s="26">
        <v>2</v>
      </c>
      <c r="AI71" s="26">
        <v>1</v>
      </c>
      <c r="AJ71" s="25"/>
      <c r="AK71" s="25"/>
      <c r="AL71" s="25"/>
      <c r="AM71" s="25"/>
      <c r="AN71" s="25"/>
      <c r="AO71" s="25"/>
      <c r="AP71" s="25"/>
      <c r="AQ71" s="25"/>
      <c r="AR71" s="25"/>
      <c r="AS71" s="25"/>
      <c r="AT71" s="25"/>
      <c r="AU71" s="25"/>
      <c r="AV71" s="25"/>
      <c r="AW71" s="25"/>
      <c r="AX71" s="25"/>
      <c r="AY71" s="25" t="s">
        <v>235</v>
      </c>
      <c r="AZ71" s="25" t="s">
        <v>235</v>
      </c>
      <c r="BA71" s="25"/>
      <c r="BB71" s="26">
        <v>2000</v>
      </c>
      <c r="BC71" s="25" t="s">
        <v>239</v>
      </c>
      <c r="BD71" s="25" t="s">
        <v>240</v>
      </c>
      <c r="BE71" s="25"/>
      <c r="BF71" s="25" t="s">
        <v>238</v>
      </c>
      <c r="BG71" s="25"/>
      <c r="BH71" s="25"/>
      <c r="BI71" s="25"/>
      <c r="BJ71" s="25"/>
      <c r="BK71" s="25"/>
      <c r="BL71" s="25"/>
      <c r="BM71" s="25"/>
      <c r="BN71" s="25"/>
      <c r="BO71" s="25"/>
      <c r="BP71" s="25"/>
      <c r="BQ71" s="25"/>
      <c r="BR71" s="25"/>
      <c r="BS71" s="25"/>
      <c r="BT71" s="25"/>
      <c r="BU71" s="25"/>
      <c r="BV71" s="25"/>
      <c r="BW71" s="26">
        <v>1</v>
      </c>
      <c r="BX71" s="26">
        <v>1</v>
      </c>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t="s">
        <v>235</v>
      </c>
      <c r="ED71" s="25" t="s">
        <v>235</v>
      </c>
      <c r="EE71" s="25"/>
      <c r="EF71" s="26">
        <v>5500</v>
      </c>
      <c r="EG71" s="25" t="s">
        <v>236</v>
      </c>
      <c r="EH71" s="25"/>
      <c r="EI71" s="25" t="s">
        <v>241</v>
      </c>
      <c r="EJ71" s="25" t="s">
        <v>238</v>
      </c>
      <c r="EK71" s="25"/>
      <c r="EL71" s="25"/>
      <c r="EM71" s="25"/>
      <c r="EN71" s="25"/>
      <c r="EO71" s="25"/>
      <c r="EP71" s="25"/>
      <c r="EQ71" s="25"/>
      <c r="ER71" s="25"/>
      <c r="ES71" s="25"/>
      <c r="ET71" s="25"/>
      <c r="EU71" s="25"/>
      <c r="EV71" s="25"/>
      <c r="EW71" s="25"/>
      <c r="EX71" s="25"/>
      <c r="EY71" s="25"/>
      <c r="EZ71" s="25"/>
      <c r="FA71" s="26">
        <v>2</v>
      </c>
      <c r="FB71" s="26">
        <v>1</v>
      </c>
      <c r="FC71" s="25"/>
      <c r="FD71" s="25"/>
      <c r="FE71" s="25"/>
      <c r="FF71" s="25"/>
      <c r="FG71" s="25"/>
      <c r="FH71" s="25"/>
      <c r="FI71" s="25"/>
      <c r="FJ71" s="25"/>
      <c r="FK71" s="25"/>
      <c r="FL71" s="25"/>
      <c r="FM71" s="25"/>
      <c r="FN71" s="25"/>
      <c r="FO71" s="25"/>
      <c r="FP71" s="25"/>
      <c r="FQ71" s="25"/>
      <c r="FR71" s="25" t="s">
        <v>235</v>
      </c>
      <c r="FS71" s="25" t="s">
        <v>235</v>
      </c>
      <c r="FT71" s="25"/>
      <c r="FU71" s="26">
        <v>3000</v>
      </c>
      <c r="FV71" s="25" t="s">
        <v>236</v>
      </c>
      <c r="FW71" s="25"/>
      <c r="FX71" s="25" t="s">
        <v>237</v>
      </c>
      <c r="FY71" s="25" t="s">
        <v>238</v>
      </c>
      <c r="FZ71" s="25"/>
      <c r="GA71" s="25"/>
      <c r="GB71" s="25"/>
      <c r="GC71" s="25"/>
      <c r="GD71" s="25"/>
      <c r="GE71" s="25"/>
      <c r="GF71" s="25"/>
      <c r="GG71" s="25"/>
      <c r="GH71" s="25"/>
      <c r="GI71" s="25"/>
      <c r="GJ71" s="25"/>
      <c r="GK71" s="25"/>
      <c r="GL71" s="25"/>
      <c r="GM71" s="25"/>
      <c r="GN71" s="25"/>
      <c r="GO71" s="25"/>
      <c r="GP71" s="26">
        <v>1</v>
      </c>
      <c r="GQ71" s="26">
        <v>1</v>
      </c>
      <c r="GR71" s="25"/>
      <c r="GS71" s="25"/>
      <c r="GT71" s="25"/>
      <c r="GU71" s="25"/>
      <c r="GV71" s="25"/>
      <c r="GW71" s="25"/>
      <c r="GX71" s="25"/>
      <c r="GY71" s="25"/>
      <c r="GZ71" s="25"/>
      <c r="HA71" s="25"/>
      <c r="HB71" s="25"/>
      <c r="HC71" s="25"/>
      <c r="HD71" s="25"/>
      <c r="HE71" s="25"/>
      <c r="HF71" s="25"/>
      <c r="HG71" s="25" t="s">
        <v>235</v>
      </c>
      <c r="HH71" s="25" t="s">
        <v>235</v>
      </c>
      <c r="HI71" s="25"/>
      <c r="HJ71" s="26">
        <v>15000</v>
      </c>
      <c r="HK71" s="25" t="s">
        <v>239</v>
      </c>
      <c r="HL71" s="25" t="s">
        <v>240</v>
      </c>
      <c r="HM71" s="25"/>
      <c r="HN71" s="25" t="s">
        <v>238</v>
      </c>
      <c r="HO71" s="25"/>
      <c r="HP71" s="25"/>
      <c r="HQ71" s="25"/>
      <c r="HR71" s="25"/>
      <c r="HS71" s="25"/>
      <c r="HT71" s="25"/>
      <c r="HU71" s="25"/>
      <c r="HV71" s="25"/>
      <c r="HW71" s="25"/>
      <c r="HX71" s="25"/>
      <c r="HY71" s="25"/>
      <c r="HZ71" s="25"/>
      <c r="IA71" s="25"/>
      <c r="IB71" s="25"/>
      <c r="IC71" s="25"/>
      <c r="ID71" s="25"/>
      <c r="IE71" s="26">
        <v>1</v>
      </c>
      <c r="IF71" s="26">
        <v>1</v>
      </c>
      <c r="IG71" s="25"/>
      <c r="IH71" s="25"/>
      <c r="II71" s="25"/>
      <c r="IJ71" s="25"/>
      <c r="IK71" s="25"/>
      <c r="IL71" s="25"/>
      <c r="IM71" s="25"/>
      <c r="IN71" s="25"/>
      <c r="IO71" s="25"/>
      <c r="IP71" s="25"/>
      <c r="IQ71" s="25"/>
      <c r="IR71" s="25"/>
      <c r="IS71" s="25"/>
      <c r="IT71" s="25"/>
      <c r="IU71" s="25"/>
      <c r="IV71" s="25" t="s">
        <v>235</v>
      </c>
      <c r="IW71" s="25" t="s">
        <v>235</v>
      </c>
      <c r="IX71" s="25"/>
      <c r="IY71" s="26">
        <v>5500</v>
      </c>
      <c r="IZ71" s="25" t="s">
        <v>239</v>
      </c>
      <c r="JA71" s="25" t="s">
        <v>240</v>
      </c>
      <c r="JB71" s="25"/>
      <c r="JC71" s="25" t="s">
        <v>238</v>
      </c>
      <c r="JD71" s="25"/>
      <c r="JE71" s="25"/>
      <c r="JF71" s="25"/>
      <c r="JG71" s="25"/>
      <c r="JH71" s="25"/>
      <c r="JI71" s="25"/>
      <c r="JJ71" s="25"/>
      <c r="JK71" s="25"/>
      <c r="JL71" s="25"/>
      <c r="JM71" s="25"/>
      <c r="JN71" s="25"/>
      <c r="JO71" s="25"/>
      <c r="JP71" s="25"/>
      <c r="JQ71" s="25"/>
      <c r="JR71" s="25"/>
      <c r="JS71" s="25"/>
      <c r="JT71" s="26">
        <v>1</v>
      </c>
      <c r="JU71" s="26">
        <v>1</v>
      </c>
      <c r="JV71" s="25"/>
      <c r="JW71" s="25"/>
      <c r="JX71" s="25"/>
      <c r="JY71" s="25"/>
      <c r="JZ71" s="25"/>
      <c r="KA71" s="25"/>
      <c r="KB71" s="25"/>
      <c r="KC71" s="25"/>
      <c r="KD71" s="25"/>
      <c r="KE71" s="25"/>
      <c r="KF71" s="25"/>
      <c r="KG71" s="25"/>
      <c r="KH71" s="25"/>
      <c r="KI71" s="25"/>
      <c r="KJ71" s="25"/>
      <c r="KK71" s="25" t="s">
        <v>235</v>
      </c>
      <c r="KL71" s="25" t="s">
        <v>235</v>
      </c>
      <c r="KM71" s="25"/>
      <c r="KN71" s="26">
        <v>6000</v>
      </c>
      <c r="KO71" s="25" t="s">
        <v>239</v>
      </c>
      <c r="KP71" s="25" t="s">
        <v>240</v>
      </c>
      <c r="KQ71" s="25"/>
      <c r="KR71" s="25" t="s">
        <v>238</v>
      </c>
      <c r="KS71" s="25"/>
      <c r="KT71" s="25"/>
      <c r="KU71" s="25"/>
      <c r="KV71" s="25"/>
      <c r="KW71" s="25"/>
      <c r="KX71" s="25"/>
      <c r="KY71" s="25"/>
      <c r="KZ71" s="25"/>
      <c r="LA71" s="25"/>
      <c r="LB71" s="25"/>
      <c r="LC71" s="25"/>
      <c r="LD71" s="25"/>
      <c r="LE71" s="25"/>
      <c r="LF71" s="25"/>
      <c r="LG71" s="25"/>
      <c r="LH71" s="25"/>
      <c r="LI71" s="26">
        <v>1</v>
      </c>
      <c r="LJ71" s="26">
        <v>1</v>
      </c>
      <c r="LK71" s="25"/>
      <c r="LL71" s="25"/>
      <c r="LM71" s="25"/>
      <c r="LN71" s="25"/>
      <c r="LO71" s="25"/>
      <c r="LP71" s="25"/>
      <c r="LQ71" s="25"/>
      <c r="LR71" s="25"/>
      <c r="LS71" s="25"/>
      <c r="LT71" s="25"/>
      <c r="LU71" s="25"/>
      <c r="LV71" s="25"/>
      <c r="LW71" s="25"/>
      <c r="LX71" s="25"/>
      <c r="LY71" s="25"/>
      <c r="LZ71" s="25"/>
      <c r="MA71" s="25"/>
      <c r="MB71" s="25"/>
      <c r="MC71" s="25"/>
      <c r="MD71" s="25"/>
      <c r="ME71" s="25"/>
      <c r="MF71" s="25"/>
      <c r="MG71" s="25"/>
      <c r="MH71" s="25"/>
      <c r="MI71" s="25"/>
      <c r="MJ71" s="25"/>
      <c r="MK71" s="25"/>
      <c r="ML71" s="25"/>
      <c r="MM71" s="25"/>
      <c r="MN71" s="25"/>
      <c r="MO71" s="25"/>
      <c r="MP71" s="25"/>
      <c r="MQ71" s="25"/>
      <c r="MR71" s="25"/>
      <c r="MS71" s="25"/>
      <c r="MT71" s="25"/>
      <c r="MU71" s="25"/>
      <c r="MV71" s="25"/>
      <c r="MW71" s="25"/>
      <c r="MX71" s="25"/>
      <c r="MY71" s="25"/>
      <c r="MZ71" s="25"/>
      <c r="NA71" s="25"/>
      <c r="NB71" s="25"/>
      <c r="NC71" s="25"/>
      <c r="ND71" s="25"/>
      <c r="NE71" s="25"/>
      <c r="NF71" s="25"/>
      <c r="NG71" s="25"/>
      <c r="NH71" s="25"/>
      <c r="NI71" s="25"/>
      <c r="NJ71" s="25"/>
      <c r="NK71" s="25"/>
      <c r="NL71" s="25"/>
      <c r="NM71" s="25"/>
      <c r="NN71" s="25"/>
      <c r="NO71" s="25"/>
      <c r="NP71" s="25"/>
      <c r="NQ71" s="25"/>
      <c r="NR71" s="25"/>
      <c r="NS71" s="25"/>
      <c r="NT71" s="25"/>
      <c r="NU71" s="25"/>
      <c r="NV71" s="25"/>
      <c r="NW71" s="25"/>
      <c r="NX71" s="25"/>
      <c r="NY71" s="25"/>
      <c r="NZ71" s="25"/>
      <c r="OA71" s="25"/>
      <c r="OB71" s="25"/>
      <c r="OC71" s="25"/>
      <c r="OD71" s="25"/>
      <c r="OE71" s="25"/>
      <c r="OF71" s="25"/>
      <c r="OG71" s="25"/>
      <c r="OH71" s="25"/>
      <c r="OI71" s="25"/>
      <c r="OJ71" s="25"/>
      <c r="OK71" s="25"/>
      <c r="OL71" s="25"/>
      <c r="OM71" s="25"/>
      <c r="ON71" s="25"/>
      <c r="OO71" s="25"/>
      <c r="OP71" s="25"/>
      <c r="OQ71" s="25"/>
      <c r="OR71" s="25"/>
      <c r="OS71" s="25"/>
      <c r="OT71" s="25"/>
      <c r="OU71" s="25"/>
      <c r="OV71" s="25"/>
      <c r="OW71" s="25"/>
      <c r="OX71" s="25"/>
      <c r="OY71" s="25"/>
      <c r="OZ71" s="25"/>
      <c r="PA71" s="25"/>
      <c r="PB71" s="25"/>
      <c r="PC71" s="25"/>
      <c r="PD71" s="25"/>
      <c r="PE71" s="25"/>
      <c r="PF71" s="25"/>
      <c r="PG71" s="25"/>
      <c r="PH71" s="25" t="s">
        <v>235</v>
      </c>
      <c r="PI71" s="25" t="s">
        <v>244</v>
      </c>
      <c r="PJ71" s="26">
        <v>1000</v>
      </c>
      <c r="PK71" s="25"/>
      <c r="PL71" s="26">
        <v>250</v>
      </c>
      <c r="PM71" s="25"/>
      <c r="PN71" s="25" t="s">
        <v>236</v>
      </c>
      <c r="PO71" s="25"/>
      <c r="PP71" s="25" t="s">
        <v>237</v>
      </c>
      <c r="PQ71" s="25" t="s">
        <v>235</v>
      </c>
      <c r="PR71" s="25" t="s">
        <v>473</v>
      </c>
      <c r="PS71" s="26">
        <v>0</v>
      </c>
      <c r="PT71" s="26">
        <v>0</v>
      </c>
      <c r="PU71" s="26">
        <v>0</v>
      </c>
      <c r="PV71" s="26">
        <v>1</v>
      </c>
      <c r="PW71" s="26">
        <v>0</v>
      </c>
      <c r="PX71" s="26">
        <v>0</v>
      </c>
      <c r="PY71" s="26">
        <v>0</v>
      </c>
      <c r="PZ71" s="26">
        <v>0</v>
      </c>
      <c r="QA71" s="26">
        <v>1</v>
      </c>
      <c r="QB71" s="26">
        <v>0</v>
      </c>
      <c r="QC71" s="26">
        <v>0</v>
      </c>
      <c r="QD71" s="26">
        <v>0</v>
      </c>
      <c r="QE71" s="26">
        <v>0</v>
      </c>
      <c r="QF71" s="25"/>
      <c r="QG71" s="26">
        <v>2</v>
      </c>
      <c r="QH71" s="26">
        <v>1</v>
      </c>
      <c r="QI71" s="26" t="e">
        <v>#N/A</v>
      </c>
      <c r="QJ71" s="25"/>
      <c r="QK71" s="25"/>
      <c r="QL71" s="25"/>
      <c r="QM71" s="25"/>
      <c r="QN71" s="25"/>
      <c r="QO71" s="25"/>
      <c r="QP71" s="25"/>
      <c r="QQ71" s="25"/>
      <c r="QR71" s="25"/>
      <c r="QS71" s="25"/>
      <c r="QT71" s="25"/>
      <c r="QU71" s="25"/>
      <c r="QV71" s="25"/>
      <c r="QW71" s="25"/>
      <c r="QX71" s="25"/>
      <c r="QY71" s="25"/>
      <c r="QZ71" s="25"/>
      <c r="RA71" s="25"/>
      <c r="RB71" s="25"/>
      <c r="RC71" s="25"/>
      <c r="RD71" s="25"/>
      <c r="RE71" s="25"/>
      <c r="RF71" s="25"/>
      <c r="RG71" s="25"/>
      <c r="RH71" s="25"/>
      <c r="RI71" s="25"/>
      <c r="RJ71" s="25"/>
      <c r="RK71" s="25"/>
      <c r="RL71" s="25"/>
      <c r="RM71" s="25"/>
      <c r="RN71" s="25"/>
      <c r="RO71" s="25"/>
      <c r="RP71" s="25"/>
      <c r="RQ71" s="25"/>
      <c r="RR71" s="25"/>
      <c r="RS71" s="25"/>
      <c r="RT71" s="25"/>
      <c r="RU71" s="25"/>
      <c r="RV71" s="25"/>
      <c r="RW71" s="25"/>
      <c r="RX71" s="25"/>
      <c r="RY71" s="25"/>
      <c r="RZ71" s="25"/>
      <c r="SA71" s="25"/>
      <c r="SB71" s="25"/>
      <c r="SC71" s="25"/>
      <c r="SD71" s="25"/>
      <c r="SE71" s="25"/>
      <c r="SF71" s="25"/>
      <c r="SG71" s="25"/>
      <c r="SH71" s="25"/>
      <c r="SI71" s="25"/>
      <c r="SJ71" s="25"/>
      <c r="SK71" s="25"/>
      <c r="SL71" s="25"/>
      <c r="SM71" s="25"/>
      <c r="SN71" s="25" t="s">
        <v>235</v>
      </c>
      <c r="SO71" s="25" t="s">
        <v>244</v>
      </c>
      <c r="SP71" s="26">
        <v>1000</v>
      </c>
      <c r="SQ71" s="25"/>
      <c r="SR71" s="26">
        <v>400</v>
      </c>
      <c r="SS71" s="25"/>
      <c r="ST71" s="25" t="s">
        <v>236</v>
      </c>
      <c r="SU71" s="25"/>
      <c r="SV71" s="25" t="s">
        <v>528</v>
      </c>
      <c r="SW71" s="25" t="s">
        <v>235</v>
      </c>
      <c r="SX71" s="25" t="s">
        <v>473</v>
      </c>
      <c r="SY71" s="26">
        <v>0</v>
      </c>
      <c r="SZ71" s="26">
        <v>0</v>
      </c>
      <c r="TA71" s="26">
        <v>0</v>
      </c>
      <c r="TB71" s="26">
        <v>1</v>
      </c>
      <c r="TC71" s="26">
        <v>0</v>
      </c>
      <c r="TD71" s="26">
        <v>0</v>
      </c>
      <c r="TE71" s="26">
        <v>0</v>
      </c>
      <c r="TF71" s="26">
        <v>0</v>
      </c>
      <c r="TG71" s="26">
        <v>1</v>
      </c>
      <c r="TH71" s="26">
        <v>0</v>
      </c>
      <c r="TI71" s="26">
        <v>0</v>
      </c>
      <c r="TJ71" s="26">
        <v>0</v>
      </c>
      <c r="TK71" s="26">
        <v>0</v>
      </c>
      <c r="TL71" s="25"/>
      <c r="TM71" s="26">
        <v>1</v>
      </c>
      <c r="TN71" s="26">
        <v>1</v>
      </c>
      <c r="TO71" s="26">
        <v>1</v>
      </c>
      <c r="TP71" s="25"/>
      <c r="TQ71" s="25"/>
      <c r="TR71" s="25"/>
      <c r="TS71" s="25"/>
      <c r="TT71" s="25"/>
      <c r="TU71" s="25"/>
      <c r="TV71" s="25"/>
      <c r="TW71" s="25"/>
      <c r="TX71" s="25"/>
      <c r="TY71" s="25"/>
      <c r="TZ71" s="25"/>
      <c r="UA71" s="25"/>
      <c r="UB71" s="25"/>
      <c r="UC71" s="25"/>
      <c r="UD71" s="25"/>
      <c r="UE71" s="25"/>
      <c r="UF71" s="25"/>
      <c r="UG71" s="25"/>
      <c r="UH71" s="25"/>
      <c r="UI71" s="25"/>
      <c r="UJ71" s="25"/>
      <c r="UK71" s="25"/>
      <c r="UL71" s="25"/>
      <c r="UM71" s="25"/>
      <c r="UN71" s="25"/>
      <c r="UO71" s="25"/>
      <c r="UP71" s="25"/>
      <c r="UQ71" s="25"/>
      <c r="UR71" s="25"/>
      <c r="US71" s="25"/>
      <c r="UT71" s="25"/>
      <c r="UU71" s="25"/>
      <c r="UV71" s="25"/>
      <c r="UW71" s="25"/>
      <c r="UX71" s="25"/>
      <c r="UY71" s="25"/>
      <c r="UZ71" s="25"/>
      <c r="VA71" s="25"/>
      <c r="VB71" s="25"/>
      <c r="VC71" s="25"/>
      <c r="VD71" s="25"/>
      <c r="VE71" s="25"/>
      <c r="VF71" s="25"/>
      <c r="VG71" s="25"/>
      <c r="VH71" s="25"/>
      <c r="VI71" s="25"/>
      <c r="VJ71" s="25"/>
      <c r="VK71" s="25"/>
      <c r="VL71" s="25"/>
      <c r="VM71" s="25"/>
      <c r="VN71" s="25"/>
      <c r="VO71" s="25"/>
      <c r="VP71" s="25"/>
      <c r="VQ71" s="25"/>
      <c r="VR71" s="25"/>
      <c r="VS71" s="25"/>
      <c r="VT71" s="25"/>
      <c r="VU71" s="25"/>
      <c r="VV71" s="25" t="s">
        <v>235</v>
      </c>
      <c r="VW71" s="25" t="s">
        <v>235</v>
      </c>
      <c r="VX71" s="25"/>
      <c r="VY71" s="26">
        <v>1500</v>
      </c>
      <c r="VZ71" s="25" t="s">
        <v>236</v>
      </c>
      <c r="WA71" s="25"/>
      <c r="WB71" s="25" t="s">
        <v>237</v>
      </c>
      <c r="WC71" s="25" t="s">
        <v>238</v>
      </c>
      <c r="WD71" s="25"/>
      <c r="WE71" s="25"/>
      <c r="WF71" s="25"/>
      <c r="WG71" s="25"/>
      <c r="WH71" s="25"/>
      <c r="WI71" s="25"/>
      <c r="WJ71" s="25"/>
      <c r="WK71" s="25"/>
      <c r="WL71" s="25"/>
      <c r="WM71" s="25"/>
      <c r="WN71" s="25"/>
      <c r="WO71" s="25"/>
      <c r="WP71" s="25"/>
      <c r="WQ71" s="25"/>
      <c r="WR71" s="25"/>
      <c r="WS71" s="25"/>
      <c r="WT71" s="26">
        <v>1</v>
      </c>
      <c r="WU71" s="26">
        <v>1</v>
      </c>
      <c r="WV71" s="25"/>
      <c r="WW71" s="25"/>
      <c r="WX71" s="25"/>
      <c r="WY71" s="25"/>
      <c r="WZ71" s="25"/>
      <c r="XA71" s="25"/>
      <c r="XB71" s="25"/>
      <c r="XC71" s="25"/>
      <c r="XD71" s="25"/>
      <c r="XE71" s="25"/>
      <c r="XF71" s="25"/>
      <c r="XG71" s="25"/>
      <c r="XH71" s="25"/>
      <c r="XI71" s="25"/>
      <c r="XJ71" s="25"/>
      <c r="XK71" s="25" t="s">
        <v>235</v>
      </c>
      <c r="XL71" s="25" t="s">
        <v>244</v>
      </c>
      <c r="XM71" s="26">
        <v>1000</v>
      </c>
      <c r="XN71" s="25"/>
      <c r="XO71" s="26">
        <v>150</v>
      </c>
      <c r="XP71" s="25"/>
      <c r="XQ71" s="25" t="s">
        <v>239</v>
      </c>
      <c r="XR71" s="25" t="s">
        <v>524</v>
      </c>
      <c r="XS71" s="25"/>
      <c r="XT71" s="25" t="s">
        <v>238</v>
      </c>
      <c r="XU71" s="25"/>
      <c r="XV71" s="25"/>
      <c r="XW71" s="25"/>
      <c r="XX71" s="25"/>
      <c r="XY71" s="25"/>
      <c r="XZ71" s="25"/>
      <c r="YA71" s="25"/>
      <c r="YB71" s="25"/>
      <c r="YC71" s="25"/>
      <c r="YD71" s="25"/>
      <c r="YE71" s="25"/>
      <c r="YF71" s="25"/>
      <c r="YG71" s="25"/>
      <c r="YH71" s="25"/>
      <c r="YI71" s="25"/>
      <c r="YJ71" s="25"/>
      <c r="YK71" s="26">
        <v>1</v>
      </c>
      <c r="YL71" s="26">
        <v>1</v>
      </c>
      <c r="YM71" s="25"/>
      <c r="YN71" s="25"/>
      <c r="YO71" s="25"/>
      <c r="YP71" s="25"/>
      <c r="YQ71" s="25"/>
      <c r="YR71" s="25"/>
      <c r="YS71" s="25"/>
      <c r="YT71" s="25"/>
      <c r="YU71" s="25"/>
      <c r="YV71" s="25"/>
      <c r="YW71" s="25"/>
      <c r="YX71" s="25"/>
      <c r="YY71" s="25"/>
      <c r="YZ71" s="25"/>
      <c r="ZA71" s="25"/>
      <c r="ZB71" s="25" t="s">
        <v>235</v>
      </c>
      <c r="ZC71" s="25" t="s">
        <v>244</v>
      </c>
      <c r="ZD71" s="26">
        <v>1000</v>
      </c>
      <c r="ZE71" s="25"/>
      <c r="ZF71" s="26">
        <v>55</v>
      </c>
      <c r="ZG71" s="25"/>
      <c r="ZH71" s="25" t="s">
        <v>236</v>
      </c>
      <c r="ZI71" s="25"/>
      <c r="ZJ71" s="25" t="s">
        <v>237</v>
      </c>
      <c r="ZK71" s="25" t="s">
        <v>235</v>
      </c>
      <c r="ZL71" s="25" t="s">
        <v>543</v>
      </c>
      <c r="ZM71" s="26">
        <v>0</v>
      </c>
      <c r="ZN71" s="26">
        <v>0</v>
      </c>
      <c r="ZO71" s="26">
        <v>1</v>
      </c>
      <c r="ZP71" s="26">
        <v>1</v>
      </c>
      <c r="ZQ71" s="26">
        <v>0</v>
      </c>
      <c r="ZR71" s="26">
        <v>0</v>
      </c>
      <c r="ZS71" s="26">
        <v>0</v>
      </c>
      <c r="ZT71" s="26">
        <v>0</v>
      </c>
      <c r="ZU71" s="26">
        <v>1</v>
      </c>
      <c r="ZV71" s="26">
        <v>0</v>
      </c>
      <c r="ZW71" s="26">
        <v>0</v>
      </c>
      <c r="ZX71" s="26">
        <v>0</v>
      </c>
      <c r="ZY71" s="26">
        <v>0</v>
      </c>
      <c r="ZZ71" s="25"/>
      <c r="AAA71" s="26">
        <v>1</v>
      </c>
      <c r="AAB71" s="26">
        <v>1</v>
      </c>
      <c r="AAC71" s="26">
        <v>1</v>
      </c>
      <c r="AAD71" s="25"/>
      <c r="AAE71" s="25"/>
      <c r="AAF71" s="25"/>
      <c r="AAG71" s="25"/>
      <c r="AAH71" s="25"/>
      <c r="AAI71" s="25"/>
      <c r="AAJ71" s="25"/>
      <c r="AAK71" s="25"/>
      <c r="AAL71" s="25"/>
      <c r="AAM71" s="25"/>
      <c r="AAN71" s="25"/>
      <c r="AAO71" s="25"/>
      <c r="AAP71" s="25"/>
      <c r="AAQ71" s="25"/>
      <c r="AAR71" s="25"/>
      <c r="AAS71" s="25" t="s">
        <v>235</v>
      </c>
      <c r="AAT71" s="25" t="s">
        <v>235</v>
      </c>
      <c r="AAU71" s="25"/>
      <c r="AAV71" s="26">
        <v>200</v>
      </c>
      <c r="AAW71" s="25" t="s">
        <v>239</v>
      </c>
      <c r="AAX71" s="25" t="s">
        <v>240</v>
      </c>
      <c r="AAY71" s="25"/>
      <c r="AAZ71" s="25" t="s">
        <v>238</v>
      </c>
      <c r="ABA71" s="25"/>
      <c r="ABB71" s="25"/>
      <c r="ABC71" s="25"/>
      <c r="ABD71" s="25"/>
      <c r="ABE71" s="25"/>
      <c r="ABF71" s="25"/>
      <c r="ABG71" s="25"/>
      <c r="ABH71" s="25"/>
      <c r="ABI71" s="25"/>
      <c r="ABJ71" s="25"/>
      <c r="ABK71" s="25"/>
      <c r="ABL71" s="25"/>
      <c r="ABM71" s="25"/>
      <c r="ABN71" s="25"/>
      <c r="ABO71" s="25"/>
      <c r="ABP71" s="25"/>
      <c r="ABQ71" s="26">
        <v>2</v>
      </c>
      <c r="ABR71" s="26">
        <v>1</v>
      </c>
      <c r="ABS71" s="25"/>
      <c r="ABT71" s="25"/>
      <c r="ABU71" s="25"/>
      <c r="ABV71" s="25"/>
      <c r="ABW71" s="25"/>
      <c r="ABX71" s="25"/>
      <c r="ABY71" s="25"/>
      <c r="ABZ71" s="25"/>
      <c r="ACA71" s="25"/>
      <c r="ACB71" s="25"/>
      <c r="ACC71" s="25"/>
      <c r="ACD71" s="25"/>
      <c r="ACE71" s="25"/>
      <c r="ACF71" s="25"/>
      <c r="ACG71" s="25"/>
      <c r="ACH71" s="25" t="s">
        <v>235</v>
      </c>
      <c r="ACI71" s="25" t="s">
        <v>235</v>
      </c>
      <c r="ACJ71" s="25"/>
      <c r="ACK71" s="26">
        <v>2000</v>
      </c>
      <c r="ACL71" s="25" t="s">
        <v>236</v>
      </c>
      <c r="ACM71" s="25"/>
      <c r="ACN71" s="25" t="s">
        <v>237</v>
      </c>
      <c r="ACO71" s="25" t="s">
        <v>238</v>
      </c>
      <c r="ACP71" s="25"/>
      <c r="ACQ71" s="25"/>
      <c r="ACR71" s="25"/>
      <c r="ACS71" s="25"/>
      <c r="ACT71" s="25"/>
      <c r="ACU71" s="25"/>
      <c r="ACV71" s="25"/>
      <c r="ACW71" s="25"/>
      <c r="ACX71" s="25"/>
      <c r="ACY71" s="25"/>
      <c r="ACZ71" s="25"/>
      <c r="ADA71" s="25"/>
      <c r="ADB71" s="25"/>
      <c r="ADC71" s="25"/>
      <c r="ADD71" s="25"/>
      <c r="ADE71" s="25"/>
      <c r="ADF71" s="26">
        <v>2</v>
      </c>
      <c r="ADG71" s="26">
        <v>1</v>
      </c>
      <c r="ADH71" s="25"/>
      <c r="ADI71" s="25"/>
      <c r="ADJ71" s="25"/>
      <c r="ADK71" s="25"/>
      <c r="ADL71" s="25"/>
      <c r="ADM71" s="25"/>
      <c r="ADN71" s="25"/>
      <c r="ADO71" s="25"/>
      <c r="ADP71" s="25"/>
      <c r="ADQ71" s="25"/>
      <c r="ADR71" s="25"/>
      <c r="ADS71" s="25"/>
      <c r="ADT71" s="25"/>
      <c r="ADU71" s="25"/>
      <c r="ADV71" s="25"/>
      <c r="ADW71" s="25" t="s">
        <v>235</v>
      </c>
      <c r="ADX71" s="25" t="s">
        <v>235</v>
      </c>
      <c r="ADY71" s="25"/>
      <c r="ADZ71" s="26">
        <v>2500</v>
      </c>
      <c r="AEA71" s="25" t="s">
        <v>236</v>
      </c>
      <c r="AEB71" s="25"/>
      <c r="AEC71" s="25" t="s">
        <v>237</v>
      </c>
      <c r="AED71" s="25" t="s">
        <v>238</v>
      </c>
      <c r="AEE71" s="25"/>
      <c r="AEF71" s="25"/>
      <c r="AEG71" s="25"/>
      <c r="AEH71" s="25"/>
      <c r="AEI71" s="25"/>
      <c r="AEJ71" s="25"/>
      <c r="AEK71" s="25"/>
      <c r="AEL71" s="25"/>
      <c r="AEM71" s="25"/>
      <c r="AEN71" s="25"/>
      <c r="AEO71" s="25"/>
      <c r="AEP71" s="25"/>
      <c r="AEQ71" s="25"/>
      <c r="AER71" s="25"/>
      <c r="AES71" s="25"/>
      <c r="AET71" s="25"/>
      <c r="AEU71" s="26">
        <v>1</v>
      </c>
      <c r="AEV71" s="26">
        <v>1</v>
      </c>
      <c r="AEW71" s="25"/>
      <c r="AEX71" s="25"/>
      <c r="AEY71" s="25"/>
      <c r="AEZ71" s="25"/>
      <c r="AFA71" s="25"/>
      <c r="AFB71" s="25"/>
      <c r="AFC71" s="25"/>
      <c r="AFD71" s="25"/>
      <c r="AFE71" s="25"/>
      <c r="AFF71" s="25"/>
      <c r="AFG71" s="25"/>
      <c r="AFH71" s="25"/>
      <c r="AFI71" s="25"/>
      <c r="AFJ71" s="25"/>
      <c r="AFK71" s="25"/>
      <c r="AFL71" s="25"/>
      <c r="AFM71" s="25"/>
      <c r="AFN71" s="25"/>
      <c r="AFO71" s="25"/>
      <c r="AFP71" s="25"/>
      <c r="AFQ71" s="25"/>
      <c r="AFR71" s="25"/>
      <c r="AFS71" s="25"/>
      <c r="AFT71" s="25"/>
      <c r="AFU71" s="25"/>
      <c r="AFV71" s="25"/>
      <c r="AFW71" s="25"/>
      <c r="AFX71" s="25"/>
      <c r="AFY71" s="25"/>
      <c r="AFZ71" s="25"/>
      <c r="AGA71" s="25"/>
      <c r="AGB71" s="25"/>
      <c r="AGC71" s="25"/>
      <c r="AGD71" s="25"/>
      <c r="AGE71" s="25"/>
      <c r="AGF71" s="25"/>
      <c r="AGG71" s="25"/>
      <c r="AGH71" s="25"/>
      <c r="AGI71" s="25"/>
      <c r="AGJ71" s="25"/>
      <c r="AGK71" s="25"/>
      <c r="AGL71" s="25"/>
      <c r="AGM71" s="25"/>
      <c r="AGN71" s="25"/>
      <c r="AGO71" s="25"/>
      <c r="AGP71" s="25"/>
      <c r="AGQ71" s="25"/>
      <c r="AGR71" s="25"/>
      <c r="AGS71" s="25"/>
      <c r="AGT71" s="25"/>
      <c r="AGU71" s="25"/>
      <c r="AGV71" s="25"/>
      <c r="AGW71" s="25"/>
      <c r="AGX71" s="25"/>
      <c r="AGY71" s="25"/>
      <c r="AGZ71" s="25"/>
      <c r="AHA71" s="25"/>
      <c r="AHB71" s="25" t="s">
        <v>235</v>
      </c>
      <c r="AHC71" s="25" t="s">
        <v>235</v>
      </c>
      <c r="AHD71" s="25"/>
      <c r="AHE71" s="26">
        <v>1500</v>
      </c>
      <c r="AHF71" s="25" t="s">
        <v>236</v>
      </c>
      <c r="AHG71" s="25"/>
      <c r="AHH71" s="25" t="s">
        <v>528</v>
      </c>
      <c r="AHI71" s="25" t="s">
        <v>238</v>
      </c>
      <c r="AHJ71" s="25"/>
      <c r="AHK71" s="25"/>
      <c r="AHL71" s="25"/>
      <c r="AHM71" s="25"/>
      <c r="AHN71" s="25"/>
      <c r="AHO71" s="25"/>
      <c r="AHP71" s="25"/>
      <c r="AHQ71" s="25"/>
      <c r="AHR71" s="25"/>
      <c r="AHS71" s="25"/>
      <c r="AHT71" s="25"/>
      <c r="AHU71" s="25"/>
      <c r="AHV71" s="25"/>
      <c r="AHW71" s="25"/>
      <c r="AHX71" s="25"/>
      <c r="AHY71" s="25"/>
      <c r="AHZ71" s="26">
        <v>1</v>
      </c>
      <c r="AIA71" s="26">
        <v>1</v>
      </c>
      <c r="AIB71" s="25"/>
      <c r="AIC71" s="25"/>
      <c r="AID71" s="25"/>
      <c r="AIE71" s="25"/>
      <c r="AIF71" s="25"/>
      <c r="AIG71" s="25"/>
      <c r="AIH71" s="25"/>
      <c r="AII71" s="25"/>
      <c r="AIJ71" s="25"/>
      <c r="AIK71" s="25"/>
      <c r="AIL71" s="25"/>
      <c r="AIM71" s="25"/>
      <c r="AIN71" s="25"/>
      <c r="AIO71" s="25"/>
      <c r="AIP71" s="25"/>
      <c r="AIQ71">
        <v>59910641</v>
      </c>
    </row>
    <row r="72" spans="1:927" x14ac:dyDescent="0.3">
      <c r="A72" s="25" t="s">
        <v>544</v>
      </c>
      <c r="B72" s="25" t="s">
        <v>545</v>
      </c>
      <c r="C72" s="25" t="s">
        <v>546</v>
      </c>
      <c r="D72" s="25" t="s">
        <v>324</v>
      </c>
      <c r="E72" s="25" t="s">
        <v>524</v>
      </c>
      <c r="F72" s="25" t="s">
        <v>525</v>
      </c>
      <c r="G72" s="25" t="s">
        <v>525</v>
      </c>
      <c r="H72" s="25" t="s">
        <v>526</v>
      </c>
      <c r="I72" s="25" t="s">
        <v>547</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t="s">
        <v>235</v>
      </c>
      <c r="CO72" s="25" t="s">
        <v>235</v>
      </c>
      <c r="CP72" s="25"/>
      <c r="CQ72" s="26">
        <v>3500</v>
      </c>
      <c r="CR72" s="25" t="s">
        <v>236</v>
      </c>
      <c r="CS72" s="25"/>
      <c r="CT72" s="25" t="s">
        <v>528</v>
      </c>
      <c r="CU72" s="25" t="s">
        <v>238</v>
      </c>
      <c r="CV72" s="25"/>
      <c r="CW72" s="25"/>
      <c r="CX72" s="25"/>
      <c r="CY72" s="25"/>
      <c r="CZ72" s="25"/>
      <c r="DA72" s="25"/>
      <c r="DB72" s="25"/>
      <c r="DC72" s="25"/>
      <c r="DD72" s="25"/>
      <c r="DE72" s="25"/>
      <c r="DF72" s="25"/>
      <c r="DG72" s="25"/>
      <c r="DH72" s="25"/>
      <c r="DI72" s="25"/>
      <c r="DJ72" s="25"/>
      <c r="DK72" s="25"/>
      <c r="DL72" s="26">
        <v>1</v>
      </c>
      <c r="DM72" s="26">
        <v>1</v>
      </c>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c r="IV72" s="25"/>
      <c r="IW72" s="25"/>
      <c r="IX72" s="25"/>
      <c r="IY72" s="25"/>
      <c r="IZ72" s="25"/>
      <c r="JA72" s="25"/>
      <c r="JB72" s="25"/>
      <c r="JC72" s="25"/>
      <c r="JD72" s="25"/>
      <c r="JE72" s="25"/>
      <c r="JF72" s="25"/>
      <c r="JG72" s="25"/>
      <c r="JH72" s="25"/>
      <c r="JI72" s="25"/>
      <c r="JJ72" s="25"/>
      <c r="JK72" s="25"/>
      <c r="JL72" s="25"/>
      <c r="JM72" s="25"/>
      <c r="JN72" s="25"/>
      <c r="JO72" s="25"/>
      <c r="JP72" s="25"/>
      <c r="JQ72" s="25"/>
      <c r="JR72" s="25"/>
      <c r="JS72" s="25"/>
      <c r="JT72" s="25"/>
      <c r="JU72" s="25"/>
      <c r="JV72" s="25"/>
      <c r="JW72" s="25"/>
      <c r="JX72" s="25"/>
      <c r="JY72" s="25"/>
      <c r="JZ72" s="25"/>
      <c r="KA72" s="25"/>
      <c r="KB72" s="25"/>
      <c r="KC72" s="25"/>
      <c r="KD72" s="25"/>
      <c r="KE72" s="25"/>
      <c r="KF72" s="25"/>
      <c r="KG72" s="25"/>
      <c r="KH72" s="25"/>
      <c r="KI72" s="25"/>
      <c r="KJ72" s="25"/>
      <c r="KK72" s="25"/>
      <c r="KL72" s="25"/>
      <c r="KM72" s="25"/>
      <c r="KN72" s="25"/>
      <c r="KO72" s="25"/>
      <c r="KP72" s="25"/>
      <c r="KQ72" s="25"/>
      <c r="KR72" s="25"/>
      <c r="KS72" s="25"/>
      <c r="KT72" s="25"/>
      <c r="KU72" s="25"/>
      <c r="KV72" s="25"/>
      <c r="KW72" s="25"/>
      <c r="KX72" s="25"/>
      <c r="KY72" s="25"/>
      <c r="KZ72" s="25"/>
      <c r="LA72" s="25"/>
      <c r="LB72" s="25"/>
      <c r="LC72" s="25"/>
      <c r="LD72" s="25"/>
      <c r="LE72" s="25"/>
      <c r="LF72" s="25"/>
      <c r="LG72" s="25"/>
      <c r="LH72" s="25"/>
      <c r="LI72" s="25"/>
      <c r="LJ72" s="25"/>
      <c r="LK72" s="25"/>
      <c r="LL72" s="25"/>
      <c r="LM72" s="25"/>
      <c r="LN72" s="25"/>
      <c r="LO72" s="25"/>
      <c r="LP72" s="25"/>
      <c r="LQ72" s="25"/>
      <c r="LR72" s="25"/>
      <c r="LS72" s="25"/>
      <c r="LT72" s="25"/>
      <c r="LU72" s="25"/>
      <c r="LV72" s="25"/>
      <c r="LW72" s="25"/>
      <c r="LX72" s="25"/>
      <c r="LY72" s="25"/>
      <c r="LZ72" s="25"/>
      <c r="MA72" s="25"/>
      <c r="MB72" s="25"/>
      <c r="MC72" s="25"/>
      <c r="MD72" s="25"/>
      <c r="ME72" s="25"/>
      <c r="MF72" s="25"/>
      <c r="MG72" s="25"/>
      <c r="MH72" s="25"/>
      <c r="MI72" s="25"/>
      <c r="MJ72" s="25"/>
      <c r="MK72" s="25"/>
      <c r="ML72" s="25"/>
      <c r="MM72" s="25"/>
      <c r="MN72" s="25"/>
      <c r="MO72" s="25"/>
      <c r="MP72" s="25"/>
      <c r="MQ72" s="25"/>
      <c r="MR72" s="25"/>
      <c r="MS72" s="25"/>
      <c r="MT72" s="25"/>
      <c r="MU72" s="25"/>
      <c r="MV72" s="25"/>
      <c r="MW72" s="25"/>
      <c r="MX72" s="25"/>
      <c r="MY72" s="25"/>
      <c r="MZ72" s="25"/>
      <c r="NA72" s="25"/>
      <c r="NB72" s="25"/>
      <c r="NC72" s="25"/>
      <c r="ND72" s="25"/>
      <c r="NE72" s="25"/>
      <c r="NF72" s="25"/>
      <c r="NG72" s="25"/>
      <c r="NH72" s="25"/>
      <c r="NI72" s="25"/>
      <c r="NJ72" s="25"/>
      <c r="NK72" s="25"/>
      <c r="NL72" s="25"/>
      <c r="NM72" s="25"/>
      <c r="NN72" s="25"/>
      <c r="NO72" s="25"/>
      <c r="NP72" s="25"/>
      <c r="NQ72" s="25"/>
      <c r="NR72" s="25"/>
      <c r="NS72" s="25"/>
      <c r="NT72" s="25"/>
      <c r="NU72" s="25"/>
      <c r="NV72" s="25"/>
      <c r="NW72" s="25"/>
      <c r="NX72" s="25"/>
      <c r="NY72" s="25"/>
      <c r="NZ72" s="25"/>
      <c r="OA72" s="25"/>
      <c r="OB72" s="25"/>
      <c r="OC72" s="25"/>
      <c r="OD72" s="25"/>
      <c r="OE72" s="25"/>
      <c r="OF72" s="25"/>
      <c r="OG72" s="25"/>
      <c r="OH72" s="25"/>
      <c r="OI72" s="25"/>
      <c r="OJ72" s="25"/>
      <c r="OK72" s="25"/>
      <c r="OL72" s="25"/>
      <c r="OM72" s="25"/>
      <c r="ON72" s="25"/>
      <c r="OO72" s="25"/>
      <c r="OP72" s="25"/>
      <c r="OQ72" s="25"/>
      <c r="OR72" s="25"/>
      <c r="OS72" s="25"/>
      <c r="OT72" s="25"/>
      <c r="OU72" s="25"/>
      <c r="OV72" s="25"/>
      <c r="OW72" s="25"/>
      <c r="OX72" s="25"/>
      <c r="OY72" s="25"/>
      <c r="OZ72" s="25"/>
      <c r="PA72" s="25"/>
      <c r="PB72" s="25"/>
      <c r="PC72" s="25"/>
      <c r="PD72" s="25"/>
      <c r="PE72" s="25"/>
      <c r="PF72" s="25"/>
      <c r="PG72" s="25"/>
      <c r="PH72" s="25"/>
      <c r="PI72" s="25"/>
      <c r="PJ72" s="25"/>
      <c r="PK72" s="25"/>
      <c r="PL72" s="25">
        <v>250</v>
      </c>
      <c r="PM72" s="25"/>
      <c r="PN72" s="25"/>
      <c r="PO72" s="25"/>
      <c r="PP72" s="25"/>
      <c r="PQ72" s="25"/>
      <c r="PR72" s="25"/>
      <c r="PS72" s="25"/>
      <c r="PT72" s="25"/>
      <c r="PU72" s="25"/>
      <c r="PV72" s="25"/>
      <c r="PW72" s="25"/>
      <c r="PX72" s="25"/>
      <c r="PY72" s="25"/>
      <c r="PZ72" s="25"/>
      <c r="QA72" s="25"/>
      <c r="QB72" s="25"/>
      <c r="QC72" s="25"/>
      <c r="QD72" s="25"/>
      <c r="QE72" s="25"/>
      <c r="QF72" s="25"/>
      <c r="QG72" s="25"/>
      <c r="QH72" s="25"/>
      <c r="QI72" s="25"/>
      <c r="QJ72" s="25"/>
      <c r="QK72" s="25"/>
      <c r="QL72" s="25"/>
      <c r="QM72" s="25"/>
      <c r="QN72" s="25"/>
      <c r="QO72" s="25"/>
      <c r="QP72" s="25"/>
      <c r="QQ72" s="25"/>
      <c r="QR72" s="25"/>
      <c r="QS72" s="25"/>
      <c r="QT72" s="25"/>
      <c r="QU72" s="25"/>
      <c r="QV72" s="25"/>
      <c r="QW72" s="25"/>
      <c r="QX72" s="25"/>
      <c r="QY72" s="25"/>
      <c r="QZ72" s="25"/>
      <c r="RA72" s="25"/>
      <c r="RB72" s="25"/>
      <c r="RC72" s="25"/>
      <c r="RD72" s="25"/>
      <c r="RE72" s="25"/>
      <c r="RF72" s="25"/>
      <c r="RG72" s="25"/>
      <c r="RH72" s="25"/>
      <c r="RI72" s="25"/>
      <c r="RJ72" s="25"/>
      <c r="RK72" s="25"/>
      <c r="RL72" s="25"/>
      <c r="RM72" s="25"/>
      <c r="RN72" s="25"/>
      <c r="RO72" s="25"/>
      <c r="RP72" s="25"/>
      <c r="RQ72" s="25"/>
      <c r="RR72" s="25"/>
      <c r="RS72" s="25"/>
      <c r="RT72" s="25"/>
      <c r="RU72" s="25"/>
      <c r="RV72" s="25"/>
      <c r="RW72" s="25"/>
      <c r="RX72" s="25"/>
      <c r="RY72" s="25"/>
      <c r="RZ72" s="25"/>
      <c r="SA72" s="25"/>
      <c r="SB72" s="25"/>
      <c r="SC72" s="25"/>
      <c r="SD72" s="25"/>
      <c r="SE72" s="25"/>
      <c r="SF72" s="25"/>
      <c r="SG72" s="25"/>
      <c r="SH72" s="25"/>
      <c r="SI72" s="25"/>
      <c r="SJ72" s="25"/>
      <c r="SK72" s="25"/>
      <c r="SL72" s="25"/>
      <c r="SM72" s="25"/>
      <c r="SN72" s="25"/>
      <c r="SO72" s="25"/>
      <c r="SP72" s="25"/>
      <c r="SQ72" s="25"/>
      <c r="SR72" s="25"/>
      <c r="SS72" s="25"/>
      <c r="ST72" s="25"/>
      <c r="SU72" s="25"/>
      <c r="SV72" s="25"/>
      <c r="SW72" s="25"/>
      <c r="SX72" s="25"/>
      <c r="SY72" s="25"/>
      <c r="SZ72" s="25"/>
      <c r="TA72" s="25"/>
      <c r="TB72" s="25"/>
      <c r="TC72" s="25"/>
      <c r="TD72" s="25"/>
      <c r="TE72" s="25"/>
      <c r="TF72" s="25"/>
      <c r="TG72" s="25"/>
      <c r="TH72" s="25"/>
      <c r="TI72" s="25"/>
      <c r="TJ72" s="25"/>
      <c r="TK72" s="25"/>
      <c r="TL72" s="25"/>
      <c r="TM72" s="25"/>
      <c r="TN72" s="25"/>
      <c r="TO72" s="25"/>
      <c r="TP72" s="25"/>
      <c r="TQ72" s="25"/>
      <c r="TR72" s="25"/>
      <c r="TS72" s="25"/>
      <c r="TT72" s="25"/>
      <c r="TU72" s="25"/>
      <c r="TV72" s="25"/>
      <c r="TW72" s="25"/>
      <c r="TX72" s="25"/>
      <c r="TY72" s="25"/>
      <c r="TZ72" s="25"/>
      <c r="UA72" s="25"/>
      <c r="UB72" s="25"/>
      <c r="UC72" s="25"/>
      <c r="UD72" s="25"/>
      <c r="UE72" s="25"/>
      <c r="UF72" s="25"/>
      <c r="UG72" s="25"/>
      <c r="UH72" s="25"/>
      <c r="UI72" s="25"/>
      <c r="UJ72" s="25"/>
      <c r="UK72" s="25"/>
      <c r="UL72" s="25"/>
      <c r="UM72" s="25"/>
      <c r="UN72" s="25"/>
      <c r="UO72" s="25"/>
      <c r="UP72" s="25"/>
      <c r="UQ72" s="25"/>
      <c r="UR72" s="25"/>
      <c r="US72" s="25"/>
      <c r="UT72" s="25"/>
      <c r="UU72" s="25"/>
      <c r="UV72" s="25"/>
      <c r="UW72" s="25"/>
      <c r="UX72" s="25"/>
      <c r="UY72" s="25"/>
      <c r="UZ72" s="25"/>
      <c r="VA72" s="25"/>
      <c r="VB72" s="25"/>
      <c r="VC72" s="25"/>
      <c r="VD72" s="25"/>
      <c r="VE72" s="25"/>
      <c r="VF72" s="25"/>
      <c r="VG72" s="25"/>
      <c r="VH72" s="25"/>
      <c r="VI72" s="25"/>
      <c r="VJ72" s="25"/>
      <c r="VK72" s="25"/>
      <c r="VL72" s="25"/>
      <c r="VM72" s="25"/>
      <c r="VN72" s="25"/>
      <c r="VO72" s="25"/>
      <c r="VP72" s="25"/>
      <c r="VQ72" s="25"/>
      <c r="VR72" s="25"/>
      <c r="VS72" s="25"/>
      <c r="VT72" s="25"/>
      <c r="VU72" s="25"/>
      <c r="VV72" s="25"/>
      <c r="VW72" s="25"/>
      <c r="VX72" s="25"/>
      <c r="VY72" s="25"/>
      <c r="VZ72" s="25"/>
      <c r="WA72" s="25"/>
      <c r="WB72" s="25"/>
      <c r="WC72" s="25"/>
      <c r="WD72" s="25"/>
      <c r="WE72" s="25"/>
      <c r="WF72" s="25"/>
      <c r="WG72" s="25"/>
      <c r="WH72" s="25"/>
      <c r="WI72" s="25"/>
      <c r="WJ72" s="25"/>
      <c r="WK72" s="25"/>
      <c r="WL72" s="25"/>
      <c r="WM72" s="25"/>
      <c r="WN72" s="25"/>
      <c r="WO72" s="25"/>
      <c r="WP72" s="25"/>
      <c r="WQ72" s="25"/>
      <c r="WR72" s="25"/>
      <c r="WS72" s="25"/>
      <c r="WT72" s="25"/>
      <c r="WU72" s="25"/>
      <c r="WV72" s="25"/>
      <c r="WW72" s="25"/>
      <c r="WX72" s="25"/>
      <c r="WY72" s="25"/>
      <c r="WZ72" s="25"/>
      <c r="XA72" s="25"/>
      <c r="XB72" s="25"/>
      <c r="XC72" s="25"/>
      <c r="XD72" s="25"/>
      <c r="XE72" s="25"/>
      <c r="XF72" s="25"/>
      <c r="XG72" s="25"/>
      <c r="XH72" s="25"/>
      <c r="XI72" s="25"/>
      <c r="XJ72" s="25"/>
      <c r="XK72" s="25"/>
      <c r="XL72" s="25"/>
      <c r="XM72" s="25"/>
      <c r="XN72" s="25"/>
      <c r="XO72" s="25"/>
      <c r="XP72" s="25"/>
      <c r="XQ72" s="25"/>
      <c r="XR72" s="25"/>
      <c r="XS72" s="25"/>
      <c r="XT72" s="25"/>
      <c r="XU72" s="25"/>
      <c r="XV72" s="25"/>
      <c r="XW72" s="25"/>
      <c r="XX72" s="25"/>
      <c r="XY72" s="25"/>
      <c r="XZ72" s="25"/>
      <c r="YA72" s="25"/>
      <c r="YB72" s="25"/>
      <c r="YC72" s="25"/>
      <c r="YD72" s="25"/>
      <c r="YE72" s="25"/>
      <c r="YF72" s="25"/>
      <c r="YG72" s="25"/>
      <c r="YH72" s="25"/>
      <c r="YI72" s="25"/>
      <c r="YJ72" s="25"/>
      <c r="YK72" s="25"/>
      <c r="YL72" s="25"/>
      <c r="YM72" s="25"/>
      <c r="YN72" s="25"/>
      <c r="YO72" s="25"/>
      <c r="YP72" s="25"/>
      <c r="YQ72" s="25"/>
      <c r="YR72" s="25"/>
      <c r="YS72" s="25"/>
      <c r="YT72" s="25"/>
      <c r="YU72" s="25"/>
      <c r="YV72" s="25"/>
      <c r="YW72" s="25"/>
      <c r="YX72" s="25"/>
      <c r="YY72" s="25"/>
      <c r="YZ72" s="25"/>
      <c r="ZA72" s="25"/>
      <c r="ZB72" s="25"/>
      <c r="ZC72" s="25"/>
      <c r="ZD72" s="25"/>
      <c r="ZE72" s="25"/>
      <c r="ZF72" s="25"/>
      <c r="ZG72" s="25"/>
      <c r="ZH72" s="25"/>
      <c r="ZI72" s="25"/>
      <c r="ZJ72" s="25"/>
      <c r="ZK72" s="25"/>
      <c r="ZL72" s="25"/>
      <c r="ZM72" s="25"/>
      <c r="ZN72" s="25"/>
      <c r="ZO72" s="25"/>
      <c r="ZP72" s="25"/>
      <c r="ZQ72" s="25"/>
      <c r="ZR72" s="25"/>
      <c r="ZS72" s="25"/>
      <c r="ZT72" s="25"/>
      <c r="ZU72" s="25"/>
      <c r="ZV72" s="25"/>
      <c r="ZW72" s="25"/>
      <c r="ZX72" s="25"/>
      <c r="ZY72" s="25"/>
      <c r="ZZ72" s="25"/>
      <c r="AAA72" s="25"/>
      <c r="AAB72" s="25"/>
      <c r="AAC72" s="25"/>
      <c r="AAD72" s="25"/>
      <c r="AAE72" s="25"/>
      <c r="AAF72" s="25"/>
      <c r="AAG72" s="25"/>
      <c r="AAH72" s="25"/>
      <c r="AAI72" s="25"/>
      <c r="AAJ72" s="25"/>
      <c r="AAK72" s="25"/>
      <c r="AAL72" s="25"/>
      <c r="AAM72" s="25"/>
      <c r="AAN72" s="25"/>
      <c r="AAO72" s="25"/>
      <c r="AAP72" s="25"/>
      <c r="AAQ72" s="25"/>
      <c r="AAR72" s="25"/>
      <c r="AAS72" s="25"/>
      <c r="AAT72" s="25"/>
      <c r="AAU72" s="25"/>
      <c r="AAV72" s="25"/>
      <c r="AAW72" s="25"/>
      <c r="AAX72" s="25"/>
      <c r="AAY72" s="25"/>
      <c r="AAZ72" s="25"/>
      <c r="ABA72" s="25"/>
      <c r="ABB72" s="25"/>
      <c r="ABC72" s="25"/>
      <c r="ABD72" s="25"/>
      <c r="ABE72" s="25"/>
      <c r="ABF72" s="25"/>
      <c r="ABG72" s="25"/>
      <c r="ABH72" s="25"/>
      <c r="ABI72" s="25"/>
      <c r="ABJ72" s="25"/>
      <c r="ABK72" s="25"/>
      <c r="ABL72" s="25"/>
      <c r="ABM72" s="25"/>
      <c r="ABN72" s="25"/>
      <c r="ABO72" s="25"/>
      <c r="ABP72" s="25"/>
      <c r="ABQ72" s="25"/>
      <c r="ABR72" s="25"/>
      <c r="ABS72" s="25"/>
      <c r="ABT72" s="25"/>
      <c r="ABU72" s="25"/>
      <c r="ABV72" s="25"/>
      <c r="ABW72" s="25"/>
      <c r="ABX72" s="25"/>
      <c r="ABY72" s="25"/>
      <c r="ABZ72" s="25"/>
      <c r="ACA72" s="25"/>
      <c r="ACB72" s="25"/>
      <c r="ACC72" s="25"/>
      <c r="ACD72" s="25"/>
      <c r="ACE72" s="25"/>
      <c r="ACF72" s="25"/>
      <c r="ACG72" s="25"/>
      <c r="ACH72" s="25"/>
      <c r="ACI72" s="25"/>
      <c r="ACJ72" s="25"/>
      <c r="ACK72" s="25"/>
      <c r="ACL72" s="25"/>
      <c r="ACM72" s="25"/>
      <c r="ACN72" s="25"/>
      <c r="ACO72" s="25"/>
      <c r="ACP72" s="25"/>
      <c r="ACQ72" s="25"/>
      <c r="ACR72" s="25"/>
      <c r="ACS72" s="25"/>
      <c r="ACT72" s="25"/>
      <c r="ACU72" s="25"/>
      <c r="ACV72" s="25"/>
      <c r="ACW72" s="25"/>
      <c r="ACX72" s="25"/>
      <c r="ACY72" s="25"/>
      <c r="ACZ72" s="25"/>
      <c r="ADA72" s="25"/>
      <c r="ADB72" s="25"/>
      <c r="ADC72" s="25"/>
      <c r="ADD72" s="25"/>
      <c r="ADE72" s="25"/>
      <c r="ADF72" s="25"/>
      <c r="ADG72" s="25"/>
      <c r="ADH72" s="25"/>
      <c r="ADI72" s="25"/>
      <c r="ADJ72" s="25"/>
      <c r="ADK72" s="25"/>
      <c r="ADL72" s="25"/>
      <c r="ADM72" s="25"/>
      <c r="ADN72" s="25"/>
      <c r="ADO72" s="25"/>
      <c r="ADP72" s="25"/>
      <c r="ADQ72" s="25"/>
      <c r="ADR72" s="25"/>
      <c r="ADS72" s="25"/>
      <c r="ADT72" s="25"/>
      <c r="ADU72" s="25"/>
      <c r="ADV72" s="25"/>
      <c r="ADW72" s="25"/>
      <c r="ADX72" s="25"/>
      <c r="ADY72" s="25"/>
      <c r="ADZ72" s="25"/>
      <c r="AEA72" s="25"/>
      <c r="AEB72" s="25"/>
      <c r="AEC72" s="25"/>
      <c r="AED72" s="25"/>
      <c r="AEE72" s="25"/>
      <c r="AEF72" s="25"/>
      <c r="AEG72" s="25"/>
      <c r="AEH72" s="25"/>
      <c r="AEI72" s="25"/>
      <c r="AEJ72" s="25"/>
      <c r="AEK72" s="25"/>
      <c r="AEL72" s="25"/>
      <c r="AEM72" s="25"/>
      <c r="AEN72" s="25"/>
      <c r="AEO72" s="25"/>
      <c r="AEP72" s="25"/>
      <c r="AEQ72" s="25"/>
      <c r="AER72" s="25"/>
      <c r="AES72" s="25"/>
      <c r="AET72" s="25"/>
      <c r="AEU72" s="25"/>
      <c r="AEV72" s="25"/>
      <c r="AEW72" s="25"/>
      <c r="AEX72" s="25"/>
      <c r="AEY72" s="25"/>
      <c r="AEZ72" s="25"/>
      <c r="AFA72" s="25"/>
      <c r="AFB72" s="25"/>
      <c r="AFC72" s="25"/>
      <c r="AFD72" s="25"/>
      <c r="AFE72" s="25"/>
      <c r="AFF72" s="25"/>
      <c r="AFG72" s="25"/>
      <c r="AFH72" s="25"/>
      <c r="AFI72" s="25"/>
      <c r="AFJ72" s="25"/>
      <c r="AFK72" s="25"/>
      <c r="AFL72" s="25"/>
      <c r="AFM72" s="25"/>
      <c r="AFN72" s="25"/>
      <c r="AFO72" s="25"/>
      <c r="AFP72" s="25"/>
      <c r="AFQ72" s="25"/>
      <c r="AFR72" s="25"/>
      <c r="AFS72" s="25"/>
      <c r="AFT72" s="25"/>
      <c r="AFU72" s="25"/>
      <c r="AFV72" s="25"/>
      <c r="AFW72" s="25"/>
      <c r="AFX72" s="25"/>
      <c r="AFY72" s="25"/>
      <c r="AFZ72" s="25"/>
      <c r="AGA72" s="25"/>
      <c r="AGB72" s="25"/>
      <c r="AGC72" s="25"/>
      <c r="AGD72" s="25"/>
      <c r="AGE72" s="25"/>
      <c r="AGF72" s="25"/>
      <c r="AGG72" s="25"/>
      <c r="AGH72" s="25"/>
      <c r="AGI72" s="25"/>
      <c r="AGJ72" s="25"/>
      <c r="AGK72" s="25"/>
      <c r="AGL72" s="25"/>
      <c r="AGM72" s="25"/>
      <c r="AGN72" s="25"/>
      <c r="AGO72" s="25"/>
      <c r="AGP72" s="25"/>
      <c r="AGQ72" s="25"/>
      <c r="AGR72" s="25"/>
      <c r="AGS72" s="25"/>
      <c r="AGT72" s="25"/>
      <c r="AGU72" s="25"/>
      <c r="AGV72" s="25"/>
      <c r="AGW72" s="25"/>
      <c r="AGX72" s="25"/>
      <c r="AGY72" s="25"/>
      <c r="AGZ72" s="25"/>
      <c r="AHA72" s="25"/>
      <c r="AHB72" s="25"/>
      <c r="AHC72" s="25"/>
      <c r="AHD72" s="25"/>
      <c r="AHE72" s="25"/>
      <c r="AHF72" s="25"/>
      <c r="AHG72" s="25"/>
      <c r="AHH72" s="25"/>
      <c r="AHI72" s="25"/>
      <c r="AHJ72" s="25"/>
      <c r="AHK72" s="25"/>
      <c r="AHL72" s="25"/>
      <c r="AHM72" s="25"/>
      <c r="AHN72" s="25"/>
      <c r="AHO72" s="25"/>
      <c r="AHP72" s="25"/>
      <c r="AHQ72" s="25"/>
      <c r="AHR72" s="25"/>
      <c r="AHS72" s="25"/>
      <c r="AHT72" s="25"/>
      <c r="AHU72" s="25"/>
      <c r="AHV72" s="25"/>
      <c r="AHW72" s="25"/>
      <c r="AHX72" s="25"/>
      <c r="AHY72" s="25"/>
      <c r="AHZ72" s="25"/>
      <c r="AIA72" s="25"/>
      <c r="AIB72" s="25"/>
      <c r="AIC72" s="25"/>
      <c r="AID72" s="25"/>
      <c r="AIE72" s="25"/>
      <c r="AIF72" s="25"/>
      <c r="AIG72" s="25"/>
      <c r="AIH72" s="25"/>
      <c r="AII72" s="25"/>
      <c r="AIJ72" s="25"/>
      <c r="AIK72" s="25"/>
      <c r="AIL72" s="25"/>
      <c r="AIM72" s="25"/>
      <c r="AIN72" s="25"/>
      <c r="AIO72" s="25"/>
      <c r="AIP72" s="25"/>
      <c r="AIQ72">
        <v>59910682</v>
      </c>
    </row>
    <row r="73" spans="1:927" x14ac:dyDescent="0.3">
      <c r="A73" s="25" t="s">
        <v>548</v>
      </c>
      <c r="B73" s="25" t="s">
        <v>549</v>
      </c>
      <c r="C73" s="25" t="s">
        <v>550</v>
      </c>
      <c r="D73" s="25" t="s">
        <v>324</v>
      </c>
      <c r="E73" s="25" t="s">
        <v>524</v>
      </c>
      <c r="F73" s="25" t="s">
        <v>525</v>
      </c>
      <c r="G73" s="25" t="s">
        <v>525</v>
      </c>
      <c r="H73" s="25" t="s">
        <v>526</v>
      </c>
      <c r="I73" s="25" t="s">
        <v>293</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v>250</v>
      </c>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t="s">
        <v>235</v>
      </c>
      <c r="QZ73" s="25" t="s">
        <v>235</v>
      </c>
      <c r="RA73" s="25"/>
      <c r="RB73" s="26">
        <v>1700</v>
      </c>
      <c r="RC73" s="25" t="s">
        <v>245</v>
      </c>
      <c r="RD73" s="25"/>
      <c r="RE73" s="25"/>
      <c r="RF73" s="25" t="s">
        <v>238</v>
      </c>
      <c r="RG73" s="25"/>
      <c r="RH73" s="25"/>
      <c r="RI73" s="25"/>
      <c r="RJ73" s="25"/>
      <c r="RK73" s="25"/>
      <c r="RL73" s="25"/>
      <c r="RM73" s="25"/>
      <c r="RN73" s="25"/>
      <c r="RO73" s="25"/>
      <c r="RP73" s="25"/>
      <c r="RQ73" s="25"/>
      <c r="RR73" s="25"/>
      <c r="RS73" s="25"/>
      <c r="RT73" s="25"/>
      <c r="RU73" s="25"/>
      <c r="RV73" s="25"/>
      <c r="RW73" s="26">
        <v>2</v>
      </c>
      <c r="RX73" s="26">
        <v>1</v>
      </c>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5"/>
      <c r="VB73" s="25"/>
      <c r="VC73" s="25"/>
      <c r="VD73" s="25"/>
      <c r="VE73" s="25"/>
      <c r="VF73" s="25"/>
      <c r="VG73" s="25"/>
      <c r="VH73" s="25"/>
      <c r="VI73" s="25"/>
      <c r="VJ73" s="25"/>
      <c r="VK73" s="25"/>
      <c r="VL73" s="25"/>
      <c r="VM73" s="25"/>
      <c r="VN73" s="25"/>
      <c r="VO73" s="25"/>
      <c r="VP73" s="25"/>
      <c r="VQ73" s="25"/>
      <c r="VR73" s="25"/>
      <c r="VS73" s="25"/>
      <c r="VT73" s="25"/>
      <c r="VU73" s="25"/>
      <c r="VV73" s="25"/>
      <c r="VW73" s="25"/>
      <c r="VX73" s="25"/>
      <c r="VY73" s="25"/>
      <c r="VZ73" s="25"/>
      <c r="WA73" s="25"/>
      <c r="WB73" s="25"/>
      <c r="WC73" s="25"/>
      <c r="WD73" s="25"/>
      <c r="WE73" s="25"/>
      <c r="WF73" s="25"/>
      <c r="WG73" s="25"/>
      <c r="WH73" s="25"/>
      <c r="WI73" s="25"/>
      <c r="WJ73" s="25"/>
      <c r="WK73" s="25"/>
      <c r="WL73" s="25"/>
      <c r="WM73" s="25"/>
      <c r="WN73" s="25"/>
      <c r="WO73" s="25"/>
      <c r="WP73" s="25"/>
      <c r="WQ73" s="25"/>
      <c r="WR73" s="25"/>
      <c r="WS73" s="25"/>
      <c r="WT73" s="25"/>
      <c r="WU73" s="25"/>
      <c r="WV73" s="25"/>
      <c r="WW73" s="25"/>
      <c r="WX73" s="25"/>
      <c r="WY73" s="25"/>
      <c r="WZ73" s="25"/>
      <c r="XA73" s="25"/>
      <c r="XB73" s="25"/>
      <c r="XC73" s="25"/>
      <c r="XD73" s="25"/>
      <c r="XE73" s="25"/>
      <c r="XF73" s="25"/>
      <c r="XG73" s="25"/>
      <c r="XH73" s="25"/>
      <c r="XI73" s="25"/>
      <c r="XJ73" s="25"/>
      <c r="XK73" s="25"/>
      <c r="XL73" s="25"/>
      <c r="XM73" s="25"/>
      <c r="XN73" s="25"/>
      <c r="XO73" s="25"/>
      <c r="XP73" s="25"/>
      <c r="XQ73" s="25"/>
      <c r="XR73" s="25"/>
      <c r="XS73" s="25"/>
      <c r="XT73" s="25"/>
      <c r="XU73" s="25"/>
      <c r="XV73" s="25"/>
      <c r="XW73" s="25"/>
      <c r="XX73" s="25"/>
      <c r="XY73" s="25"/>
      <c r="XZ73" s="25"/>
      <c r="YA73" s="25"/>
      <c r="YB73" s="25"/>
      <c r="YC73" s="25"/>
      <c r="YD73" s="25"/>
      <c r="YE73" s="25"/>
      <c r="YF73" s="25"/>
      <c r="YG73" s="25"/>
      <c r="YH73" s="25"/>
      <c r="YI73" s="25"/>
      <c r="YJ73" s="25"/>
      <c r="YK73" s="25"/>
      <c r="YL73" s="25"/>
      <c r="YM73" s="25"/>
      <c r="YN73" s="25"/>
      <c r="YO73" s="25"/>
      <c r="YP73" s="25"/>
      <c r="YQ73" s="25"/>
      <c r="YR73" s="25"/>
      <c r="YS73" s="25"/>
      <c r="YT73" s="25"/>
      <c r="YU73" s="25"/>
      <c r="YV73" s="25"/>
      <c r="YW73" s="25"/>
      <c r="YX73" s="25"/>
      <c r="YY73" s="25"/>
      <c r="YZ73" s="25"/>
      <c r="ZA73" s="25"/>
      <c r="ZB73" s="25"/>
      <c r="ZC73" s="25"/>
      <c r="ZD73" s="25"/>
      <c r="ZE73" s="25"/>
      <c r="ZF73" s="25"/>
      <c r="ZG73" s="25"/>
      <c r="ZH73" s="25"/>
      <c r="ZI73" s="25"/>
      <c r="ZJ73" s="25"/>
      <c r="ZK73" s="25"/>
      <c r="ZL73" s="25"/>
      <c r="ZM73" s="25"/>
      <c r="ZN73" s="25"/>
      <c r="ZO73" s="25"/>
      <c r="ZP73" s="25"/>
      <c r="ZQ73" s="25"/>
      <c r="ZR73" s="25"/>
      <c r="ZS73" s="25"/>
      <c r="ZT73" s="25"/>
      <c r="ZU73" s="25"/>
      <c r="ZV73" s="25"/>
      <c r="ZW73" s="25"/>
      <c r="ZX73" s="25"/>
      <c r="ZY73" s="25"/>
      <c r="ZZ73" s="25"/>
      <c r="AAA73" s="25"/>
      <c r="AAB73" s="25"/>
      <c r="AAC73" s="25"/>
      <c r="AAD73" s="25"/>
      <c r="AAE73" s="25"/>
      <c r="AAF73" s="25"/>
      <c r="AAG73" s="25"/>
      <c r="AAH73" s="25"/>
      <c r="AAI73" s="25"/>
      <c r="AAJ73" s="25"/>
      <c r="AAK73" s="25"/>
      <c r="AAL73" s="25"/>
      <c r="AAM73" s="25"/>
      <c r="AAN73" s="25"/>
      <c r="AAO73" s="25"/>
      <c r="AAP73" s="25"/>
      <c r="AAQ73" s="25"/>
      <c r="AAR73" s="25"/>
      <c r="AAS73" s="25"/>
      <c r="AAT73" s="25"/>
      <c r="AAU73" s="25"/>
      <c r="AAV73" s="25"/>
      <c r="AAW73" s="25"/>
      <c r="AAX73" s="25"/>
      <c r="AAY73" s="25"/>
      <c r="AAZ73" s="25"/>
      <c r="ABA73" s="25"/>
      <c r="ABB73" s="25"/>
      <c r="ABC73" s="25"/>
      <c r="ABD73" s="25"/>
      <c r="ABE73" s="25"/>
      <c r="ABF73" s="25"/>
      <c r="ABG73" s="25"/>
      <c r="ABH73" s="25"/>
      <c r="ABI73" s="25"/>
      <c r="ABJ73" s="25"/>
      <c r="ABK73" s="25"/>
      <c r="ABL73" s="25"/>
      <c r="ABM73" s="25"/>
      <c r="ABN73" s="25"/>
      <c r="ABO73" s="25"/>
      <c r="ABP73" s="25"/>
      <c r="ABQ73" s="25"/>
      <c r="ABR73" s="25"/>
      <c r="ABS73" s="25"/>
      <c r="ABT73" s="25"/>
      <c r="ABU73" s="25"/>
      <c r="ABV73" s="25"/>
      <c r="ABW73" s="25"/>
      <c r="ABX73" s="25"/>
      <c r="ABY73" s="25"/>
      <c r="ABZ73" s="25"/>
      <c r="ACA73" s="25"/>
      <c r="ACB73" s="25"/>
      <c r="ACC73" s="25"/>
      <c r="ACD73" s="25"/>
      <c r="ACE73" s="25"/>
      <c r="ACF73" s="25"/>
      <c r="ACG73" s="25"/>
      <c r="ACH73" s="25"/>
      <c r="ACI73" s="25"/>
      <c r="ACJ73" s="25"/>
      <c r="ACK73" s="25"/>
      <c r="ACL73" s="25"/>
      <c r="ACM73" s="25"/>
      <c r="ACN73" s="25"/>
      <c r="ACO73" s="25"/>
      <c r="ACP73" s="25"/>
      <c r="ACQ73" s="25"/>
      <c r="ACR73" s="25"/>
      <c r="ACS73" s="25"/>
      <c r="ACT73" s="25"/>
      <c r="ACU73" s="25"/>
      <c r="ACV73" s="25"/>
      <c r="ACW73" s="25"/>
      <c r="ACX73" s="25"/>
      <c r="ACY73" s="25"/>
      <c r="ACZ73" s="25"/>
      <c r="ADA73" s="25"/>
      <c r="ADB73" s="25"/>
      <c r="ADC73" s="25"/>
      <c r="ADD73" s="25"/>
      <c r="ADE73" s="25"/>
      <c r="ADF73" s="25"/>
      <c r="ADG73" s="25"/>
      <c r="ADH73" s="25"/>
      <c r="ADI73" s="25"/>
      <c r="ADJ73" s="25"/>
      <c r="ADK73" s="25"/>
      <c r="ADL73" s="25"/>
      <c r="ADM73" s="25"/>
      <c r="ADN73" s="25"/>
      <c r="ADO73" s="25"/>
      <c r="ADP73" s="25"/>
      <c r="ADQ73" s="25"/>
      <c r="ADR73" s="25"/>
      <c r="ADS73" s="25"/>
      <c r="ADT73" s="25"/>
      <c r="ADU73" s="25"/>
      <c r="ADV73" s="25"/>
      <c r="ADW73" s="25"/>
      <c r="ADX73" s="25"/>
      <c r="ADY73" s="25"/>
      <c r="ADZ73" s="25"/>
      <c r="AEA73" s="25"/>
      <c r="AEB73" s="25"/>
      <c r="AEC73" s="25"/>
      <c r="AED73" s="25"/>
      <c r="AEE73" s="25"/>
      <c r="AEF73" s="25"/>
      <c r="AEG73" s="25"/>
      <c r="AEH73" s="25"/>
      <c r="AEI73" s="25"/>
      <c r="AEJ73" s="25"/>
      <c r="AEK73" s="25"/>
      <c r="AEL73" s="25"/>
      <c r="AEM73" s="25"/>
      <c r="AEN73" s="25"/>
      <c r="AEO73" s="25"/>
      <c r="AEP73" s="25"/>
      <c r="AEQ73" s="25"/>
      <c r="AER73" s="25"/>
      <c r="AES73" s="25"/>
      <c r="AET73" s="25"/>
      <c r="AEU73" s="25"/>
      <c r="AEV73" s="25"/>
      <c r="AEW73" s="25"/>
      <c r="AEX73" s="25"/>
      <c r="AEY73" s="25"/>
      <c r="AEZ73" s="25"/>
      <c r="AFA73" s="25"/>
      <c r="AFB73" s="25"/>
      <c r="AFC73" s="25"/>
      <c r="AFD73" s="25"/>
      <c r="AFE73" s="25"/>
      <c r="AFF73" s="25"/>
      <c r="AFG73" s="25"/>
      <c r="AFH73" s="25"/>
      <c r="AFI73" s="25"/>
      <c r="AFJ73" s="25"/>
      <c r="AFK73" s="25"/>
      <c r="AFL73" s="25"/>
      <c r="AFM73" s="25"/>
      <c r="AFN73" s="25"/>
      <c r="AFO73" s="25"/>
      <c r="AFP73" s="25"/>
      <c r="AFQ73" s="25"/>
      <c r="AFR73" s="25"/>
      <c r="AFS73" s="25"/>
      <c r="AFT73" s="25"/>
      <c r="AFU73" s="25"/>
      <c r="AFV73" s="25"/>
      <c r="AFW73" s="25"/>
      <c r="AFX73" s="25"/>
      <c r="AFY73" s="25"/>
      <c r="AFZ73" s="25"/>
      <c r="AGA73" s="25"/>
      <c r="AGB73" s="25"/>
      <c r="AGC73" s="25"/>
      <c r="AGD73" s="25"/>
      <c r="AGE73" s="25"/>
      <c r="AGF73" s="25"/>
      <c r="AGG73" s="25"/>
      <c r="AGH73" s="25"/>
      <c r="AGI73" s="25"/>
      <c r="AGJ73" s="25"/>
      <c r="AGK73" s="25"/>
      <c r="AGL73" s="25"/>
      <c r="AGM73" s="25"/>
      <c r="AGN73" s="25"/>
      <c r="AGO73" s="25"/>
      <c r="AGP73" s="25"/>
      <c r="AGQ73" s="25"/>
      <c r="AGR73" s="25"/>
      <c r="AGS73" s="25"/>
      <c r="AGT73" s="25"/>
      <c r="AGU73" s="25"/>
      <c r="AGV73" s="25"/>
      <c r="AGW73" s="25"/>
      <c r="AGX73" s="25"/>
      <c r="AGY73" s="25"/>
      <c r="AGZ73" s="25"/>
      <c r="AHA73" s="25"/>
      <c r="AHB73" s="25"/>
      <c r="AHC73" s="25"/>
      <c r="AHD73" s="25"/>
      <c r="AHE73" s="25"/>
      <c r="AHF73" s="25"/>
      <c r="AHG73" s="25"/>
      <c r="AHH73" s="25"/>
      <c r="AHI73" s="25"/>
      <c r="AHJ73" s="25"/>
      <c r="AHK73" s="25"/>
      <c r="AHL73" s="25"/>
      <c r="AHM73" s="25"/>
      <c r="AHN73" s="25"/>
      <c r="AHO73" s="25"/>
      <c r="AHP73" s="25"/>
      <c r="AHQ73" s="25"/>
      <c r="AHR73" s="25"/>
      <c r="AHS73" s="25"/>
      <c r="AHT73" s="25"/>
      <c r="AHU73" s="25"/>
      <c r="AHV73" s="25"/>
      <c r="AHW73" s="25"/>
      <c r="AHX73" s="25"/>
      <c r="AHY73" s="25"/>
      <c r="AHZ73" s="25"/>
      <c r="AIA73" s="25"/>
      <c r="AIB73" s="25"/>
      <c r="AIC73" s="25"/>
      <c r="AID73" s="25"/>
      <c r="AIE73" s="25"/>
      <c r="AIF73" s="25"/>
      <c r="AIG73" s="25"/>
      <c r="AIH73" s="25"/>
      <c r="AII73" s="25"/>
      <c r="AIJ73" s="25"/>
      <c r="AIK73" s="25"/>
      <c r="AIL73" s="25"/>
      <c r="AIM73" s="25"/>
      <c r="AIN73" s="25"/>
      <c r="AIO73" s="25"/>
      <c r="AIP73" s="25"/>
      <c r="AIQ73">
        <v>59910701</v>
      </c>
    </row>
    <row r="74" spans="1:927" x14ac:dyDescent="0.3">
      <c r="A74" s="25" t="s">
        <v>551</v>
      </c>
      <c r="B74" s="25" t="s">
        <v>552</v>
      </c>
      <c r="C74" s="25" t="s">
        <v>553</v>
      </c>
      <c r="D74" s="25" t="s">
        <v>324</v>
      </c>
      <c r="E74" s="25" t="s">
        <v>524</v>
      </c>
      <c r="F74" s="25" t="s">
        <v>525</v>
      </c>
      <c r="G74" s="25" t="s">
        <v>525</v>
      </c>
      <c r="H74" s="25" t="s">
        <v>526</v>
      </c>
      <c r="I74" s="25" t="s">
        <v>293</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t="s">
        <v>235</v>
      </c>
      <c r="QZ74" s="25" t="s">
        <v>235</v>
      </c>
      <c r="RA74" s="25"/>
      <c r="RB74" s="26">
        <v>1800</v>
      </c>
      <c r="RC74" s="25" t="s">
        <v>245</v>
      </c>
      <c r="RD74" s="25"/>
      <c r="RE74" s="25"/>
      <c r="RF74" s="25" t="s">
        <v>238</v>
      </c>
      <c r="RG74" s="25"/>
      <c r="RH74" s="25"/>
      <c r="RI74" s="25"/>
      <c r="RJ74" s="25"/>
      <c r="RK74" s="25"/>
      <c r="RL74" s="25"/>
      <c r="RM74" s="25"/>
      <c r="RN74" s="25"/>
      <c r="RO74" s="25"/>
      <c r="RP74" s="25"/>
      <c r="RQ74" s="25"/>
      <c r="RR74" s="25"/>
      <c r="RS74" s="25"/>
      <c r="RT74" s="25"/>
      <c r="RU74" s="25"/>
      <c r="RV74" s="25"/>
      <c r="RW74" s="26">
        <v>1</v>
      </c>
      <c r="RX74" s="26">
        <v>1</v>
      </c>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5"/>
      <c r="VB74" s="25"/>
      <c r="VC74" s="25"/>
      <c r="VD74" s="25"/>
      <c r="VE74" s="25"/>
      <c r="VF74" s="25"/>
      <c r="VG74" s="25"/>
      <c r="VH74" s="25"/>
      <c r="VI74" s="25"/>
      <c r="VJ74" s="25"/>
      <c r="VK74" s="25"/>
      <c r="VL74" s="25"/>
      <c r="VM74" s="25"/>
      <c r="VN74" s="25"/>
      <c r="VO74" s="25"/>
      <c r="VP74" s="25"/>
      <c r="VQ74" s="25"/>
      <c r="VR74" s="25"/>
      <c r="VS74" s="25"/>
      <c r="VT74" s="25"/>
      <c r="VU74" s="25"/>
      <c r="VV74" s="25"/>
      <c r="VW74" s="25"/>
      <c r="VX74" s="25"/>
      <c r="VY74" s="25"/>
      <c r="VZ74" s="25"/>
      <c r="WA74" s="25"/>
      <c r="WB74" s="25"/>
      <c r="WC74" s="25"/>
      <c r="WD74" s="25"/>
      <c r="WE74" s="25"/>
      <c r="WF74" s="25"/>
      <c r="WG74" s="25"/>
      <c r="WH74" s="25"/>
      <c r="WI74" s="25"/>
      <c r="WJ74" s="25"/>
      <c r="WK74" s="25"/>
      <c r="WL74" s="25"/>
      <c r="WM74" s="25"/>
      <c r="WN74" s="25"/>
      <c r="WO74" s="25"/>
      <c r="WP74" s="25"/>
      <c r="WQ74" s="25"/>
      <c r="WR74" s="25"/>
      <c r="WS74" s="25"/>
      <c r="WT74" s="25"/>
      <c r="WU74" s="25"/>
      <c r="WV74" s="25"/>
      <c r="WW74" s="25"/>
      <c r="WX74" s="25"/>
      <c r="WY74" s="25"/>
      <c r="WZ74" s="25"/>
      <c r="XA74" s="25"/>
      <c r="XB74" s="25"/>
      <c r="XC74" s="25"/>
      <c r="XD74" s="25"/>
      <c r="XE74" s="25"/>
      <c r="XF74" s="25"/>
      <c r="XG74" s="25"/>
      <c r="XH74" s="25"/>
      <c r="XI74" s="25"/>
      <c r="XJ74" s="25"/>
      <c r="XK74" s="25"/>
      <c r="XL74" s="25"/>
      <c r="XM74" s="25"/>
      <c r="XN74" s="25"/>
      <c r="XO74" s="25"/>
      <c r="XP74" s="25"/>
      <c r="XQ74" s="25"/>
      <c r="XR74" s="25"/>
      <c r="XS74" s="25"/>
      <c r="XT74" s="25"/>
      <c r="XU74" s="25"/>
      <c r="XV74" s="25"/>
      <c r="XW74" s="25"/>
      <c r="XX74" s="25"/>
      <c r="XY74" s="25"/>
      <c r="XZ74" s="25"/>
      <c r="YA74" s="25"/>
      <c r="YB74" s="25"/>
      <c r="YC74" s="25"/>
      <c r="YD74" s="25"/>
      <c r="YE74" s="25"/>
      <c r="YF74" s="25"/>
      <c r="YG74" s="25"/>
      <c r="YH74" s="25"/>
      <c r="YI74" s="25"/>
      <c r="YJ74" s="25"/>
      <c r="YK74" s="25"/>
      <c r="YL74" s="25"/>
      <c r="YM74" s="25"/>
      <c r="YN74" s="25"/>
      <c r="YO74" s="25"/>
      <c r="YP74" s="25"/>
      <c r="YQ74" s="25"/>
      <c r="YR74" s="25"/>
      <c r="YS74" s="25"/>
      <c r="YT74" s="25"/>
      <c r="YU74" s="25"/>
      <c r="YV74" s="25"/>
      <c r="YW74" s="25"/>
      <c r="YX74" s="25"/>
      <c r="YY74" s="25"/>
      <c r="YZ74" s="25"/>
      <c r="ZA74" s="25"/>
      <c r="ZB74" s="25"/>
      <c r="ZC74" s="25"/>
      <c r="ZD74" s="25"/>
      <c r="ZE74" s="25"/>
      <c r="ZF74" s="25"/>
      <c r="ZG74" s="25"/>
      <c r="ZH74" s="25"/>
      <c r="ZI74" s="25"/>
      <c r="ZJ74" s="25"/>
      <c r="ZK74" s="25"/>
      <c r="ZL74" s="25"/>
      <c r="ZM74" s="25"/>
      <c r="ZN74" s="25"/>
      <c r="ZO74" s="25"/>
      <c r="ZP74" s="25"/>
      <c r="ZQ74" s="25"/>
      <c r="ZR74" s="25"/>
      <c r="ZS74" s="25"/>
      <c r="ZT74" s="25"/>
      <c r="ZU74" s="25"/>
      <c r="ZV74" s="25"/>
      <c r="ZW74" s="25"/>
      <c r="ZX74" s="25"/>
      <c r="ZY74" s="25"/>
      <c r="ZZ74" s="25"/>
      <c r="AAA74" s="25"/>
      <c r="AAB74" s="25"/>
      <c r="AAC74" s="25"/>
      <c r="AAD74" s="25"/>
      <c r="AAE74" s="25"/>
      <c r="AAF74" s="25"/>
      <c r="AAG74" s="25"/>
      <c r="AAH74" s="25"/>
      <c r="AAI74" s="25"/>
      <c r="AAJ74" s="25"/>
      <c r="AAK74" s="25"/>
      <c r="AAL74" s="25"/>
      <c r="AAM74" s="25"/>
      <c r="AAN74" s="25"/>
      <c r="AAO74" s="25"/>
      <c r="AAP74" s="25"/>
      <c r="AAQ74" s="25"/>
      <c r="AAR74" s="25"/>
      <c r="AAS74" s="25"/>
      <c r="AAT74" s="25"/>
      <c r="AAU74" s="25"/>
      <c r="AAV74" s="25"/>
      <c r="AAW74" s="25"/>
      <c r="AAX74" s="25"/>
      <c r="AAY74" s="25"/>
      <c r="AAZ74" s="25"/>
      <c r="ABA74" s="25"/>
      <c r="ABB74" s="25"/>
      <c r="ABC74" s="25"/>
      <c r="ABD74" s="25"/>
      <c r="ABE74" s="25"/>
      <c r="ABF74" s="25"/>
      <c r="ABG74" s="25"/>
      <c r="ABH74" s="25"/>
      <c r="ABI74" s="25"/>
      <c r="ABJ74" s="25"/>
      <c r="ABK74" s="25"/>
      <c r="ABL74" s="25"/>
      <c r="ABM74" s="25"/>
      <c r="ABN74" s="25"/>
      <c r="ABO74" s="25"/>
      <c r="ABP74" s="25"/>
      <c r="ABQ74" s="25"/>
      <c r="ABR74" s="25"/>
      <c r="ABS74" s="25"/>
      <c r="ABT74" s="25"/>
      <c r="ABU74" s="25"/>
      <c r="ABV74" s="25"/>
      <c r="ABW74" s="25"/>
      <c r="ABX74" s="25"/>
      <c r="ABY74" s="25"/>
      <c r="ABZ74" s="25"/>
      <c r="ACA74" s="25"/>
      <c r="ACB74" s="25"/>
      <c r="ACC74" s="25"/>
      <c r="ACD74" s="25"/>
      <c r="ACE74" s="25"/>
      <c r="ACF74" s="25"/>
      <c r="ACG74" s="25"/>
      <c r="ACH74" s="25"/>
      <c r="ACI74" s="25"/>
      <c r="ACJ74" s="25"/>
      <c r="ACK74" s="25"/>
      <c r="ACL74" s="25"/>
      <c r="ACM74" s="25"/>
      <c r="ACN74" s="25"/>
      <c r="ACO74" s="25"/>
      <c r="ACP74" s="25"/>
      <c r="ACQ74" s="25"/>
      <c r="ACR74" s="25"/>
      <c r="ACS74" s="25"/>
      <c r="ACT74" s="25"/>
      <c r="ACU74" s="25"/>
      <c r="ACV74" s="25"/>
      <c r="ACW74" s="25"/>
      <c r="ACX74" s="25"/>
      <c r="ACY74" s="25"/>
      <c r="ACZ74" s="25"/>
      <c r="ADA74" s="25"/>
      <c r="ADB74" s="25"/>
      <c r="ADC74" s="25"/>
      <c r="ADD74" s="25"/>
      <c r="ADE74" s="25"/>
      <c r="ADF74" s="25"/>
      <c r="ADG74" s="25"/>
      <c r="ADH74" s="25"/>
      <c r="ADI74" s="25"/>
      <c r="ADJ74" s="25"/>
      <c r="ADK74" s="25"/>
      <c r="ADL74" s="25"/>
      <c r="ADM74" s="25"/>
      <c r="ADN74" s="25"/>
      <c r="ADO74" s="25"/>
      <c r="ADP74" s="25"/>
      <c r="ADQ74" s="25"/>
      <c r="ADR74" s="25"/>
      <c r="ADS74" s="25"/>
      <c r="ADT74" s="25"/>
      <c r="ADU74" s="25"/>
      <c r="ADV74" s="25"/>
      <c r="ADW74" s="25"/>
      <c r="ADX74" s="25"/>
      <c r="ADY74" s="25"/>
      <c r="ADZ74" s="25"/>
      <c r="AEA74" s="25"/>
      <c r="AEB74" s="25"/>
      <c r="AEC74" s="25"/>
      <c r="AED74" s="25"/>
      <c r="AEE74" s="25"/>
      <c r="AEF74" s="25"/>
      <c r="AEG74" s="25"/>
      <c r="AEH74" s="25"/>
      <c r="AEI74" s="25"/>
      <c r="AEJ74" s="25"/>
      <c r="AEK74" s="25"/>
      <c r="AEL74" s="25"/>
      <c r="AEM74" s="25"/>
      <c r="AEN74" s="25"/>
      <c r="AEO74" s="25"/>
      <c r="AEP74" s="25"/>
      <c r="AEQ74" s="25"/>
      <c r="AER74" s="25"/>
      <c r="AES74" s="25"/>
      <c r="AET74" s="25"/>
      <c r="AEU74" s="25"/>
      <c r="AEV74" s="25"/>
      <c r="AEW74" s="25"/>
      <c r="AEX74" s="25"/>
      <c r="AEY74" s="25"/>
      <c r="AEZ74" s="25"/>
      <c r="AFA74" s="25"/>
      <c r="AFB74" s="25"/>
      <c r="AFC74" s="25"/>
      <c r="AFD74" s="25"/>
      <c r="AFE74" s="25"/>
      <c r="AFF74" s="25"/>
      <c r="AFG74" s="25"/>
      <c r="AFH74" s="25"/>
      <c r="AFI74" s="25"/>
      <c r="AFJ74" s="25"/>
      <c r="AFK74" s="25"/>
      <c r="AFL74" s="25"/>
      <c r="AFM74" s="25"/>
      <c r="AFN74" s="25"/>
      <c r="AFO74" s="25"/>
      <c r="AFP74" s="25"/>
      <c r="AFQ74" s="25"/>
      <c r="AFR74" s="25"/>
      <c r="AFS74" s="25"/>
      <c r="AFT74" s="25"/>
      <c r="AFU74" s="25"/>
      <c r="AFV74" s="25"/>
      <c r="AFW74" s="25"/>
      <c r="AFX74" s="25"/>
      <c r="AFY74" s="25"/>
      <c r="AFZ74" s="25"/>
      <c r="AGA74" s="25"/>
      <c r="AGB74" s="25"/>
      <c r="AGC74" s="25"/>
      <c r="AGD74" s="25"/>
      <c r="AGE74" s="25"/>
      <c r="AGF74" s="25"/>
      <c r="AGG74" s="25"/>
      <c r="AGH74" s="25"/>
      <c r="AGI74" s="25"/>
      <c r="AGJ74" s="25"/>
      <c r="AGK74" s="25"/>
      <c r="AGL74" s="25"/>
      <c r="AGM74" s="25"/>
      <c r="AGN74" s="25"/>
      <c r="AGO74" s="25"/>
      <c r="AGP74" s="25"/>
      <c r="AGQ74" s="25"/>
      <c r="AGR74" s="25"/>
      <c r="AGS74" s="25"/>
      <c r="AGT74" s="25"/>
      <c r="AGU74" s="25"/>
      <c r="AGV74" s="25"/>
      <c r="AGW74" s="25"/>
      <c r="AGX74" s="25"/>
      <c r="AGY74" s="25"/>
      <c r="AGZ74" s="25"/>
      <c r="AHA74" s="25"/>
      <c r="AHB74" s="25"/>
      <c r="AHC74" s="25"/>
      <c r="AHD74" s="25"/>
      <c r="AHE74" s="25"/>
      <c r="AHF74" s="25"/>
      <c r="AHG74" s="25"/>
      <c r="AHH74" s="25"/>
      <c r="AHI74" s="25"/>
      <c r="AHJ74" s="25"/>
      <c r="AHK74" s="25"/>
      <c r="AHL74" s="25"/>
      <c r="AHM74" s="25"/>
      <c r="AHN74" s="25"/>
      <c r="AHO74" s="25"/>
      <c r="AHP74" s="25"/>
      <c r="AHQ74" s="25"/>
      <c r="AHR74" s="25"/>
      <c r="AHS74" s="25"/>
      <c r="AHT74" s="25"/>
      <c r="AHU74" s="25"/>
      <c r="AHV74" s="25"/>
      <c r="AHW74" s="25"/>
      <c r="AHX74" s="25"/>
      <c r="AHY74" s="25"/>
      <c r="AHZ74" s="25"/>
      <c r="AIA74" s="25"/>
      <c r="AIB74" s="25"/>
      <c r="AIC74" s="25"/>
      <c r="AID74" s="25"/>
      <c r="AIE74" s="25"/>
      <c r="AIF74" s="25"/>
      <c r="AIG74" s="25"/>
      <c r="AIH74" s="25"/>
      <c r="AII74" s="25"/>
      <c r="AIJ74" s="25"/>
      <c r="AIK74" s="25"/>
      <c r="AIL74" s="25"/>
      <c r="AIM74" s="25"/>
      <c r="AIN74" s="25"/>
      <c r="AIO74" s="25"/>
      <c r="AIP74" s="25"/>
      <c r="AIQ74">
        <v>59910736</v>
      </c>
    </row>
    <row r="75" spans="1:927" x14ac:dyDescent="0.3">
      <c r="A75" s="25" t="s">
        <v>554</v>
      </c>
      <c r="B75" s="25" t="s">
        <v>555</v>
      </c>
      <c r="C75" s="25" t="s">
        <v>556</v>
      </c>
      <c r="D75" s="25" t="s">
        <v>324</v>
      </c>
      <c r="E75" s="25" t="s">
        <v>524</v>
      </c>
      <c r="F75" s="25" t="s">
        <v>525</v>
      </c>
      <c r="G75" s="25" t="s">
        <v>525</v>
      </c>
      <c r="H75" s="25" t="s">
        <v>526</v>
      </c>
      <c r="I75" s="25" t="s">
        <v>557</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t="s">
        <v>235</v>
      </c>
      <c r="PI75" s="25" t="s">
        <v>244</v>
      </c>
      <c r="PJ75" s="26">
        <v>1000</v>
      </c>
      <c r="PK75" s="25"/>
      <c r="PL75" s="26">
        <v>250</v>
      </c>
      <c r="PM75" s="25"/>
      <c r="PN75" s="25" t="s">
        <v>245</v>
      </c>
      <c r="PO75" s="25"/>
      <c r="PP75" s="25"/>
      <c r="PQ75" s="25" t="s">
        <v>238</v>
      </c>
      <c r="PR75" s="25"/>
      <c r="PS75" s="25"/>
      <c r="PT75" s="25"/>
      <c r="PU75" s="25"/>
      <c r="PV75" s="25"/>
      <c r="PW75" s="25"/>
      <c r="PX75" s="25"/>
      <c r="PY75" s="25"/>
      <c r="PZ75" s="25"/>
      <c r="QA75" s="25"/>
      <c r="QB75" s="25"/>
      <c r="QC75" s="25"/>
      <c r="QD75" s="25"/>
      <c r="QE75" s="25"/>
      <c r="QF75" s="25"/>
      <c r="QG75" s="25"/>
      <c r="QH75" s="26">
        <v>2</v>
      </c>
      <c r="QI75" s="26">
        <v>1</v>
      </c>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t="s">
        <v>235</v>
      </c>
      <c r="UF75" s="25" t="s">
        <v>244</v>
      </c>
      <c r="UG75" s="26">
        <v>1000</v>
      </c>
      <c r="UH75" s="25"/>
      <c r="UI75" s="26">
        <v>195</v>
      </c>
      <c r="UJ75" s="25"/>
      <c r="UK75" s="25" t="s">
        <v>245</v>
      </c>
      <c r="UL75" s="25"/>
      <c r="UM75" s="25"/>
      <c r="UN75" s="25" t="s">
        <v>238</v>
      </c>
      <c r="UO75" s="25"/>
      <c r="UP75" s="25"/>
      <c r="UQ75" s="25"/>
      <c r="UR75" s="25"/>
      <c r="US75" s="25"/>
      <c r="UT75" s="25"/>
      <c r="UU75" s="25"/>
      <c r="UV75" s="25"/>
      <c r="UW75" s="25"/>
      <c r="UX75" s="25"/>
      <c r="UY75" s="25"/>
      <c r="UZ75" s="25"/>
      <c r="VA75" s="25"/>
      <c r="VB75" s="25"/>
      <c r="VC75" s="25"/>
      <c r="VD75" s="25"/>
      <c r="VE75" s="26">
        <v>1</v>
      </c>
      <c r="VF75" s="26">
        <v>1</v>
      </c>
      <c r="VG75" s="25"/>
      <c r="VH75" s="25"/>
      <c r="VI75" s="25"/>
      <c r="VJ75" s="25"/>
      <c r="VK75" s="25"/>
      <c r="VL75" s="25"/>
      <c r="VM75" s="25"/>
      <c r="VN75" s="25"/>
      <c r="VO75" s="25"/>
      <c r="VP75" s="25"/>
      <c r="VQ75" s="25"/>
      <c r="VR75" s="25"/>
      <c r="VS75" s="25"/>
      <c r="VT75" s="25"/>
      <c r="VU75" s="25"/>
      <c r="VV75" s="25"/>
      <c r="VW75" s="25"/>
      <c r="VX75" s="25"/>
      <c r="VY75" s="25"/>
      <c r="VZ75" s="25"/>
      <c r="WA75" s="25"/>
      <c r="WB75" s="25"/>
      <c r="WC75" s="25"/>
      <c r="WD75" s="25"/>
      <c r="WE75" s="25"/>
      <c r="WF75" s="25"/>
      <c r="WG75" s="25"/>
      <c r="WH75" s="25"/>
      <c r="WI75" s="25"/>
      <c r="WJ75" s="25"/>
      <c r="WK75" s="25"/>
      <c r="WL75" s="25"/>
      <c r="WM75" s="25"/>
      <c r="WN75" s="25"/>
      <c r="WO75" s="25"/>
      <c r="WP75" s="25"/>
      <c r="WQ75" s="25"/>
      <c r="WR75" s="25"/>
      <c r="WS75" s="25"/>
      <c r="WT75" s="25"/>
      <c r="WU75" s="25"/>
      <c r="WV75" s="25"/>
      <c r="WW75" s="25"/>
      <c r="WX75" s="25"/>
      <c r="WY75" s="25"/>
      <c r="WZ75" s="25"/>
      <c r="XA75" s="25"/>
      <c r="XB75" s="25"/>
      <c r="XC75" s="25"/>
      <c r="XD75" s="25"/>
      <c r="XE75" s="25"/>
      <c r="XF75" s="25"/>
      <c r="XG75" s="25"/>
      <c r="XH75" s="25"/>
      <c r="XI75" s="25"/>
      <c r="XJ75" s="25"/>
      <c r="XK75" s="25"/>
      <c r="XL75" s="25"/>
      <c r="XM75" s="25"/>
      <c r="XN75" s="25"/>
      <c r="XO75" s="25"/>
      <c r="XP75" s="25"/>
      <c r="XQ75" s="25"/>
      <c r="XR75" s="25"/>
      <c r="XS75" s="25"/>
      <c r="XT75" s="25"/>
      <c r="XU75" s="25"/>
      <c r="XV75" s="25"/>
      <c r="XW75" s="25"/>
      <c r="XX75" s="25"/>
      <c r="XY75" s="25"/>
      <c r="XZ75" s="25"/>
      <c r="YA75" s="25"/>
      <c r="YB75" s="25"/>
      <c r="YC75" s="25"/>
      <c r="YD75" s="25"/>
      <c r="YE75" s="25"/>
      <c r="YF75" s="25"/>
      <c r="YG75" s="25"/>
      <c r="YH75" s="25"/>
      <c r="YI75" s="25"/>
      <c r="YJ75" s="25"/>
      <c r="YK75" s="25"/>
      <c r="YL75" s="25"/>
      <c r="YM75" s="25"/>
      <c r="YN75" s="25"/>
      <c r="YO75" s="25"/>
      <c r="YP75" s="25"/>
      <c r="YQ75" s="25"/>
      <c r="YR75" s="25"/>
      <c r="YS75" s="25"/>
      <c r="YT75" s="25"/>
      <c r="YU75" s="25"/>
      <c r="YV75" s="25"/>
      <c r="YW75" s="25"/>
      <c r="YX75" s="25"/>
      <c r="YY75" s="25"/>
      <c r="YZ75" s="25"/>
      <c r="ZA75" s="25"/>
      <c r="ZB75" s="25"/>
      <c r="ZC75" s="25"/>
      <c r="ZD75" s="25"/>
      <c r="ZE75" s="25"/>
      <c r="ZF75" s="25"/>
      <c r="ZG75" s="25"/>
      <c r="ZH75" s="25"/>
      <c r="ZI75" s="25"/>
      <c r="ZJ75" s="25"/>
      <c r="ZK75" s="25"/>
      <c r="ZL75" s="25"/>
      <c r="ZM75" s="25"/>
      <c r="ZN75" s="25"/>
      <c r="ZO75" s="25"/>
      <c r="ZP75" s="25"/>
      <c r="ZQ75" s="25"/>
      <c r="ZR75" s="25"/>
      <c r="ZS75" s="25"/>
      <c r="ZT75" s="25"/>
      <c r="ZU75" s="25"/>
      <c r="ZV75" s="25"/>
      <c r="ZW75" s="25"/>
      <c r="ZX75" s="25"/>
      <c r="ZY75" s="25"/>
      <c r="ZZ75" s="25"/>
      <c r="AAA75" s="25"/>
      <c r="AAB75" s="25"/>
      <c r="AAC75" s="25"/>
      <c r="AAD75" s="25"/>
      <c r="AAE75" s="25"/>
      <c r="AAF75" s="25"/>
      <c r="AAG75" s="25"/>
      <c r="AAH75" s="25"/>
      <c r="AAI75" s="25"/>
      <c r="AAJ75" s="25"/>
      <c r="AAK75" s="25"/>
      <c r="AAL75" s="25"/>
      <c r="AAM75" s="25"/>
      <c r="AAN75" s="25"/>
      <c r="AAO75" s="25"/>
      <c r="AAP75" s="25"/>
      <c r="AAQ75" s="25"/>
      <c r="AAR75" s="25"/>
      <c r="AAS75" s="25"/>
      <c r="AAT75" s="25"/>
      <c r="AAU75" s="25"/>
      <c r="AAV75" s="25"/>
      <c r="AAW75" s="25"/>
      <c r="AAX75" s="25"/>
      <c r="AAY75" s="25"/>
      <c r="AAZ75" s="25"/>
      <c r="ABA75" s="25"/>
      <c r="ABB75" s="25"/>
      <c r="ABC75" s="25"/>
      <c r="ABD75" s="25"/>
      <c r="ABE75" s="25"/>
      <c r="ABF75" s="25"/>
      <c r="ABG75" s="25"/>
      <c r="ABH75" s="25"/>
      <c r="ABI75" s="25"/>
      <c r="ABJ75" s="25"/>
      <c r="ABK75" s="25"/>
      <c r="ABL75" s="25"/>
      <c r="ABM75" s="25"/>
      <c r="ABN75" s="25"/>
      <c r="ABO75" s="25"/>
      <c r="ABP75" s="25"/>
      <c r="ABQ75" s="25"/>
      <c r="ABR75" s="25"/>
      <c r="ABS75" s="25"/>
      <c r="ABT75" s="25"/>
      <c r="ABU75" s="25"/>
      <c r="ABV75" s="25"/>
      <c r="ABW75" s="25"/>
      <c r="ABX75" s="25"/>
      <c r="ABY75" s="25"/>
      <c r="ABZ75" s="25"/>
      <c r="ACA75" s="25"/>
      <c r="ACB75" s="25"/>
      <c r="ACC75" s="25"/>
      <c r="ACD75" s="25"/>
      <c r="ACE75" s="25"/>
      <c r="ACF75" s="25"/>
      <c r="ACG75" s="25"/>
      <c r="ACH75" s="25"/>
      <c r="ACI75" s="25"/>
      <c r="ACJ75" s="25"/>
      <c r="ACK75" s="25"/>
      <c r="ACL75" s="25"/>
      <c r="ACM75" s="25"/>
      <c r="ACN75" s="25"/>
      <c r="ACO75" s="25"/>
      <c r="ACP75" s="25"/>
      <c r="ACQ75" s="25"/>
      <c r="ACR75" s="25"/>
      <c r="ACS75" s="25"/>
      <c r="ACT75" s="25"/>
      <c r="ACU75" s="25"/>
      <c r="ACV75" s="25"/>
      <c r="ACW75" s="25"/>
      <c r="ACX75" s="25"/>
      <c r="ACY75" s="25"/>
      <c r="ACZ75" s="25"/>
      <c r="ADA75" s="25"/>
      <c r="ADB75" s="25"/>
      <c r="ADC75" s="25"/>
      <c r="ADD75" s="25"/>
      <c r="ADE75" s="25"/>
      <c r="ADF75" s="25"/>
      <c r="ADG75" s="25"/>
      <c r="ADH75" s="25"/>
      <c r="ADI75" s="25"/>
      <c r="ADJ75" s="25"/>
      <c r="ADK75" s="25"/>
      <c r="ADL75" s="25"/>
      <c r="ADM75" s="25"/>
      <c r="ADN75" s="25"/>
      <c r="ADO75" s="25"/>
      <c r="ADP75" s="25"/>
      <c r="ADQ75" s="25"/>
      <c r="ADR75" s="25"/>
      <c r="ADS75" s="25"/>
      <c r="ADT75" s="25"/>
      <c r="ADU75" s="25"/>
      <c r="ADV75" s="25"/>
      <c r="ADW75" s="25"/>
      <c r="ADX75" s="25"/>
      <c r="ADY75" s="25"/>
      <c r="ADZ75" s="25"/>
      <c r="AEA75" s="25"/>
      <c r="AEB75" s="25"/>
      <c r="AEC75" s="25"/>
      <c r="AED75" s="25"/>
      <c r="AEE75" s="25"/>
      <c r="AEF75" s="25"/>
      <c r="AEG75" s="25"/>
      <c r="AEH75" s="25"/>
      <c r="AEI75" s="25"/>
      <c r="AEJ75" s="25"/>
      <c r="AEK75" s="25"/>
      <c r="AEL75" s="25"/>
      <c r="AEM75" s="25"/>
      <c r="AEN75" s="25"/>
      <c r="AEO75" s="25"/>
      <c r="AEP75" s="25"/>
      <c r="AEQ75" s="25"/>
      <c r="AER75" s="25"/>
      <c r="AES75" s="25"/>
      <c r="AET75" s="25"/>
      <c r="AEU75" s="25"/>
      <c r="AEV75" s="25"/>
      <c r="AEW75" s="25"/>
      <c r="AEX75" s="25"/>
      <c r="AEY75" s="25"/>
      <c r="AEZ75" s="25"/>
      <c r="AFA75" s="25"/>
      <c r="AFB75" s="25"/>
      <c r="AFC75" s="25"/>
      <c r="AFD75" s="25"/>
      <c r="AFE75" s="25"/>
      <c r="AFF75" s="25"/>
      <c r="AFG75" s="25"/>
      <c r="AFH75" s="25"/>
      <c r="AFI75" s="25"/>
      <c r="AFJ75" s="25"/>
      <c r="AFK75" s="25"/>
      <c r="AFL75" s="25"/>
      <c r="AFM75" s="25"/>
      <c r="AFN75" s="25"/>
      <c r="AFO75" s="25"/>
      <c r="AFP75" s="25"/>
      <c r="AFQ75" s="25"/>
      <c r="AFR75" s="25"/>
      <c r="AFS75" s="25"/>
      <c r="AFT75" s="25"/>
      <c r="AFU75" s="25"/>
      <c r="AFV75" s="25"/>
      <c r="AFW75" s="25"/>
      <c r="AFX75" s="25"/>
      <c r="AFY75" s="25"/>
      <c r="AFZ75" s="25"/>
      <c r="AGA75" s="25"/>
      <c r="AGB75" s="25"/>
      <c r="AGC75" s="25"/>
      <c r="AGD75" s="25"/>
      <c r="AGE75" s="25"/>
      <c r="AGF75" s="25"/>
      <c r="AGG75" s="25"/>
      <c r="AGH75" s="25"/>
      <c r="AGI75" s="25"/>
      <c r="AGJ75" s="25"/>
      <c r="AGK75" s="25"/>
      <c r="AGL75" s="25"/>
      <c r="AGM75" s="25"/>
      <c r="AGN75" s="25"/>
      <c r="AGO75" s="25"/>
      <c r="AGP75" s="25"/>
      <c r="AGQ75" s="25"/>
      <c r="AGR75" s="25"/>
      <c r="AGS75" s="25"/>
      <c r="AGT75" s="25"/>
      <c r="AGU75" s="25"/>
      <c r="AGV75" s="25"/>
      <c r="AGW75" s="25"/>
      <c r="AGX75" s="25"/>
      <c r="AGY75" s="25"/>
      <c r="AGZ75" s="25"/>
      <c r="AHA75" s="25"/>
      <c r="AHB75" s="25"/>
      <c r="AHC75" s="25"/>
      <c r="AHD75" s="25"/>
      <c r="AHE75" s="25"/>
      <c r="AHF75" s="25"/>
      <c r="AHG75" s="25"/>
      <c r="AHH75" s="25"/>
      <c r="AHI75" s="25"/>
      <c r="AHJ75" s="25"/>
      <c r="AHK75" s="25"/>
      <c r="AHL75" s="25"/>
      <c r="AHM75" s="25"/>
      <c r="AHN75" s="25"/>
      <c r="AHO75" s="25"/>
      <c r="AHP75" s="25"/>
      <c r="AHQ75" s="25"/>
      <c r="AHR75" s="25"/>
      <c r="AHS75" s="25"/>
      <c r="AHT75" s="25"/>
      <c r="AHU75" s="25"/>
      <c r="AHV75" s="25"/>
      <c r="AHW75" s="25"/>
      <c r="AHX75" s="25"/>
      <c r="AHY75" s="25"/>
      <c r="AHZ75" s="25"/>
      <c r="AIA75" s="25"/>
      <c r="AIB75" s="25"/>
      <c r="AIC75" s="25"/>
      <c r="AID75" s="25"/>
      <c r="AIE75" s="25"/>
      <c r="AIF75" s="25"/>
      <c r="AIG75" s="25"/>
      <c r="AIH75" s="25"/>
      <c r="AII75" s="25"/>
      <c r="AIJ75" s="25"/>
      <c r="AIK75" s="25"/>
      <c r="AIL75" s="25"/>
      <c r="AIM75" s="25"/>
      <c r="AIN75" s="25"/>
      <c r="AIO75" s="25"/>
      <c r="AIP75" s="25"/>
      <c r="AIQ75">
        <v>59910819</v>
      </c>
    </row>
    <row r="76" spans="1:927" x14ac:dyDescent="0.3">
      <c r="A76" s="25" t="s">
        <v>558</v>
      </c>
      <c r="B76" s="25" t="s">
        <v>559</v>
      </c>
      <c r="C76" s="25" t="s">
        <v>560</v>
      </c>
      <c r="D76" s="25" t="s">
        <v>324</v>
      </c>
      <c r="E76" s="25" t="s">
        <v>524</v>
      </c>
      <c r="F76" s="25" t="s">
        <v>525</v>
      </c>
      <c r="G76" s="25" t="s">
        <v>525</v>
      </c>
      <c r="H76" s="25" t="s">
        <v>526</v>
      </c>
      <c r="I76" s="25" t="s">
        <v>561</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t="s">
        <v>235</v>
      </c>
      <c r="MA76" s="25" t="s">
        <v>244</v>
      </c>
      <c r="MB76" s="26">
        <v>1000</v>
      </c>
      <c r="MC76" s="25"/>
      <c r="MD76" s="26">
        <v>175</v>
      </c>
      <c r="ME76" s="25"/>
      <c r="MF76" s="25" t="s">
        <v>245</v>
      </c>
      <c r="MG76" s="25"/>
      <c r="MH76" s="25"/>
      <c r="MI76" s="25" t="s">
        <v>235</v>
      </c>
      <c r="MJ76" s="25" t="s">
        <v>401</v>
      </c>
      <c r="MK76" s="26">
        <v>0</v>
      </c>
      <c r="ML76" s="26">
        <v>0</v>
      </c>
      <c r="MM76" s="26">
        <v>0</v>
      </c>
      <c r="MN76" s="26">
        <v>0</v>
      </c>
      <c r="MO76" s="26">
        <v>0</v>
      </c>
      <c r="MP76" s="26">
        <v>0</v>
      </c>
      <c r="MQ76" s="26">
        <v>0</v>
      </c>
      <c r="MR76" s="26">
        <v>0</v>
      </c>
      <c r="MS76" s="26">
        <v>1</v>
      </c>
      <c r="MT76" s="26">
        <v>0</v>
      </c>
      <c r="MU76" s="26">
        <v>0</v>
      </c>
      <c r="MV76" s="26">
        <v>0</v>
      </c>
      <c r="MW76" s="26">
        <v>0</v>
      </c>
      <c r="MX76" s="25"/>
      <c r="MY76" s="26">
        <v>2</v>
      </c>
      <c r="MZ76" s="26">
        <v>1</v>
      </c>
      <c r="NA76" s="26">
        <v>1</v>
      </c>
      <c r="NB76" s="25"/>
      <c r="NC76" s="25"/>
      <c r="ND76" s="25"/>
      <c r="NE76" s="25"/>
      <c r="NF76" s="25"/>
      <c r="NG76" s="25"/>
      <c r="NH76" s="25"/>
      <c r="NI76" s="25"/>
      <c r="NJ76" s="25"/>
      <c r="NK76" s="25"/>
      <c r="NL76" s="25"/>
      <c r="NM76" s="25"/>
      <c r="NN76" s="25"/>
      <c r="NO76" s="25"/>
      <c r="NP76" s="25"/>
      <c r="NQ76" s="25" t="s">
        <v>235</v>
      </c>
      <c r="NR76" s="25" t="s">
        <v>244</v>
      </c>
      <c r="NS76" s="26">
        <v>1000</v>
      </c>
      <c r="NT76" s="25"/>
      <c r="NU76" s="26">
        <v>250</v>
      </c>
      <c r="NV76" s="25"/>
      <c r="NW76" s="25" t="s">
        <v>245</v>
      </c>
      <c r="NX76" s="25"/>
      <c r="NY76" s="25"/>
      <c r="NZ76" s="25" t="s">
        <v>238</v>
      </c>
      <c r="OA76" s="25"/>
      <c r="OB76" s="25"/>
      <c r="OC76" s="25"/>
      <c r="OD76" s="25"/>
      <c r="OE76" s="25"/>
      <c r="OF76" s="25"/>
      <c r="OG76" s="25"/>
      <c r="OH76" s="25"/>
      <c r="OI76" s="25"/>
      <c r="OJ76" s="25"/>
      <c r="OK76" s="25"/>
      <c r="OL76" s="25"/>
      <c r="OM76" s="25"/>
      <c r="ON76" s="25"/>
      <c r="OO76" s="25"/>
      <c r="OP76" s="25"/>
      <c r="OQ76" s="26">
        <v>1</v>
      </c>
      <c r="OR76" s="26">
        <v>1</v>
      </c>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5"/>
      <c r="VB76" s="25"/>
      <c r="VC76" s="25"/>
      <c r="VD76" s="25"/>
      <c r="VE76" s="25"/>
      <c r="VF76" s="25"/>
      <c r="VG76" s="25"/>
      <c r="VH76" s="25"/>
      <c r="VI76" s="25"/>
      <c r="VJ76" s="25"/>
      <c r="VK76" s="25"/>
      <c r="VL76" s="25"/>
      <c r="VM76" s="25"/>
      <c r="VN76" s="25"/>
      <c r="VO76" s="25"/>
      <c r="VP76" s="25"/>
      <c r="VQ76" s="25"/>
      <c r="VR76" s="25"/>
      <c r="VS76" s="25"/>
      <c r="VT76" s="25"/>
      <c r="VU76" s="25"/>
      <c r="VV76" s="25"/>
      <c r="VW76" s="25"/>
      <c r="VX76" s="25"/>
      <c r="VY76" s="25"/>
      <c r="VZ76" s="25"/>
      <c r="WA76" s="25"/>
      <c r="WB76" s="25"/>
      <c r="WC76" s="25"/>
      <c r="WD76" s="25"/>
      <c r="WE76" s="25"/>
      <c r="WF76" s="25"/>
      <c r="WG76" s="25"/>
      <c r="WH76" s="25"/>
      <c r="WI76" s="25"/>
      <c r="WJ76" s="25"/>
      <c r="WK76" s="25"/>
      <c r="WL76" s="25"/>
      <c r="WM76" s="25"/>
      <c r="WN76" s="25"/>
      <c r="WO76" s="25"/>
      <c r="WP76" s="25"/>
      <c r="WQ76" s="25"/>
      <c r="WR76" s="25"/>
      <c r="WS76" s="25"/>
      <c r="WT76" s="25"/>
      <c r="WU76" s="25"/>
      <c r="WV76" s="25"/>
      <c r="WW76" s="25"/>
      <c r="WX76" s="25"/>
      <c r="WY76" s="25"/>
      <c r="WZ76" s="25"/>
      <c r="XA76" s="25"/>
      <c r="XB76" s="25"/>
      <c r="XC76" s="25"/>
      <c r="XD76" s="25"/>
      <c r="XE76" s="25"/>
      <c r="XF76" s="25"/>
      <c r="XG76" s="25"/>
      <c r="XH76" s="25"/>
      <c r="XI76" s="25"/>
      <c r="XJ76" s="25"/>
      <c r="XK76" s="25"/>
      <c r="XL76" s="25"/>
      <c r="XM76" s="25"/>
      <c r="XN76" s="25"/>
      <c r="XO76" s="25"/>
      <c r="XP76" s="25"/>
      <c r="XQ76" s="25"/>
      <c r="XR76" s="25"/>
      <c r="XS76" s="25"/>
      <c r="XT76" s="25"/>
      <c r="XU76" s="25"/>
      <c r="XV76" s="25"/>
      <c r="XW76" s="25"/>
      <c r="XX76" s="25"/>
      <c r="XY76" s="25"/>
      <c r="XZ76" s="25"/>
      <c r="YA76" s="25"/>
      <c r="YB76" s="25"/>
      <c r="YC76" s="25"/>
      <c r="YD76" s="25"/>
      <c r="YE76" s="25"/>
      <c r="YF76" s="25"/>
      <c r="YG76" s="25"/>
      <c r="YH76" s="25"/>
      <c r="YI76" s="25"/>
      <c r="YJ76" s="25"/>
      <c r="YK76" s="25"/>
      <c r="YL76" s="25"/>
      <c r="YM76" s="25"/>
      <c r="YN76" s="25"/>
      <c r="YO76" s="25"/>
      <c r="YP76" s="25"/>
      <c r="YQ76" s="25"/>
      <c r="YR76" s="25"/>
      <c r="YS76" s="25"/>
      <c r="YT76" s="25"/>
      <c r="YU76" s="25"/>
      <c r="YV76" s="25"/>
      <c r="YW76" s="25"/>
      <c r="YX76" s="25"/>
      <c r="YY76" s="25"/>
      <c r="YZ76" s="25"/>
      <c r="ZA76" s="25"/>
      <c r="ZB76" s="25"/>
      <c r="ZC76" s="25"/>
      <c r="ZD76" s="25"/>
      <c r="ZE76" s="25"/>
      <c r="ZF76" s="25"/>
      <c r="ZG76" s="25"/>
      <c r="ZH76" s="25"/>
      <c r="ZI76" s="25"/>
      <c r="ZJ76" s="25"/>
      <c r="ZK76" s="25"/>
      <c r="ZL76" s="25"/>
      <c r="ZM76" s="25"/>
      <c r="ZN76" s="25"/>
      <c r="ZO76" s="25"/>
      <c r="ZP76" s="25"/>
      <c r="ZQ76" s="25"/>
      <c r="ZR76" s="25"/>
      <c r="ZS76" s="25"/>
      <c r="ZT76" s="25"/>
      <c r="ZU76" s="25"/>
      <c r="ZV76" s="25"/>
      <c r="ZW76" s="25"/>
      <c r="ZX76" s="25"/>
      <c r="ZY76" s="25"/>
      <c r="ZZ76" s="25"/>
      <c r="AAA76" s="25"/>
      <c r="AAB76" s="25"/>
      <c r="AAC76" s="25"/>
      <c r="AAD76" s="25"/>
      <c r="AAE76" s="25"/>
      <c r="AAF76" s="25"/>
      <c r="AAG76" s="25"/>
      <c r="AAH76" s="25"/>
      <c r="AAI76" s="25"/>
      <c r="AAJ76" s="25"/>
      <c r="AAK76" s="25"/>
      <c r="AAL76" s="25"/>
      <c r="AAM76" s="25"/>
      <c r="AAN76" s="25"/>
      <c r="AAO76" s="25"/>
      <c r="AAP76" s="25"/>
      <c r="AAQ76" s="25"/>
      <c r="AAR76" s="25"/>
      <c r="AAS76" s="25"/>
      <c r="AAT76" s="25"/>
      <c r="AAU76" s="25"/>
      <c r="AAV76" s="25"/>
      <c r="AAW76" s="25"/>
      <c r="AAX76" s="25"/>
      <c r="AAY76" s="25"/>
      <c r="AAZ76" s="25"/>
      <c r="ABA76" s="25"/>
      <c r="ABB76" s="25"/>
      <c r="ABC76" s="25"/>
      <c r="ABD76" s="25"/>
      <c r="ABE76" s="25"/>
      <c r="ABF76" s="25"/>
      <c r="ABG76" s="25"/>
      <c r="ABH76" s="25"/>
      <c r="ABI76" s="25"/>
      <c r="ABJ76" s="25"/>
      <c r="ABK76" s="25"/>
      <c r="ABL76" s="25"/>
      <c r="ABM76" s="25"/>
      <c r="ABN76" s="25"/>
      <c r="ABO76" s="25"/>
      <c r="ABP76" s="25"/>
      <c r="ABQ76" s="25"/>
      <c r="ABR76" s="25"/>
      <c r="ABS76" s="25"/>
      <c r="ABT76" s="25"/>
      <c r="ABU76" s="25"/>
      <c r="ABV76" s="25"/>
      <c r="ABW76" s="25"/>
      <c r="ABX76" s="25"/>
      <c r="ABY76" s="25"/>
      <c r="ABZ76" s="25"/>
      <c r="ACA76" s="25"/>
      <c r="ACB76" s="25"/>
      <c r="ACC76" s="25"/>
      <c r="ACD76" s="25"/>
      <c r="ACE76" s="25"/>
      <c r="ACF76" s="25"/>
      <c r="ACG76" s="25"/>
      <c r="ACH76" s="25"/>
      <c r="ACI76" s="25"/>
      <c r="ACJ76" s="25"/>
      <c r="ACK76" s="25"/>
      <c r="ACL76" s="25"/>
      <c r="ACM76" s="25"/>
      <c r="ACN76" s="25"/>
      <c r="ACO76" s="25"/>
      <c r="ACP76" s="25"/>
      <c r="ACQ76" s="25"/>
      <c r="ACR76" s="25"/>
      <c r="ACS76" s="25"/>
      <c r="ACT76" s="25"/>
      <c r="ACU76" s="25"/>
      <c r="ACV76" s="25"/>
      <c r="ACW76" s="25"/>
      <c r="ACX76" s="25"/>
      <c r="ACY76" s="25"/>
      <c r="ACZ76" s="25"/>
      <c r="ADA76" s="25"/>
      <c r="ADB76" s="25"/>
      <c r="ADC76" s="25"/>
      <c r="ADD76" s="25"/>
      <c r="ADE76" s="25"/>
      <c r="ADF76" s="25"/>
      <c r="ADG76" s="25"/>
      <c r="ADH76" s="25"/>
      <c r="ADI76" s="25"/>
      <c r="ADJ76" s="25"/>
      <c r="ADK76" s="25"/>
      <c r="ADL76" s="25"/>
      <c r="ADM76" s="25"/>
      <c r="ADN76" s="25"/>
      <c r="ADO76" s="25"/>
      <c r="ADP76" s="25"/>
      <c r="ADQ76" s="25"/>
      <c r="ADR76" s="25"/>
      <c r="ADS76" s="25"/>
      <c r="ADT76" s="25"/>
      <c r="ADU76" s="25"/>
      <c r="ADV76" s="25"/>
      <c r="ADW76" s="25"/>
      <c r="ADX76" s="25"/>
      <c r="ADY76" s="25"/>
      <c r="ADZ76" s="25"/>
      <c r="AEA76" s="25"/>
      <c r="AEB76" s="25"/>
      <c r="AEC76" s="25"/>
      <c r="AED76" s="25"/>
      <c r="AEE76" s="25"/>
      <c r="AEF76" s="25"/>
      <c r="AEG76" s="25"/>
      <c r="AEH76" s="25"/>
      <c r="AEI76" s="25"/>
      <c r="AEJ76" s="25"/>
      <c r="AEK76" s="25"/>
      <c r="AEL76" s="25"/>
      <c r="AEM76" s="25"/>
      <c r="AEN76" s="25"/>
      <c r="AEO76" s="25"/>
      <c r="AEP76" s="25"/>
      <c r="AEQ76" s="25"/>
      <c r="AER76" s="25"/>
      <c r="AES76" s="25"/>
      <c r="AET76" s="25"/>
      <c r="AEU76" s="25"/>
      <c r="AEV76" s="25"/>
      <c r="AEW76" s="25"/>
      <c r="AEX76" s="25"/>
      <c r="AEY76" s="25"/>
      <c r="AEZ76" s="25"/>
      <c r="AFA76" s="25"/>
      <c r="AFB76" s="25"/>
      <c r="AFC76" s="25"/>
      <c r="AFD76" s="25"/>
      <c r="AFE76" s="25"/>
      <c r="AFF76" s="25"/>
      <c r="AFG76" s="25"/>
      <c r="AFH76" s="25"/>
      <c r="AFI76" s="25"/>
      <c r="AFJ76" s="25"/>
      <c r="AFK76" s="25"/>
      <c r="AFL76" s="25"/>
      <c r="AFM76" s="25"/>
      <c r="AFN76" s="25"/>
      <c r="AFO76" s="25"/>
      <c r="AFP76" s="25"/>
      <c r="AFQ76" s="25"/>
      <c r="AFR76" s="25"/>
      <c r="AFS76" s="25"/>
      <c r="AFT76" s="25"/>
      <c r="AFU76" s="25"/>
      <c r="AFV76" s="25"/>
      <c r="AFW76" s="25"/>
      <c r="AFX76" s="25"/>
      <c r="AFY76" s="25"/>
      <c r="AFZ76" s="25"/>
      <c r="AGA76" s="25"/>
      <c r="AGB76" s="25"/>
      <c r="AGC76" s="25"/>
      <c r="AGD76" s="25"/>
      <c r="AGE76" s="25"/>
      <c r="AGF76" s="25"/>
      <c r="AGG76" s="25"/>
      <c r="AGH76" s="25"/>
      <c r="AGI76" s="25"/>
      <c r="AGJ76" s="25"/>
      <c r="AGK76" s="25"/>
      <c r="AGL76" s="25"/>
      <c r="AGM76" s="25"/>
      <c r="AGN76" s="25"/>
      <c r="AGO76" s="25"/>
      <c r="AGP76" s="25"/>
      <c r="AGQ76" s="25"/>
      <c r="AGR76" s="25"/>
      <c r="AGS76" s="25"/>
      <c r="AGT76" s="25"/>
      <c r="AGU76" s="25"/>
      <c r="AGV76" s="25"/>
      <c r="AGW76" s="25"/>
      <c r="AGX76" s="25"/>
      <c r="AGY76" s="25"/>
      <c r="AGZ76" s="25"/>
      <c r="AHA76" s="25"/>
      <c r="AHB76" s="25"/>
      <c r="AHC76" s="25"/>
      <c r="AHD76" s="25"/>
      <c r="AHE76" s="25"/>
      <c r="AHF76" s="25"/>
      <c r="AHG76" s="25"/>
      <c r="AHH76" s="25"/>
      <c r="AHI76" s="25"/>
      <c r="AHJ76" s="25"/>
      <c r="AHK76" s="25"/>
      <c r="AHL76" s="25"/>
      <c r="AHM76" s="25"/>
      <c r="AHN76" s="25"/>
      <c r="AHO76" s="25"/>
      <c r="AHP76" s="25"/>
      <c r="AHQ76" s="25"/>
      <c r="AHR76" s="25"/>
      <c r="AHS76" s="25"/>
      <c r="AHT76" s="25"/>
      <c r="AHU76" s="25"/>
      <c r="AHV76" s="25"/>
      <c r="AHW76" s="25"/>
      <c r="AHX76" s="25"/>
      <c r="AHY76" s="25"/>
      <c r="AHZ76" s="25"/>
      <c r="AIA76" s="25"/>
      <c r="AIB76" s="25"/>
      <c r="AIC76" s="25"/>
      <c r="AID76" s="25"/>
      <c r="AIE76" s="25"/>
      <c r="AIF76" s="25"/>
      <c r="AIG76" s="25"/>
      <c r="AIH76" s="25"/>
      <c r="AII76" s="25"/>
      <c r="AIJ76" s="25"/>
      <c r="AIK76" s="25"/>
      <c r="AIL76" s="25"/>
      <c r="AIM76" s="25"/>
      <c r="AIN76" s="25"/>
      <c r="AIO76" s="25"/>
      <c r="AIP76" s="25"/>
      <c r="AIQ76">
        <v>59910842</v>
      </c>
    </row>
    <row r="77" spans="1:927" x14ac:dyDescent="0.3">
      <c r="A77" s="25" t="s">
        <v>562</v>
      </c>
      <c r="B77" s="25" t="s">
        <v>563</v>
      </c>
      <c r="C77" s="25" t="s">
        <v>564</v>
      </c>
      <c r="D77" s="25" t="s">
        <v>324</v>
      </c>
      <c r="E77" s="25" t="s">
        <v>524</v>
      </c>
      <c r="F77" s="25" t="s">
        <v>525</v>
      </c>
      <c r="G77" s="25" t="s">
        <v>525</v>
      </c>
      <c r="H77" s="25" t="s">
        <v>526</v>
      </c>
      <c r="I77" s="25" t="s">
        <v>561</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t="s">
        <v>235</v>
      </c>
      <c r="MA77" s="25" t="s">
        <v>244</v>
      </c>
      <c r="MB77" s="26">
        <v>1000</v>
      </c>
      <c r="MC77" s="25"/>
      <c r="MD77" s="26">
        <v>245</v>
      </c>
      <c r="ME77" s="25"/>
      <c r="MF77" s="25" t="s">
        <v>245</v>
      </c>
      <c r="MG77" s="25"/>
      <c r="MH77" s="25"/>
      <c r="MI77" s="25" t="s">
        <v>235</v>
      </c>
      <c r="MJ77" s="25" t="s">
        <v>565</v>
      </c>
      <c r="MK77" s="26">
        <v>0</v>
      </c>
      <c r="ML77" s="26">
        <v>0</v>
      </c>
      <c r="MM77" s="26">
        <v>0</v>
      </c>
      <c r="MN77" s="26">
        <v>0</v>
      </c>
      <c r="MO77" s="26">
        <v>0</v>
      </c>
      <c r="MP77" s="26">
        <v>0</v>
      </c>
      <c r="MQ77" s="26">
        <v>0</v>
      </c>
      <c r="MR77" s="26">
        <v>0</v>
      </c>
      <c r="MS77" s="26">
        <v>1</v>
      </c>
      <c r="MT77" s="26">
        <v>1</v>
      </c>
      <c r="MU77" s="26">
        <v>0</v>
      </c>
      <c r="MV77" s="26">
        <v>0</v>
      </c>
      <c r="MW77" s="26">
        <v>0</v>
      </c>
      <c r="MX77" s="25"/>
      <c r="MY77" s="26">
        <v>1</v>
      </c>
      <c r="MZ77" s="26">
        <v>1</v>
      </c>
      <c r="NA77" s="26">
        <v>1</v>
      </c>
      <c r="NB77" s="25"/>
      <c r="NC77" s="25"/>
      <c r="ND77" s="25"/>
      <c r="NE77" s="25"/>
      <c r="NF77" s="25"/>
      <c r="NG77" s="25"/>
      <c r="NH77" s="25"/>
      <c r="NI77" s="25"/>
      <c r="NJ77" s="25"/>
      <c r="NK77" s="25"/>
      <c r="NL77" s="25"/>
      <c r="NM77" s="25"/>
      <c r="NN77" s="25"/>
      <c r="NO77" s="25"/>
      <c r="NP77" s="25"/>
      <c r="NQ77" s="25" t="s">
        <v>235</v>
      </c>
      <c r="NR77" s="25" t="s">
        <v>244</v>
      </c>
      <c r="NS77" s="26">
        <v>1000</v>
      </c>
      <c r="NT77" s="25"/>
      <c r="NU77" s="26">
        <v>300</v>
      </c>
      <c r="NV77" s="25"/>
      <c r="NW77" s="25" t="s">
        <v>245</v>
      </c>
      <c r="NX77" s="25"/>
      <c r="NY77" s="25"/>
      <c r="NZ77" s="25" t="s">
        <v>238</v>
      </c>
      <c r="OA77" s="25"/>
      <c r="OB77" s="25"/>
      <c r="OC77" s="25"/>
      <c r="OD77" s="25"/>
      <c r="OE77" s="25"/>
      <c r="OF77" s="25"/>
      <c r="OG77" s="25"/>
      <c r="OH77" s="25"/>
      <c r="OI77" s="25"/>
      <c r="OJ77" s="25"/>
      <c r="OK77" s="25"/>
      <c r="OL77" s="25"/>
      <c r="OM77" s="25"/>
      <c r="ON77" s="25"/>
      <c r="OO77" s="25"/>
      <c r="OP77" s="25"/>
      <c r="OQ77" s="26">
        <v>1</v>
      </c>
      <c r="OR77" s="26">
        <v>1</v>
      </c>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5"/>
      <c r="VB77" s="25"/>
      <c r="VC77" s="25"/>
      <c r="VD77" s="25"/>
      <c r="VE77" s="25"/>
      <c r="VF77" s="25"/>
      <c r="VG77" s="25"/>
      <c r="VH77" s="25"/>
      <c r="VI77" s="25"/>
      <c r="VJ77" s="25"/>
      <c r="VK77" s="25"/>
      <c r="VL77" s="25"/>
      <c r="VM77" s="25"/>
      <c r="VN77" s="25"/>
      <c r="VO77" s="25"/>
      <c r="VP77" s="25"/>
      <c r="VQ77" s="25"/>
      <c r="VR77" s="25"/>
      <c r="VS77" s="25"/>
      <c r="VT77" s="25"/>
      <c r="VU77" s="25"/>
      <c r="VV77" s="25"/>
      <c r="VW77" s="25"/>
      <c r="VX77" s="25"/>
      <c r="VY77" s="25"/>
      <c r="VZ77" s="25"/>
      <c r="WA77" s="25"/>
      <c r="WB77" s="25"/>
      <c r="WC77" s="25"/>
      <c r="WD77" s="25"/>
      <c r="WE77" s="25"/>
      <c r="WF77" s="25"/>
      <c r="WG77" s="25"/>
      <c r="WH77" s="25"/>
      <c r="WI77" s="25"/>
      <c r="WJ77" s="25"/>
      <c r="WK77" s="25"/>
      <c r="WL77" s="25"/>
      <c r="WM77" s="25"/>
      <c r="WN77" s="25"/>
      <c r="WO77" s="25"/>
      <c r="WP77" s="25"/>
      <c r="WQ77" s="25"/>
      <c r="WR77" s="25"/>
      <c r="WS77" s="25"/>
      <c r="WT77" s="25"/>
      <c r="WU77" s="25"/>
      <c r="WV77" s="25"/>
      <c r="WW77" s="25"/>
      <c r="WX77" s="25"/>
      <c r="WY77" s="25"/>
      <c r="WZ77" s="25"/>
      <c r="XA77" s="25"/>
      <c r="XB77" s="25"/>
      <c r="XC77" s="25"/>
      <c r="XD77" s="25"/>
      <c r="XE77" s="25"/>
      <c r="XF77" s="25"/>
      <c r="XG77" s="25"/>
      <c r="XH77" s="25"/>
      <c r="XI77" s="25"/>
      <c r="XJ77" s="25"/>
      <c r="XK77" s="25"/>
      <c r="XL77" s="25"/>
      <c r="XM77" s="25"/>
      <c r="XN77" s="25"/>
      <c r="XO77" s="25"/>
      <c r="XP77" s="25"/>
      <c r="XQ77" s="25"/>
      <c r="XR77" s="25"/>
      <c r="XS77" s="25"/>
      <c r="XT77" s="25"/>
      <c r="XU77" s="25"/>
      <c r="XV77" s="25"/>
      <c r="XW77" s="25"/>
      <c r="XX77" s="25"/>
      <c r="XY77" s="25"/>
      <c r="XZ77" s="25"/>
      <c r="YA77" s="25"/>
      <c r="YB77" s="25"/>
      <c r="YC77" s="25"/>
      <c r="YD77" s="25"/>
      <c r="YE77" s="25"/>
      <c r="YF77" s="25"/>
      <c r="YG77" s="25"/>
      <c r="YH77" s="25"/>
      <c r="YI77" s="25"/>
      <c r="YJ77" s="25"/>
      <c r="YK77" s="25"/>
      <c r="YL77" s="25"/>
      <c r="YM77" s="25"/>
      <c r="YN77" s="25"/>
      <c r="YO77" s="25"/>
      <c r="YP77" s="25"/>
      <c r="YQ77" s="25"/>
      <c r="YR77" s="25"/>
      <c r="YS77" s="25"/>
      <c r="YT77" s="25"/>
      <c r="YU77" s="25"/>
      <c r="YV77" s="25"/>
      <c r="YW77" s="25"/>
      <c r="YX77" s="25"/>
      <c r="YY77" s="25"/>
      <c r="YZ77" s="25"/>
      <c r="ZA77" s="25"/>
      <c r="ZB77" s="25"/>
      <c r="ZC77" s="25"/>
      <c r="ZD77" s="25"/>
      <c r="ZE77" s="25"/>
      <c r="ZF77" s="25"/>
      <c r="ZG77" s="25"/>
      <c r="ZH77" s="25"/>
      <c r="ZI77" s="25"/>
      <c r="ZJ77" s="25"/>
      <c r="ZK77" s="25"/>
      <c r="ZL77" s="25"/>
      <c r="ZM77" s="25"/>
      <c r="ZN77" s="25"/>
      <c r="ZO77" s="25"/>
      <c r="ZP77" s="25"/>
      <c r="ZQ77" s="25"/>
      <c r="ZR77" s="25"/>
      <c r="ZS77" s="25"/>
      <c r="ZT77" s="25"/>
      <c r="ZU77" s="25"/>
      <c r="ZV77" s="25"/>
      <c r="ZW77" s="25"/>
      <c r="ZX77" s="25"/>
      <c r="ZY77" s="25"/>
      <c r="ZZ77" s="25"/>
      <c r="AAA77" s="25"/>
      <c r="AAB77" s="25"/>
      <c r="AAC77" s="25"/>
      <c r="AAD77" s="25"/>
      <c r="AAE77" s="25"/>
      <c r="AAF77" s="25"/>
      <c r="AAG77" s="25"/>
      <c r="AAH77" s="25"/>
      <c r="AAI77" s="25"/>
      <c r="AAJ77" s="25"/>
      <c r="AAK77" s="25"/>
      <c r="AAL77" s="25"/>
      <c r="AAM77" s="25"/>
      <c r="AAN77" s="25"/>
      <c r="AAO77" s="25"/>
      <c r="AAP77" s="25"/>
      <c r="AAQ77" s="25"/>
      <c r="AAR77" s="25"/>
      <c r="AAS77" s="25"/>
      <c r="AAT77" s="25"/>
      <c r="AAU77" s="25"/>
      <c r="AAV77" s="25"/>
      <c r="AAW77" s="25"/>
      <c r="AAX77" s="25"/>
      <c r="AAY77" s="25"/>
      <c r="AAZ77" s="25"/>
      <c r="ABA77" s="25"/>
      <c r="ABB77" s="25"/>
      <c r="ABC77" s="25"/>
      <c r="ABD77" s="25"/>
      <c r="ABE77" s="25"/>
      <c r="ABF77" s="25"/>
      <c r="ABG77" s="25"/>
      <c r="ABH77" s="25"/>
      <c r="ABI77" s="25"/>
      <c r="ABJ77" s="25"/>
      <c r="ABK77" s="25"/>
      <c r="ABL77" s="25"/>
      <c r="ABM77" s="25"/>
      <c r="ABN77" s="25"/>
      <c r="ABO77" s="25"/>
      <c r="ABP77" s="25"/>
      <c r="ABQ77" s="25"/>
      <c r="ABR77" s="25"/>
      <c r="ABS77" s="25"/>
      <c r="ABT77" s="25"/>
      <c r="ABU77" s="25"/>
      <c r="ABV77" s="25"/>
      <c r="ABW77" s="25"/>
      <c r="ABX77" s="25"/>
      <c r="ABY77" s="25"/>
      <c r="ABZ77" s="25"/>
      <c r="ACA77" s="25"/>
      <c r="ACB77" s="25"/>
      <c r="ACC77" s="25"/>
      <c r="ACD77" s="25"/>
      <c r="ACE77" s="25"/>
      <c r="ACF77" s="25"/>
      <c r="ACG77" s="25"/>
      <c r="ACH77" s="25"/>
      <c r="ACI77" s="25"/>
      <c r="ACJ77" s="25"/>
      <c r="ACK77" s="25"/>
      <c r="ACL77" s="25"/>
      <c r="ACM77" s="25"/>
      <c r="ACN77" s="25"/>
      <c r="ACO77" s="25"/>
      <c r="ACP77" s="25"/>
      <c r="ACQ77" s="25"/>
      <c r="ACR77" s="25"/>
      <c r="ACS77" s="25"/>
      <c r="ACT77" s="25"/>
      <c r="ACU77" s="25"/>
      <c r="ACV77" s="25"/>
      <c r="ACW77" s="25"/>
      <c r="ACX77" s="25"/>
      <c r="ACY77" s="25"/>
      <c r="ACZ77" s="25"/>
      <c r="ADA77" s="25"/>
      <c r="ADB77" s="25"/>
      <c r="ADC77" s="25"/>
      <c r="ADD77" s="25"/>
      <c r="ADE77" s="25"/>
      <c r="ADF77" s="25"/>
      <c r="ADG77" s="25"/>
      <c r="ADH77" s="25"/>
      <c r="ADI77" s="25"/>
      <c r="ADJ77" s="25"/>
      <c r="ADK77" s="25"/>
      <c r="ADL77" s="25"/>
      <c r="ADM77" s="25"/>
      <c r="ADN77" s="25"/>
      <c r="ADO77" s="25"/>
      <c r="ADP77" s="25"/>
      <c r="ADQ77" s="25"/>
      <c r="ADR77" s="25"/>
      <c r="ADS77" s="25"/>
      <c r="ADT77" s="25"/>
      <c r="ADU77" s="25"/>
      <c r="ADV77" s="25"/>
      <c r="ADW77" s="25"/>
      <c r="ADX77" s="25"/>
      <c r="ADY77" s="25"/>
      <c r="ADZ77" s="25"/>
      <c r="AEA77" s="25"/>
      <c r="AEB77" s="25"/>
      <c r="AEC77" s="25"/>
      <c r="AED77" s="25"/>
      <c r="AEE77" s="25"/>
      <c r="AEF77" s="25"/>
      <c r="AEG77" s="25"/>
      <c r="AEH77" s="25"/>
      <c r="AEI77" s="25"/>
      <c r="AEJ77" s="25"/>
      <c r="AEK77" s="25"/>
      <c r="AEL77" s="25"/>
      <c r="AEM77" s="25"/>
      <c r="AEN77" s="25"/>
      <c r="AEO77" s="25"/>
      <c r="AEP77" s="25"/>
      <c r="AEQ77" s="25"/>
      <c r="AER77" s="25"/>
      <c r="AES77" s="25"/>
      <c r="AET77" s="25"/>
      <c r="AEU77" s="25"/>
      <c r="AEV77" s="25"/>
      <c r="AEW77" s="25"/>
      <c r="AEX77" s="25"/>
      <c r="AEY77" s="25"/>
      <c r="AEZ77" s="25"/>
      <c r="AFA77" s="25"/>
      <c r="AFB77" s="25"/>
      <c r="AFC77" s="25"/>
      <c r="AFD77" s="25"/>
      <c r="AFE77" s="25"/>
      <c r="AFF77" s="25"/>
      <c r="AFG77" s="25"/>
      <c r="AFH77" s="25"/>
      <c r="AFI77" s="25"/>
      <c r="AFJ77" s="25"/>
      <c r="AFK77" s="25"/>
      <c r="AFL77" s="25"/>
      <c r="AFM77" s="25"/>
      <c r="AFN77" s="25"/>
      <c r="AFO77" s="25"/>
      <c r="AFP77" s="25"/>
      <c r="AFQ77" s="25"/>
      <c r="AFR77" s="25"/>
      <c r="AFS77" s="25"/>
      <c r="AFT77" s="25"/>
      <c r="AFU77" s="25"/>
      <c r="AFV77" s="25"/>
      <c r="AFW77" s="25"/>
      <c r="AFX77" s="25"/>
      <c r="AFY77" s="25"/>
      <c r="AFZ77" s="25"/>
      <c r="AGA77" s="25"/>
      <c r="AGB77" s="25"/>
      <c r="AGC77" s="25"/>
      <c r="AGD77" s="25"/>
      <c r="AGE77" s="25"/>
      <c r="AGF77" s="25"/>
      <c r="AGG77" s="25"/>
      <c r="AGH77" s="25"/>
      <c r="AGI77" s="25"/>
      <c r="AGJ77" s="25"/>
      <c r="AGK77" s="25"/>
      <c r="AGL77" s="25"/>
      <c r="AGM77" s="25"/>
      <c r="AGN77" s="25"/>
      <c r="AGO77" s="25"/>
      <c r="AGP77" s="25"/>
      <c r="AGQ77" s="25"/>
      <c r="AGR77" s="25"/>
      <c r="AGS77" s="25"/>
      <c r="AGT77" s="25"/>
      <c r="AGU77" s="25"/>
      <c r="AGV77" s="25"/>
      <c r="AGW77" s="25"/>
      <c r="AGX77" s="25"/>
      <c r="AGY77" s="25"/>
      <c r="AGZ77" s="25"/>
      <c r="AHA77" s="25"/>
      <c r="AHB77" s="25"/>
      <c r="AHC77" s="25"/>
      <c r="AHD77" s="25"/>
      <c r="AHE77" s="25"/>
      <c r="AHF77" s="25"/>
      <c r="AHG77" s="25"/>
      <c r="AHH77" s="25"/>
      <c r="AHI77" s="25"/>
      <c r="AHJ77" s="25"/>
      <c r="AHK77" s="25"/>
      <c r="AHL77" s="25"/>
      <c r="AHM77" s="25"/>
      <c r="AHN77" s="25"/>
      <c r="AHO77" s="25"/>
      <c r="AHP77" s="25"/>
      <c r="AHQ77" s="25"/>
      <c r="AHR77" s="25"/>
      <c r="AHS77" s="25"/>
      <c r="AHT77" s="25"/>
      <c r="AHU77" s="25"/>
      <c r="AHV77" s="25"/>
      <c r="AHW77" s="25"/>
      <c r="AHX77" s="25"/>
      <c r="AHY77" s="25"/>
      <c r="AHZ77" s="25"/>
      <c r="AIA77" s="25"/>
      <c r="AIB77" s="25"/>
      <c r="AIC77" s="25"/>
      <c r="AID77" s="25"/>
      <c r="AIE77" s="25"/>
      <c r="AIF77" s="25"/>
      <c r="AIG77" s="25"/>
      <c r="AIH77" s="25"/>
      <c r="AII77" s="25"/>
      <c r="AIJ77" s="25"/>
      <c r="AIK77" s="25"/>
      <c r="AIL77" s="25"/>
      <c r="AIM77" s="25"/>
      <c r="AIN77" s="25"/>
      <c r="AIO77" s="25"/>
      <c r="AIP77" s="25"/>
      <c r="AIQ77">
        <v>59911183</v>
      </c>
    </row>
    <row r="78" spans="1:927" x14ac:dyDescent="0.3">
      <c r="A78" s="25" t="s">
        <v>566</v>
      </c>
      <c r="B78" s="25" t="s">
        <v>567</v>
      </c>
      <c r="C78" s="25" t="s">
        <v>568</v>
      </c>
      <c r="D78" s="25" t="s">
        <v>324</v>
      </c>
      <c r="E78" s="25" t="s">
        <v>524</v>
      </c>
      <c r="F78" s="25" t="s">
        <v>525</v>
      </c>
      <c r="G78" s="25" t="s">
        <v>525</v>
      </c>
      <c r="H78" s="25" t="s">
        <v>526</v>
      </c>
      <c r="I78" s="25" t="s">
        <v>569</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t="s">
        <v>235</v>
      </c>
      <c r="MA78" s="25" t="s">
        <v>244</v>
      </c>
      <c r="MB78" s="26">
        <v>1000</v>
      </c>
      <c r="MC78" s="25"/>
      <c r="MD78" s="26">
        <v>175</v>
      </c>
      <c r="ME78" s="25"/>
      <c r="MF78" s="25" t="s">
        <v>245</v>
      </c>
      <c r="MG78" s="25"/>
      <c r="MH78" s="25"/>
      <c r="MI78" s="25" t="s">
        <v>235</v>
      </c>
      <c r="MJ78" s="25" t="s">
        <v>401</v>
      </c>
      <c r="MK78" s="26">
        <v>0</v>
      </c>
      <c r="ML78" s="26">
        <v>0</v>
      </c>
      <c r="MM78" s="26">
        <v>0</v>
      </c>
      <c r="MN78" s="26">
        <v>0</v>
      </c>
      <c r="MO78" s="26">
        <v>0</v>
      </c>
      <c r="MP78" s="26">
        <v>0</v>
      </c>
      <c r="MQ78" s="26">
        <v>0</v>
      </c>
      <c r="MR78" s="26">
        <v>0</v>
      </c>
      <c r="MS78" s="26">
        <v>1</v>
      </c>
      <c r="MT78" s="26">
        <v>0</v>
      </c>
      <c r="MU78" s="26">
        <v>0</v>
      </c>
      <c r="MV78" s="26">
        <v>0</v>
      </c>
      <c r="MW78" s="26">
        <v>0</v>
      </c>
      <c r="MX78" s="25"/>
      <c r="MY78" s="26">
        <v>2</v>
      </c>
      <c r="MZ78" s="26">
        <v>1</v>
      </c>
      <c r="NA78" s="26">
        <v>1</v>
      </c>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t="s">
        <v>235</v>
      </c>
      <c r="UF78" s="25" t="s">
        <v>244</v>
      </c>
      <c r="UG78" s="26">
        <v>1000</v>
      </c>
      <c r="UH78" s="25"/>
      <c r="UI78" s="26">
        <v>195</v>
      </c>
      <c r="UJ78" s="25"/>
      <c r="UK78" s="25" t="s">
        <v>245</v>
      </c>
      <c r="UL78" s="25"/>
      <c r="UM78" s="25"/>
      <c r="UN78" s="25" t="s">
        <v>238</v>
      </c>
      <c r="UO78" s="25"/>
      <c r="UP78" s="25"/>
      <c r="UQ78" s="25"/>
      <c r="UR78" s="25"/>
      <c r="US78" s="25"/>
      <c r="UT78" s="25"/>
      <c r="UU78" s="25"/>
      <c r="UV78" s="25"/>
      <c r="UW78" s="25"/>
      <c r="UX78" s="25"/>
      <c r="UY78" s="25"/>
      <c r="UZ78" s="25"/>
      <c r="VA78" s="25"/>
      <c r="VB78" s="25"/>
      <c r="VC78" s="25"/>
      <c r="VD78" s="25"/>
      <c r="VE78" s="26">
        <v>1</v>
      </c>
      <c r="VF78" s="26">
        <v>1</v>
      </c>
      <c r="VG78" s="25"/>
      <c r="VH78" s="25"/>
      <c r="VI78" s="25"/>
      <c r="VJ78" s="25"/>
      <c r="VK78" s="25"/>
      <c r="VL78" s="25"/>
      <c r="VM78" s="25"/>
      <c r="VN78" s="25"/>
      <c r="VO78" s="25"/>
      <c r="VP78" s="25"/>
      <c r="VQ78" s="25"/>
      <c r="VR78" s="25"/>
      <c r="VS78" s="25"/>
      <c r="VT78" s="25"/>
      <c r="VU78" s="25"/>
      <c r="VV78" s="25"/>
      <c r="VW78" s="25"/>
      <c r="VX78" s="25"/>
      <c r="VY78" s="25"/>
      <c r="VZ78" s="25"/>
      <c r="WA78" s="25"/>
      <c r="WB78" s="25"/>
      <c r="WC78" s="25"/>
      <c r="WD78" s="25"/>
      <c r="WE78" s="25"/>
      <c r="WF78" s="25"/>
      <c r="WG78" s="25"/>
      <c r="WH78" s="25"/>
      <c r="WI78" s="25"/>
      <c r="WJ78" s="25"/>
      <c r="WK78" s="25"/>
      <c r="WL78" s="25"/>
      <c r="WM78" s="25"/>
      <c r="WN78" s="25"/>
      <c r="WO78" s="25"/>
      <c r="WP78" s="25"/>
      <c r="WQ78" s="25"/>
      <c r="WR78" s="25"/>
      <c r="WS78" s="25"/>
      <c r="WT78" s="25"/>
      <c r="WU78" s="25"/>
      <c r="WV78" s="25"/>
      <c r="WW78" s="25"/>
      <c r="WX78" s="25"/>
      <c r="WY78" s="25"/>
      <c r="WZ78" s="25"/>
      <c r="XA78" s="25"/>
      <c r="XB78" s="25"/>
      <c r="XC78" s="25"/>
      <c r="XD78" s="25"/>
      <c r="XE78" s="25"/>
      <c r="XF78" s="25"/>
      <c r="XG78" s="25"/>
      <c r="XH78" s="25"/>
      <c r="XI78" s="25"/>
      <c r="XJ78" s="25"/>
      <c r="XK78" s="25"/>
      <c r="XL78" s="25"/>
      <c r="XM78" s="25"/>
      <c r="XN78" s="25"/>
      <c r="XO78" s="25"/>
      <c r="XP78" s="25"/>
      <c r="XQ78" s="25"/>
      <c r="XR78" s="25"/>
      <c r="XS78" s="25"/>
      <c r="XT78" s="25"/>
      <c r="XU78" s="25"/>
      <c r="XV78" s="25"/>
      <c r="XW78" s="25"/>
      <c r="XX78" s="25"/>
      <c r="XY78" s="25"/>
      <c r="XZ78" s="25"/>
      <c r="YA78" s="25"/>
      <c r="YB78" s="25"/>
      <c r="YC78" s="25"/>
      <c r="YD78" s="25"/>
      <c r="YE78" s="25"/>
      <c r="YF78" s="25"/>
      <c r="YG78" s="25"/>
      <c r="YH78" s="25"/>
      <c r="YI78" s="25"/>
      <c r="YJ78" s="25"/>
      <c r="YK78" s="25"/>
      <c r="YL78" s="25"/>
      <c r="YM78" s="25"/>
      <c r="YN78" s="25"/>
      <c r="YO78" s="25"/>
      <c r="YP78" s="25"/>
      <c r="YQ78" s="25"/>
      <c r="YR78" s="25"/>
      <c r="YS78" s="25"/>
      <c r="YT78" s="25"/>
      <c r="YU78" s="25"/>
      <c r="YV78" s="25"/>
      <c r="YW78" s="25"/>
      <c r="YX78" s="25"/>
      <c r="YY78" s="25"/>
      <c r="YZ78" s="25"/>
      <c r="ZA78" s="25"/>
      <c r="ZB78" s="25"/>
      <c r="ZC78" s="25"/>
      <c r="ZD78" s="25"/>
      <c r="ZE78" s="25"/>
      <c r="ZF78" s="25"/>
      <c r="ZG78" s="25"/>
      <c r="ZH78" s="25"/>
      <c r="ZI78" s="25"/>
      <c r="ZJ78" s="25"/>
      <c r="ZK78" s="25"/>
      <c r="ZL78" s="25"/>
      <c r="ZM78" s="25"/>
      <c r="ZN78" s="25"/>
      <c r="ZO78" s="25"/>
      <c r="ZP78" s="25"/>
      <c r="ZQ78" s="25"/>
      <c r="ZR78" s="25"/>
      <c r="ZS78" s="25"/>
      <c r="ZT78" s="25"/>
      <c r="ZU78" s="25"/>
      <c r="ZV78" s="25"/>
      <c r="ZW78" s="25"/>
      <c r="ZX78" s="25"/>
      <c r="ZY78" s="25"/>
      <c r="ZZ78" s="25"/>
      <c r="AAA78" s="25"/>
      <c r="AAB78" s="25"/>
      <c r="AAC78" s="25"/>
      <c r="AAD78" s="25"/>
      <c r="AAE78" s="25"/>
      <c r="AAF78" s="25"/>
      <c r="AAG78" s="25"/>
      <c r="AAH78" s="25"/>
      <c r="AAI78" s="25"/>
      <c r="AAJ78" s="25"/>
      <c r="AAK78" s="25"/>
      <c r="AAL78" s="25"/>
      <c r="AAM78" s="25"/>
      <c r="AAN78" s="25"/>
      <c r="AAO78" s="25"/>
      <c r="AAP78" s="25"/>
      <c r="AAQ78" s="25"/>
      <c r="AAR78" s="25"/>
      <c r="AAS78" s="25"/>
      <c r="AAT78" s="25"/>
      <c r="AAU78" s="25"/>
      <c r="AAV78" s="25"/>
      <c r="AAW78" s="25"/>
      <c r="AAX78" s="25"/>
      <c r="AAY78" s="25"/>
      <c r="AAZ78" s="25"/>
      <c r="ABA78" s="25"/>
      <c r="ABB78" s="25"/>
      <c r="ABC78" s="25"/>
      <c r="ABD78" s="25"/>
      <c r="ABE78" s="25"/>
      <c r="ABF78" s="25"/>
      <c r="ABG78" s="25"/>
      <c r="ABH78" s="25"/>
      <c r="ABI78" s="25"/>
      <c r="ABJ78" s="25"/>
      <c r="ABK78" s="25"/>
      <c r="ABL78" s="25"/>
      <c r="ABM78" s="25"/>
      <c r="ABN78" s="25"/>
      <c r="ABO78" s="25"/>
      <c r="ABP78" s="25"/>
      <c r="ABQ78" s="25"/>
      <c r="ABR78" s="25"/>
      <c r="ABS78" s="25"/>
      <c r="ABT78" s="25"/>
      <c r="ABU78" s="25"/>
      <c r="ABV78" s="25"/>
      <c r="ABW78" s="25"/>
      <c r="ABX78" s="25"/>
      <c r="ABY78" s="25"/>
      <c r="ABZ78" s="25"/>
      <c r="ACA78" s="25"/>
      <c r="ACB78" s="25"/>
      <c r="ACC78" s="25"/>
      <c r="ACD78" s="25"/>
      <c r="ACE78" s="25"/>
      <c r="ACF78" s="25"/>
      <c r="ACG78" s="25"/>
      <c r="ACH78" s="25"/>
      <c r="ACI78" s="25"/>
      <c r="ACJ78" s="25"/>
      <c r="ACK78" s="25"/>
      <c r="ACL78" s="25"/>
      <c r="ACM78" s="25"/>
      <c r="ACN78" s="25"/>
      <c r="ACO78" s="25"/>
      <c r="ACP78" s="25"/>
      <c r="ACQ78" s="25"/>
      <c r="ACR78" s="25"/>
      <c r="ACS78" s="25"/>
      <c r="ACT78" s="25"/>
      <c r="ACU78" s="25"/>
      <c r="ACV78" s="25"/>
      <c r="ACW78" s="25"/>
      <c r="ACX78" s="25"/>
      <c r="ACY78" s="25"/>
      <c r="ACZ78" s="25"/>
      <c r="ADA78" s="25"/>
      <c r="ADB78" s="25"/>
      <c r="ADC78" s="25"/>
      <c r="ADD78" s="25"/>
      <c r="ADE78" s="25"/>
      <c r="ADF78" s="25"/>
      <c r="ADG78" s="25"/>
      <c r="ADH78" s="25"/>
      <c r="ADI78" s="25"/>
      <c r="ADJ78" s="25"/>
      <c r="ADK78" s="25"/>
      <c r="ADL78" s="25"/>
      <c r="ADM78" s="25"/>
      <c r="ADN78" s="25"/>
      <c r="ADO78" s="25"/>
      <c r="ADP78" s="25"/>
      <c r="ADQ78" s="25"/>
      <c r="ADR78" s="25"/>
      <c r="ADS78" s="25"/>
      <c r="ADT78" s="25"/>
      <c r="ADU78" s="25"/>
      <c r="ADV78" s="25"/>
      <c r="ADW78" s="25"/>
      <c r="ADX78" s="25"/>
      <c r="ADY78" s="25"/>
      <c r="ADZ78" s="25"/>
      <c r="AEA78" s="25"/>
      <c r="AEB78" s="25"/>
      <c r="AEC78" s="25"/>
      <c r="AED78" s="25"/>
      <c r="AEE78" s="25"/>
      <c r="AEF78" s="25"/>
      <c r="AEG78" s="25"/>
      <c r="AEH78" s="25"/>
      <c r="AEI78" s="25"/>
      <c r="AEJ78" s="25"/>
      <c r="AEK78" s="25"/>
      <c r="AEL78" s="25"/>
      <c r="AEM78" s="25"/>
      <c r="AEN78" s="25"/>
      <c r="AEO78" s="25"/>
      <c r="AEP78" s="25"/>
      <c r="AEQ78" s="25"/>
      <c r="AER78" s="25"/>
      <c r="AES78" s="25"/>
      <c r="AET78" s="25"/>
      <c r="AEU78" s="25"/>
      <c r="AEV78" s="25"/>
      <c r="AEW78" s="25"/>
      <c r="AEX78" s="25"/>
      <c r="AEY78" s="25"/>
      <c r="AEZ78" s="25"/>
      <c r="AFA78" s="25"/>
      <c r="AFB78" s="25"/>
      <c r="AFC78" s="25"/>
      <c r="AFD78" s="25"/>
      <c r="AFE78" s="25"/>
      <c r="AFF78" s="25"/>
      <c r="AFG78" s="25"/>
      <c r="AFH78" s="25"/>
      <c r="AFI78" s="25"/>
      <c r="AFJ78" s="25"/>
      <c r="AFK78" s="25"/>
      <c r="AFL78" s="25"/>
      <c r="AFM78" s="25"/>
      <c r="AFN78" s="25"/>
      <c r="AFO78" s="25"/>
      <c r="AFP78" s="25"/>
      <c r="AFQ78" s="25"/>
      <c r="AFR78" s="25"/>
      <c r="AFS78" s="25"/>
      <c r="AFT78" s="25"/>
      <c r="AFU78" s="25"/>
      <c r="AFV78" s="25"/>
      <c r="AFW78" s="25"/>
      <c r="AFX78" s="25"/>
      <c r="AFY78" s="25"/>
      <c r="AFZ78" s="25"/>
      <c r="AGA78" s="25"/>
      <c r="AGB78" s="25"/>
      <c r="AGC78" s="25"/>
      <c r="AGD78" s="25"/>
      <c r="AGE78" s="25"/>
      <c r="AGF78" s="25"/>
      <c r="AGG78" s="25"/>
      <c r="AGH78" s="25"/>
      <c r="AGI78" s="25"/>
      <c r="AGJ78" s="25"/>
      <c r="AGK78" s="25"/>
      <c r="AGL78" s="25"/>
      <c r="AGM78" s="25"/>
      <c r="AGN78" s="25"/>
      <c r="AGO78" s="25"/>
      <c r="AGP78" s="25"/>
      <c r="AGQ78" s="25"/>
      <c r="AGR78" s="25"/>
      <c r="AGS78" s="25"/>
      <c r="AGT78" s="25"/>
      <c r="AGU78" s="25"/>
      <c r="AGV78" s="25"/>
      <c r="AGW78" s="25"/>
      <c r="AGX78" s="25"/>
      <c r="AGY78" s="25"/>
      <c r="AGZ78" s="25"/>
      <c r="AHA78" s="25"/>
      <c r="AHB78" s="25"/>
      <c r="AHC78" s="25"/>
      <c r="AHD78" s="25"/>
      <c r="AHE78" s="25"/>
      <c r="AHF78" s="25"/>
      <c r="AHG78" s="25"/>
      <c r="AHH78" s="25"/>
      <c r="AHI78" s="25"/>
      <c r="AHJ78" s="25"/>
      <c r="AHK78" s="25"/>
      <c r="AHL78" s="25"/>
      <c r="AHM78" s="25"/>
      <c r="AHN78" s="25"/>
      <c r="AHO78" s="25"/>
      <c r="AHP78" s="25"/>
      <c r="AHQ78" s="25"/>
      <c r="AHR78" s="25"/>
      <c r="AHS78" s="25"/>
      <c r="AHT78" s="25"/>
      <c r="AHU78" s="25"/>
      <c r="AHV78" s="25"/>
      <c r="AHW78" s="25"/>
      <c r="AHX78" s="25"/>
      <c r="AHY78" s="25"/>
      <c r="AHZ78" s="25"/>
      <c r="AIA78" s="25"/>
      <c r="AIB78" s="25"/>
      <c r="AIC78" s="25"/>
      <c r="AID78" s="25"/>
      <c r="AIE78" s="25"/>
      <c r="AIF78" s="25"/>
      <c r="AIG78" s="25"/>
      <c r="AIH78" s="25"/>
      <c r="AII78" s="25"/>
      <c r="AIJ78" s="25"/>
      <c r="AIK78" s="25"/>
      <c r="AIL78" s="25"/>
      <c r="AIM78" s="25"/>
      <c r="AIN78" s="25"/>
      <c r="AIO78" s="25"/>
      <c r="AIP78" s="25"/>
      <c r="AIQ78">
        <v>59911201</v>
      </c>
    </row>
    <row r="79" spans="1:927" x14ac:dyDescent="0.3">
      <c r="A79" s="25" t="s">
        <v>570</v>
      </c>
      <c r="B79" s="25" t="s">
        <v>571</v>
      </c>
      <c r="C79" s="25" t="s">
        <v>572</v>
      </c>
      <c r="D79" s="25" t="s">
        <v>324</v>
      </c>
      <c r="E79" s="25" t="s">
        <v>524</v>
      </c>
      <c r="F79" s="25" t="s">
        <v>525</v>
      </c>
      <c r="G79" s="25" t="s">
        <v>525</v>
      </c>
      <c r="H79" s="25" t="s">
        <v>526</v>
      </c>
      <c r="I79" s="25" t="s">
        <v>573</v>
      </c>
      <c r="J79" s="25" t="s">
        <v>235</v>
      </c>
      <c r="K79" s="25" t="s">
        <v>235</v>
      </c>
      <c r="L79" s="25"/>
      <c r="M79" s="26">
        <v>1000</v>
      </c>
      <c r="N79" s="25" t="s">
        <v>236</v>
      </c>
      <c r="O79" s="25"/>
      <c r="P79" s="25" t="s">
        <v>241</v>
      </c>
      <c r="Q79" s="25" t="s">
        <v>238</v>
      </c>
      <c r="R79" s="25"/>
      <c r="S79" s="25"/>
      <c r="T79" s="25"/>
      <c r="U79" s="25"/>
      <c r="V79" s="25"/>
      <c r="W79" s="25"/>
      <c r="X79" s="25"/>
      <c r="Y79" s="25"/>
      <c r="Z79" s="25"/>
      <c r="AA79" s="25"/>
      <c r="AB79" s="25"/>
      <c r="AC79" s="25"/>
      <c r="AD79" s="25"/>
      <c r="AE79" s="25"/>
      <c r="AF79" s="25"/>
      <c r="AG79" s="25"/>
      <c r="AH79" s="26">
        <v>1</v>
      </c>
      <c r="AI79" s="26">
        <v>1</v>
      </c>
      <c r="AJ79" s="25"/>
      <c r="AK79" s="25"/>
      <c r="AL79" s="25"/>
      <c r="AM79" s="25"/>
      <c r="AN79" s="25"/>
      <c r="AO79" s="25"/>
      <c r="AP79" s="25"/>
      <c r="AQ79" s="25"/>
      <c r="AR79" s="25"/>
      <c r="AS79" s="25"/>
      <c r="AT79" s="25"/>
      <c r="AU79" s="25"/>
      <c r="AV79" s="25"/>
      <c r="AW79" s="25"/>
      <c r="AX79" s="25"/>
      <c r="AY79" s="25" t="s">
        <v>235</v>
      </c>
      <c r="AZ79" s="25" t="s">
        <v>235</v>
      </c>
      <c r="BA79" s="25"/>
      <c r="BB79" s="26">
        <v>2000</v>
      </c>
      <c r="BC79" s="25" t="s">
        <v>239</v>
      </c>
      <c r="BD79" s="25" t="s">
        <v>240</v>
      </c>
      <c r="BE79" s="25"/>
      <c r="BF79" s="25" t="s">
        <v>238</v>
      </c>
      <c r="BG79" s="25"/>
      <c r="BH79" s="25"/>
      <c r="BI79" s="25"/>
      <c r="BJ79" s="25"/>
      <c r="BK79" s="25"/>
      <c r="BL79" s="25"/>
      <c r="BM79" s="25"/>
      <c r="BN79" s="25"/>
      <c r="BO79" s="25"/>
      <c r="BP79" s="25"/>
      <c r="BQ79" s="25"/>
      <c r="BR79" s="25"/>
      <c r="BS79" s="25"/>
      <c r="BT79" s="25"/>
      <c r="BU79" s="25"/>
      <c r="BV79" s="25"/>
      <c r="BW79" s="26">
        <v>1</v>
      </c>
      <c r="BX79" s="26">
        <v>1</v>
      </c>
      <c r="BY79" s="25"/>
      <c r="BZ79" s="25"/>
      <c r="CA79" s="25"/>
      <c r="CB79" s="25"/>
      <c r="CC79" s="25"/>
      <c r="CD79" s="25"/>
      <c r="CE79" s="25"/>
      <c r="CF79" s="25"/>
      <c r="CG79" s="25"/>
      <c r="CH79" s="25"/>
      <c r="CI79" s="25"/>
      <c r="CJ79" s="25"/>
      <c r="CK79" s="25"/>
      <c r="CL79" s="25"/>
      <c r="CM79" s="25"/>
      <c r="CN79" s="25" t="s">
        <v>235</v>
      </c>
      <c r="CO79" s="25" t="s">
        <v>235</v>
      </c>
      <c r="CP79" s="25"/>
      <c r="CQ79" s="26">
        <v>3000</v>
      </c>
      <c r="CR79" s="25" t="s">
        <v>236</v>
      </c>
      <c r="CS79" s="25"/>
      <c r="CT79" s="25" t="s">
        <v>237</v>
      </c>
      <c r="CU79" s="25" t="s">
        <v>235</v>
      </c>
      <c r="CV79" s="25" t="s">
        <v>574</v>
      </c>
      <c r="CW79" s="26">
        <v>0</v>
      </c>
      <c r="CX79" s="26">
        <v>0</v>
      </c>
      <c r="CY79" s="26">
        <v>0</v>
      </c>
      <c r="CZ79" s="26">
        <v>1</v>
      </c>
      <c r="DA79" s="26">
        <v>0</v>
      </c>
      <c r="DB79" s="26">
        <v>0</v>
      </c>
      <c r="DC79" s="26">
        <v>0</v>
      </c>
      <c r="DD79" s="26">
        <v>0</v>
      </c>
      <c r="DE79" s="26">
        <v>0</v>
      </c>
      <c r="DF79" s="26">
        <v>0</v>
      </c>
      <c r="DG79" s="26">
        <v>1</v>
      </c>
      <c r="DH79" s="26">
        <v>0</v>
      </c>
      <c r="DI79" s="26">
        <v>0</v>
      </c>
      <c r="DJ79" s="25"/>
      <c r="DK79" s="26">
        <v>1</v>
      </c>
      <c r="DL79" s="26">
        <v>1</v>
      </c>
      <c r="DM79" s="26">
        <v>1</v>
      </c>
      <c r="DN79" s="25"/>
      <c r="DO79" s="25"/>
      <c r="DP79" s="25"/>
      <c r="DQ79" s="25"/>
      <c r="DR79" s="25"/>
      <c r="DS79" s="25"/>
      <c r="DT79" s="25"/>
      <c r="DU79" s="25"/>
      <c r="DV79" s="25"/>
      <c r="DW79" s="25"/>
      <c r="DX79" s="25"/>
      <c r="DY79" s="25"/>
      <c r="DZ79" s="25"/>
      <c r="EA79" s="25"/>
      <c r="EB79" s="25"/>
      <c r="EC79" s="25" t="s">
        <v>235</v>
      </c>
      <c r="ED79" s="25" t="s">
        <v>235</v>
      </c>
      <c r="EE79" s="25"/>
      <c r="EF79" s="26">
        <v>6000</v>
      </c>
      <c r="EG79" s="25" t="s">
        <v>236</v>
      </c>
      <c r="EH79" s="25"/>
      <c r="EI79" s="25" t="s">
        <v>241</v>
      </c>
      <c r="EJ79" s="25" t="s">
        <v>238</v>
      </c>
      <c r="EK79" s="25"/>
      <c r="EL79" s="25"/>
      <c r="EM79" s="25"/>
      <c r="EN79" s="25"/>
      <c r="EO79" s="25"/>
      <c r="EP79" s="25"/>
      <c r="EQ79" s="25"/>
      <c r="ER79" s="25"/>
      <c r="ES79" s="25"/>
      <c r="ET79" s="25"/>
      <c r="EU79" s="25"/>
      <c r="EV79" s="25"/>
      <c r="EW79" s="25"/>
      <c r="EX79" s="25"/>
      <c r="EY79" s="25"/>
      <c r="EZ79" s="25"/>
      <c r="FA79" s="26">
        <v>2</v>
      </c>
      <c r="FB79" s="26">
        <v>1</v>
      </c>
      <c r="FC79" s="25"/>
      <c r="FD79" s="25"/>
      <c r="FE79" s="25"/>
      <c r="FF79" s="25"/>
      <c r="FG79" s="25"/>
      <c r="FH79" s="25"/>
      <c r="FI79" s="25"/>
      <c r="FJ79" s="25"/>
      <c r="FK79" s="25"/>
      <c r="FL79" s="25"/>
      <c r="FM79" s="25"/>
      <c r="FN79" s="25"/>
      <c r="FO79" s="25"/>
      <c r="FP79" s="25"/>
      <c r="FQ79" s="25"/>
      <c r="FR79" s="25" t="s">
        <v>235</v>
      </c>
      <c r="FS79" s="25" t="s">
        <v>235</v>
      </c>
      <c r="FT79" s="25"/>
      <c r="FU79" s="26">
        <v>3000</v>
      </c>
      <c r="FV79" s="25" t="s">
        <v>236</v>
      </c>
      <c r="FW79" s="25"/>
      <c r="FX79" s="25" t="s">
        <v>237</v>
      </c>
      <c r="FY79" s="25" t="s">
        <v>238</v>
      </c>
      <c r="FZ79" s="25"/>
      <c r="GA79" s="25"/>
      <c r="GB79" s="25"/>
      <c r="GC79" s="25"/>
      <c r="GD79" s="25"/>
      <c r="GE79" s="25"/>
      <c r="GF79" s="25"/>
      <c r="GG79" s="25"/>
      <c r="GH79" s="25"/>
      <c r="GI79" s="25"/>
      <c r="GJ79" s="25"/>
      <c r="GK79" s="25"/>
      <c r="GL79" s="25"/>
      <c r="GM79" s="25"/>
      <c r="GN79" s="25"/>
      <c r="GO79" s="25"/>
      <c r="GP79" s="26">
        <v>1</v>
      </c>
      <c r="GQ79" s="26">
        <v>1</v>
      </c>
      <c r="GR79" s="25"/>
      <c r="GS79" s="25"/>
      <c r="GT79" s="25"/>
      <c r="GU79" s="25"/>
      <c r="GV79" s="25"/>
      <c r="GW79" s="25"/>
      <c r="GX79" s="25"/>
      <c r="GY79" s="25"/>
      <c r="GZ79" s="25"/>
      <c r="HA79" s="25"/>
      <c r="HB79" s="25"/>
      <c r="HC79" s="25"/>
      <c r="HD79" s="25"/>
      <c r="HE79" s="25"/>
      <c r="HF79" s="25"/>
      <c r="HG79" s="25" t="s">
        <v>235</v>
      </c>
      <c r="HH79" s="25" t="s">
        <v>235</v>
      </c>
      <c r="HI79" s="25"/>
      <c r="HJ79" s="26">
        <v>12500</v>
      </c>
      <c r="HK79" s="25" t="s">
        <v>236</v>
      </c>
      <c r="HL79" s="25"/>
      <c r="HM79" s="25" t="s">
        <v>237</v>
      </c>
      <c r="HN79" s="25" t="s">
        <v>238</v>
      </c>
      <c r="HO79" s="25"/>
      <c r="HP79" s="25"/>
      <c r="HQ79" s="25"/>
      <c r="HR79" s="25"/>
      <c r="HS79" s="25"/>
      <c r="HT79" s="25"/>
      <c r="HU79" s="25"/>
      <c r="HV79" s="25"/>
      <c r="HW79" s="25"/>
      <c r="HX79" s="25"/>
      <c r="HY79" s="25"/>
      <c r="HZ79" s="25"/>
      <c r="IA79" s="25"/>
      <c r="IB79" s="25"/>
      <c r="IC79" s="25"/>
      <c r="ID79" s="25"/>
      <c r="IE79" s="26">
        <v>1</v>
      </c>
      <c r="IF79" s="26">
        <v>1</v>
      </c>
      <c r="IG79" s="25"/>
      <c r="IH79" s="25"/>
      <c r="II79" s="25"/>
      <c r="IJ79" s="25"/>
      <c r="IK79" s="25"/>
      <c r="IL79" s="25"/>
      <c r="IM79" s="25"/>
      <c r="IN79" s="25"/>
      <c r="IO79" s="25"/>
      <c r="IP79" s="25"/>
      <c r="IQ79" s="25"/>
      <c r="IR79" s="25"/>
      <c r="IS79" s="25"/>
      <c r="IT79" s="25"/>
      <c r="IU79" s="25"/>
      <c r="IV79" s="25" t="s">
        <v>235</v>
      </c>
      <c r="IW79" s="25" t="s">
        <v>235</v>
      </c>
      <c r="IX79" s="25"/>
      <c r="IY79" s="26">
        <v>5000</v>
      </c>
      <c r="IZ79" s="25" t="s">
        <v>239</v>
      </c>
      <c r="JA79" s="25" t="s">
        <v>240</v>
      </c>
      <c r="JB79" s="25"/>
      <c r="JC79" s="25" t="s">
        <v>238</v>
      </c>
      <c r="JD79" s="25"/>
      <c r="JE79" s="25"/>
      <c r="JF79" s="25"/>
      <c r="JG79" s="25"/>
      <c r="JH79" s="25"/>
      <c r="JI79" s="25"/>
      <c r="JJ79" s="25"/>
      <c r="JK79" s="25"/>
      <c r="JL79" s="25"/>
      <c r="JM79" s="25"/>
      <c r="JN79" s="25"/>
      <c r="JO79" s="25"/>
      <c r="JP79" s="25"/>
      <c r="JQ79" s="25"/>
      <c r="JR79" s="25"/>
      <c r="JS79" s="25"/>
      <c r="JT79" s="26">
        <v>1</v>
      </c>
      <c r="JU79" s="26">
        <v>1</v>
      </c>
      <c r="JV79" s="25"/>
      <c r="JW79" s="25"/>
      <c r="JX79" s="25"/>
      <c r="JY79" s="25"/>
      <c r="JZ79" s="25"/>
      <c r="KA79" s="25"/>
      <c r="KB79" s="25"/>
      <c r="KC79" s="25"/>
      <c r="KD79" s="25"/>
      <c r="KE79" s="25"/>
      <c r="KF79" s="25"/>
      <c r="KG79" s="25"/>
      <c r="KH79" s="25"/>
      <c r="KI79" s="25"/>
      <c r="KJ79" s="25"/>
      <c r="KK79" s="25" t="s">
        <v>235</v>
      </c>
      <c r="KL79" s="25" t="s">
        <v>235</v>
      </c>
      <c r="KM79" s="25"/>
      <c r="KN79" s="26">
        <v>6000</v>
      </c>
      <c r="KO79" s="25" t="s">
        <v>239</v>
      </c>
      <c r="KP79" s="25" t="s">
        <v>240</v>
      </c>
      <c r="KQ79" s="25"/>
      <c r="KR79" s="25" t="s">
        <v>235</v>
      </c>
      <c r="KS79" s="25" t="s">
        <v>401</v>
      </c>
      <c r="KT79" s="26">
        <v>0</v>
      </c>
      <c r="KU79" s="26">
        <v>0</v>
      </c>
      <c r="KV79" s="26">
        <v>0</v>
      </c>
      <c r="KW79" s="26">
        <v>0</v>
      </c>
      <c r="KX79" s="26">
        <v>0</v>
      </c>
      <c r="KY79" s="26">
        <v>0</v>
      </c>
      <c r="KZ79" s="26">
        <v>0</v>
      </c>
      <c r="LA79" s="26">
        <v>0</v>
      </c>
      <c r="LB79" s="26">
        <v>1</v>
      </c>
      <c r="LC79" s="26">
        <v>0</v>
      </c>
      <c r="LD79" s="26">
        <v>0</v>
      </c>
      <c r="LE79" s="26">
        <v>0</v>
      </c>
      <c r="LF79" s="26">
        <v>0</v>
      </c>
      <c r="LG79" s="25"/>
      <c r="LH79" s="26">
        <v>1</v>
      </c>
      <c r="LI79" s="26">
        <v>1</v>
      </c>
      <c r="LJ79" s="26">
        <v>1</v>
      </c>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t="s">
        <v>235</v>
      </c>
      <c r="PI79" s="25" t="s">
        <v>244</v>
      </c>
      <c r="PJ79" s="26">
        <v>1000</v>
      </c>
      <c r="PK79" s="25"/>
      <c r="PL79" s="26">
        <v>250</v>
      </c>
      <c r="PM79" s="25"/>
      <c r="PN79" s="25" t="s">
        <v>236</v>
      </c>
      <c r="PO79" s="25"/>
      <c r="PP79" s="25" t="s">
        <v>237</v>
      </c>
      <c r="PQ79" s="25" t="s">
        <v>238</v>
      </c>
      <c r="PR79" s="25"/>
      <c r="PS79" s="25"/>
      <c r="PT79" s="25"/>
      <c r="PU79" s="25"/>
      <c r="PV79" s="25"/>
      <c r="PW79" s="25"/>
      <c r="PX79" s="25"/>
      <c r="PY79" s="25"/>
      <c r="PZ79" s="25"/>
      <c r="QA79" s="25"/>
      <c r="QB79" s="25"/>
      <c r="QC79" s="25"/>
      <c r="QD79" s="25"/>
      <c r="QE79" s="25"/>
      <c r="QF79" s="25"/>
      <c r="QG79" s="25"/>
      <c r="QH79" s="26">
        <v>1</v>
      </c>
      <c r="QI79" s="26">
        <v>1</v>
      </c>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t="s">
        <v>235</v>
      </c>
      <c r="SO79" s="25" t="s">
        <v>244</v>
      </c>
      <c r="SP79" s="26">
        <v>1000</v>
      </c>
      <c r="SQ79" s="25"/>
      <c r="SR79" s="26">
        <v>350</v>
      </c>
      <c r="SS79" s="25"/>
      <c r="ST79" s="25" t="s">
        <v>236</v>
      </c>
      <c r="SU79" s="25"/>
      <c r="SV79" s="25" t="s">
        <v>528</v>
      </c>
      <c r="SW79" s="25" t="s">
        <v>235</v>
      </c>
      <c r="SX79" s="25" t="s">
        <v>401</v>
      </c>
      <c r="SY79" s="26">
        <v>0</v>
      </c>
      <c r="SZ79" s="26">
        <v>0</v>
      </c>
      <c r="TA79" s="26">
        <v>0</v>
      </c>
      <c r="TB79" s="26">
        <v>0</v>
      </c>
      <c r="TC79" s="26">
        <v>0</v>
      </c>
      <c r="TD79" s="26">
        <v>0</v>
      </c>
      <c r="TE79" s="26">
        <v>0</v>
      </c>
      <c r="TF79" s="26">
        <v>0</v>
      </c>
      <c r="TG79" s="26">
        <v>1</v>
      </c>
      <c r="TH79" s="26">
        <v>0</v>
      </c>
      <c r="TI79" s="26">
        <v>0</v>
      </c>
      <c r="TJ79" s="26">
        <v>0</v>
      </c>
      <c r="TK79" s="26">
        <v>0</v>
      </c>
      <c r="TL79" s="25"/>
      <c r="TM79" s="26">
        <v>1</v>
      </c>
      <c r="TN79" s="26">
        <v>1</v>
      </c>
      <c r="TO79" s="26">
        <v>1</v>
      </c>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5"/>
      <c r="VB79" s="25"/>
      <c r="VC79" s="25"/>
      <c r="VD79" s="25"/>
      <c r="VE79" s="25"/>
      <c r="VF79" s="25"/>
      <c r="VG79" s="25"/>
      <c r="VH79" s="25"/>
      <c r="VI79" s="25"/>
      <c r="VJ79" s="25"/>
      <c r="VK79" s="25"/>
      <c r="VL79" s="25"/>
      <c r="VM79" s="25"/>
      <c r="VN79" s="25"/>
      <c r="VO79" s="25"/>
      <c r="VP79" s="25"/>
      <c r="VQ79" s="25"/>
      <c r="VR79" s="25"/>
      <c r="VS79" s="25"/>
      <c r="VT79" s="25"/>
      <c r="VU79" s="25"/>
      <c r="VV79" s="25" t="s">
        <v>235</v>
      </c>
      <c r="VW79" s="25" t="s">
        <v>235</v>
      </c>
      <c r="VX79" s="25"/>
      <c r="VY79" s="26">
        <v>1500</v>
      </c>
      <c r="VZ79" s="25" t="s">
        <v>236</v>
      </c>
      <c r="WA79" s="25"/>
      <c r="WB79" s="25" t="s">
        <v>237</v>
      </c>
      <c r="WC79" s="25" t="s">
        <v>238</v>
      </c>
      <c r="WD79" s="25"/>
      <c r="WE79" s="25"/>
      <c r="WF79" s="25"/>
      <c r="WG79" s="25"/>
      <c r="WH79" s="25"/>
      <c r="WI79" s="25"/>
      <c r="WJ79" s="25"/>
      <c r="WK79" s="25"/>
      <c r="WL79" s="25"/>
      <c r="WM79" s="25"/>
      <c r="WN79" s="25"/>
      <c r="WO79" s="25"/>
      <c r="WP79" s="25"/>
      <c r="WQ79" s="25"/>
      <c r="WR79" s="25"/>
      <c r="WS79" s="25"/>
      <c r="WT79" s="26">
        <v>1</v>
      </c>
      <c r="WU79" s="26">
        <v>1</v>
      </c>
      <c r="WV79" s="25"/>
      <c r="WW79" s="25"/>
      <c r="WX79" s="25"/>
      <c r="WY79" s="25"/>
      <c r="WZ79" s="25"/>
      <c r="XA79" s="25"/>
      <c r="XB79" s="25"/>
      <c r="XC79" s="25"/>
      <c r="XD79" s="25"/>
      <c r="XE79" s="25"/>
      <c r="XF79" s="25"/>
      <c r="XG79" s="25"/>
      <c r="XH79" s="25"/>
      <c r="XI79" s="25"/>
      <c r="XJ79" s="25"/>
      <c r="XK79" s="25" t="s">
        <v>235</v>
      </c>
      <c r="XL79" s="25" t="s">
        <v>244</v>
      </c>
      <c r="XM79" s="26">
        <v>1000</v>
      </c>
      <c r="XN79" s="25"/>
      <c r="XO79" s="26">
        <v>150</v>
      </c>
      <c r="XP79" s="25"/>
      <c r="XQ79" s="25" t="s">
        <v>239</v>
      </c>
      <c r="XR79" s="25" t="s">
        <v>524</v>
      </c>
      <c r="XS79" s="25"/>
      <c r="XT79" s="25" t="s">
        <v>238</v>
      </c>
      <c r="XU79" s="25"/>
      <c r="XV79" s="25"/>
      <c r="XW79" s="25"/>
      <c r="XX79" s="25"/>
      <c r="XY79" s="25"/>
      <c r="XZ79" s="25"/>
      <c r="YA79" s="25"/>
      <c r="YB79" s="25"/>
      <c r="YC79" s="25"/>
      <c r="YD79" s="25"/>
      <c r="YE79" s="25"/>
      <c r="YF79" s="25"/>
      <c r="YG79" s="25"/>
      <c r="YH79" s="25"/>
      <c r="YI79" s="25"/>
      <c r="YJ79" s="25"/>
      <c r="YK79" s="26">
        <v>2</v>
      </c>
      <c r="YL79" s="26">
        <v>1</v>
      </c>
      <c r="YM79" s="25"/>
      <c r="YN79" s="25"/>
      <c r="YO79" s="25"/>
      <c r="YP79" s="25"/>
      <c r="YQ79" s="25"/>
      <c r="YR79" s="25"/>
      <c r="YS79" s="25"/>
      <c r="YT79" s="25"/>
      <c r="YU79" s="25"/>
      <c r="YV79" s="25"/>
      <c r="YW79" s="25"/>
      <c r="YX79" s="25"/>
      <c r="YY79" s="25"/>
      <c r="YZ79" s="25"/>
      <c r="ZA79" s="25"/>
      <c r="ZB79" s="25" t="s">
        <v>235</v>
      </c>
      <c r="ZC79" s="25" t="s">
        <v>244</v>
      </c>
      <c r="ZD79" s="26">
        <v>1000</v>
      </c>
      <c r="ZE79" s="25"/>
      <c r="ZF79" s="26">
        <v>55</v>
      </c>
      <c r="ZG79" s="25"/>
      <c r="ZH79" s="25" t="s">
        <v>236</v>
      </c>
      <c r="ZI79" s="25"/>
      <c r="ZJ79" s="25" t="s">
        <v>237</v>
      </c>
      <c r="ZK79" s="25" t="s">
        <v>238</v>
      </c>
      <c r="ZL79" s="25"/>
      <c r="ZM79" s="25"/>
      <c r="ZN79" s="25"/>
      <c r="ZO79" s="25"/>
      <c r="ZP79" s="25"/>
      <c r="ZQ79" s="25"/>
      <c r="ZR79" s="25"/>
      <c r="ZS79" s="25"/>
      <c r="ZT79" s="25"/>
      <c r="ZU79" s="25"/>
      <c r="ZV79" s="25"/>
      <c r="ZW79" s="25"/>
      <c r="ZX79" s="25"/>
      <c r="ZY79" s="25"/>
      <c r="ZZ79" s="25"/>
      <c r="AAA79" s="25"/>
      <c r="AAB79" s="26">
        <v>1</v>
      </c>
      <c r="AAC79" s="26">
        <v>1</v>
      </c>
      <c r="AAD79" s="25"/>
      <c r="AAE79" s="25"/>
      <c r="AAF79" s="25"/>
      <c r="AAG79" s="25"/>
      <c r="AAH79" s="25"/>
      <c r="AAI79" s="25"/>
      <c r="AAJ79" s="25"/>
      <c r="AAK79" s="25"/>
      <c r="AAL79" s="25"/>
      <c r="AAM79" s="25"/>
      <c r="AAN79" s="25"/>
      <c r="AAO79" s="25"/>
      <c r="AAP79" s="25"/>
      <c r="AAQ79" s="25"/>
      <c r="AAR79" s="25"/>
      <c r="AAS79" s="25" t="s">
        <v>235</v>
      </c>
      <c r="AAT79" s="25" t="s">
        <v>235</v>
      </c>
      <c r="AAU79" s="25"/>
      <c r="AAV79" s="26">
        <v>200</v>
      </c>
      <c r="AAW79" s="25" t="s">
        <v>239</v>
      </c>
      <c r="AAX79" s="25" t="s">
        <v>240</v>
      </c>
      <c r="AAY79" s="25"/>
      <c r="AAZ79" s="25" t="s">
        <v>238</v>
      </c>
      <c r="ABA79" s="25"/>
      <c r="ABB79" s="25"/>
      <c r="ABC79" s="25"/>
      <c r="ABD79" s="25"/>
      <c r="ABE79" s="25"/>
      <c r="ABF79" s="25"/>
      <c r="ABG79" s="25"/>
      <c r="ABH79" s="25"/>
      <c r="ABI79" s="25"/>
      <c r="ABJ79" s="25"/>
      <c r="ABK79" s="25"/>
      <c r="ABL79" s="25"/>
      <c r="ABM79" s="25"/>
      <c r="ABN79" s="25"/>
      <c r="ABO79" s="25"/>
      <c r="ABP79" s="25"/>
      <c r="ABQ79" s="26">
        <v>2</v>
      </c>
      <c r="ABR79" s="26">
        <v>1</v>
      </c>
      <c r="ABS79" s="25"/>
      <c r="ABT79" s="25"/>
      <c r="ABU79" s="25"/>
      <c r="ABV79" s="25"/>
      <c r="ABW79" s="25"/>
      <c r="ABX79" s="25"/>
      <c r="ABY79" s="25"/>
      <c r="ABZ79" s="25"/>
      <c r="ACA79" s="25"/>
      <c r="ACB79" s="25"/>
      <c r="ACC79" s="25"/>
      <c r="ACD79" s="25"/>
      <c r="ACE79" s="25"/>
      <c r="ACF79" s="25"/>
      <c r="ACG79" s="25"/>
      <c r="ACH79" s="25" t="s">
        <v>235</v>
      </c>
      <c r="ACI79" s="25" t="s">
        <v>235</v>
      </c>
      <c r="ACJ79" s="25"/>
      <c r="ACK79" s="26">
        <v>2000</v>
      </c>
      <c r="ACL79" s="25" t="s">
        <v>236</v>
      </c>
      <c r="ACM79" s="25"/>
      <c r="ACN79" s="25" t="s">
        <v>237</v>
      </c>
      <c r="ACO79" s="25" t="s">
        <v>238</v>
      </c>
      <c r="ACP79" s="25"/>
      <c r="ACQ79" s="25"/>
      <c r="ACR79" s="25"/>
      <c r="ACS79" s="25"/>
      <c r="ACT79" s="25"/>
      <c r="ACU79" s="25"/>
      <c r="ACV79" s="25"/>
      <c r="ACW79" s="25"/>
      <c r="ACX79" s="25"/>
      <c r="ACY79" s="25"/>
      <c r="ACZ79" s="25"/>
      <c r="ADA79" s="25"/>
      <c r="ADB79" s="25"/>
      <c r="ADC79" s="25"/>
      <c r="ADD79" s="25"/>
      <c r="ADE79" s="25"/>
      <c r="ADF79" s="26">
        <v>2</v>
      </c>
      <c r="ADG79" s="26">
        <v>1</v>
      </c>
      <c r="ADH79" s="25"/>
      <c r="ADI79" s="25"/>
      <c r="ADJ79" s="25"/>
      <c r="ADK79" s="25"/>
      <c r="ADL79" s="25"/>
      <c r="ADM79" s="25"/>
      <c r="ADN79" s="25"/>
      <c r="ADO79" s="25"/>
      <c r="ADP79" s="25"/>
      <c r="ADQ79" s="25"/>
      <c r="ADR79" s="25"/>
      <c r="ADS79" s="25"/>
      <c r="ADT79" s="25"/>
      <c r="ADU79" s="25"/>
      <c r="ADV79" s="25"/>
      <c r="ADW79" s="25"/>
      <c r="ADX79" s="25"/>
      <c r="ADY79" s="25"/>
      <c r="ADZ79" s="25"/>
      <c r="AEA79" s="25"/>
      <c r="AEB79" s="25"/>
      <c r="AEC79" s="25"/>
      <c r="AED79" s="25"/>
      <c r="AEE79" s="25"/>
      <c r="AEF79" s="25"/>
      <c r="AEG79" s="25"/>
      <c r="AEH79" s="25"/>
      <c r="AEI79" s="25"/>
      <c r="AEJ79" s="25"/>
      <c r="AEK79" s="25"/>
      <c r="AEL79" s="25"/>
      <c r="AEM79" s="25"/>
      <c r="AEN79" s="25"/>
      <c r="AEO79" s="25"/>
      <c r="AEP79" s="25"/>
      <c r="AEQ79" s="25"/>
      <c r="AER79" s="25"/>
      <c r="AES79" s="25"/>
      <c r="AET79" s="25"/>
      <c r="AEU79" s="25"/>
      <c r="AEV79" s="25"/>
      <c r="AEW79" s="25"/>
      <c r="AEX79" s="25"/>
      <c r="AEY79" s="25"/>
      <c r="AEZ79" s="25"/>
      <c r="AFA79" s="25"/>
      <c r="AFB79" s="25"/>
      <c r="AFC79" s="25"/>
      <c r="AFD79" s="25"/>
      <c r="AFE79" s="25"/>
      <c r="AFF79" s="25"/>
      <c r="AFG79" s="25"/>
      <c r="AFH79" s="25"/>
      <c r="AFI79" s="25"/>
      <c r="AFJ79" s="25"/>
      <c r="AFK79" s="25"/>
      <c r="AFL79" s="25"/>
      <c r="AFM79" s="25"/>
      <c r="AFN79" s="25"/>
      <c r="AFO79" s="25"/>
      <c r="AFP79" s="25"/>
      <c r="AFQ79" s="25"/>
      <c r="AFR79" s="25"/>
      <c r="AFS79" s="25"/>
      <c r="AFT79" s="25"/>
      <c r="AFU79" s="25"/>
      <c r="AFV79" s="25"/>
      <c r="AFW79" s="25"/>
      <c r="AFX79" s="25"/>
      <c r="AFY79" s="25"/>
      <c r="AFZ79" s="25"/>
      <c r="AGA79" s="25"/>
      <c r="AGB79" s="25"/>
      <c r="AGC79" s="25"/>
      <c r="AGD79" s="25"/>
      <c r="AGE79" s="25"/>
      <c r="AGF79" s="25"/>
      <c r="AGG79" s="25"/>
      <c r="AGH79" s="25"/>
      <c r="AGI79" s="25"/>
      <c r="AGJ79" s="25"/>
      <c r="AGK79" s="25"/>
      <c r="AGL79" s="25"/>
      <c r="AGM79" s="25"/>
      <c r="AGN79" s="25"/>
      <c r="AGO79" s="25"/>
      <c r="AGP79" s="25"/>
      <c r="AGQ79" s="25"/>
      <c r="AGR79" s="25"/>
      <c r="AGS79" s="25"/>
      <c r="AGT79" s="25"/>
      <c r="AGU79" s="25"/>
      <c r="AGV79" s="25"/>
      <c r="AGW79" s="25"/>
      <c r="AGX79" s="25"/>
      <c r="AGY79" s="25"/>
      <c r="AGZ79" s="25"/>
      <c r="AHA79" s="25"/>
      <c r="AHB79" s="25"/>
      <c r="AHC79" s="25"/>
      <c r="AHD79" s="25"/>
      <c r="AHE79" s="25"/>
      <c r="AHF79" s="25"/>
      <c r="AHG79" s="25"/>
      <c r="AHH79" s="25"/>
      <c r="AHI79" s="25"/>
      <c r="AHJ79" s="25"/>
      <c r="AHK79" s="25"/>
      <c r="AHL79" s="25"/>
      <c r="AHM79" s="25"/>
      <c r="AHN79" s="25"/>
      <c r="AHO79" s="25"/>
      <c r="AHP79" s="25"/>
      <c r="AHQ79" s="25"/>
      <c r="AHR79" s="25"/>
      <c r="AHS79" s="25"/>
      <c r="AHT79" s="25"/>
      <c r="AHU79" s="25"/>
      <c r="AHV79" s="25"/>
      <c r="AHW79" s="25"/>
      <c r="AHX79" s="25"/>
      <c r="AHY79" s="25"/>
      <c r="AHZ79" s="25"/>
      <c r="AIA79" s="25"/>
      <c r="AIB79" s="25"/>
      <c r="AIC79" s="25"/>
      <c r="AID79" s="25"/>
      <c r="AIE79" s="25"/>
      <c r="AIF79" s="25"/>
      <c r="AIG79" s="25"/>
      <c r="AIH79" s="25"/>
      <c r="AII79" s="25"/>
      <c r="AIJ79" s="25"/>
      <c r="AIK79" s="25"/>
      <c r="AIL79" s="25"/>
      <c r="AIM79" s="25"/>
      <c r="AIN79" s="25"/>
      <c r="AIO79" s="25"/>
      <c r="AIP79" s="25"/>
      <c r="AIQ79">
        <v>59911220</v>
      </c>
    </row>
    <row r="80" spans="1:927" x14ac:dyDescent="0.3">
      <c r="A80" s="25" t="s">
        <v>575</v>
      </c>
      <c r="B80" s="25" t="s">
        <v>576</v>
      </c>
      <c r="C80" s="25" t="s">
        <v>577</v>
      </c>
      <c r="D80" s="25" t="s">
        <v>324</v>
      </c>
      <c r="E80" s="25" t="s">
        <v>468</v>
      </c>
      <c r="F80" s="25" t="s">
        <v>469</v>
      </c>
      <c r="G80" s="25" t="s">
        <v>469</v>
      </c>
      <c r="H80" s="25" t="s">
        <v>470</v>
      </c>
      <c r="I80" s="25" t="s">
        <v>507</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t="s">
        <v>235</v>
      </c>
      <c r="NR80" s="25" t="s">
        <v>246</v>
      </c>
      <c r="NS80" s="25"/>
      <c r="NT80" s="26">
        <v>3000</v>
      </c>
      <c r="NU80" s="26">
        <v>45</v>
      </c>
      <c r="NV80" s="25"/>
      <c r="NW80" s="25" t="s">
        <v>245</v>
      </c>
      <c r="NX80" s="25"/>
      <c r="NY80" s="25"/>
      <c r="NZ80" s="25" t="s">
        <v>235</v>
      </c>
      <c r="OA80" s="25" t="s">
        <v>578</v>
      </c>
      <c r="OB80" s="26">
        <v>0</v>
      </c>
      <c r="OC80" s="26">
        <v>0</v>
      </c>
      <c r="OD80" s="26">
        <v>0</v>
      </c>
      <c r="OE80" s="26">
        <v>0</v>
      </c>
      <c r="OF80" s="26">
        <v>0</v>
      </c>
      <c r="OG80" s="26">
        <v>0</v>
      </c>
      <c r="OH80" s="26">
        <v>1</v>
      </c>
      <c r="OI80" s="26">
        <v>1</v>
      </c>
      <c r="OJ80" s="26">
        <v>0</v>
      </c>
      <c r="OK80" s="26">
        <v>0</v>
      </c>
      <c r="OL80" s="26">
        <v>0</v>
      </c>
      <c r="OM80" s="26">
        <v>0</v>
      </c>
      <c r="ON80" s="26">
        <v>0</v>
      </c>
      <c r="OO80" s="25"/>
      <c r="OP80" s="26">
        <v>30</v>
      </c>
      <c r="OQ80" s="26">
        <v>1</v>
      </c>
      <c r="OR80" s="26">
        <v>7</v>
      </c>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5"/>
      <c r="VB80" s="25"/>
      <c r="VC80" s="25"/>
      <c r="VD80" s="25"/>
      <c r="VE80" s="25"/>
      <c r="VF80" s="25"/>
      <c r="VG80" s="25"/>
      <c r="VH80" s="25"/>
      <c r="VI80" s="25"/>
      <c r="VJ80" s="25"/>
      <c r="VK80" s="25"/>
      <c r="VL80" s="25"/>
      <c r="VM80" s="25"/>
      <c r="VN80" s="25"/>
      <c r="VO80" s="25"/>
      <c r="VP80" s="25"/>
      <c r="VQ80" s="25"/>
      <c r="VR80" s="25"/>
      <c r="VS80" s="25"/>
      <c r="VT80" s="25"/>
      <c r="VU80" s="25"/>
      <c r="VV80" s="25"/>
      <c r="VW80" s="25"/>
      <c r="VX80" s="25"/>
      <c r="VY80" s="25"/>
      <c r="VZ80" s="25"/>
      <c r="WA80" s="25"/>
      <c r="WB80" s="25"/>
      <c r="WC80" s="25"/>
      <c r="WD80" s="25"/>
      <c r="WE80" s="25"/>
      <c r="WF80" s="25"/>
      <c r="WG80" s="25"/>
      <c r="WH80" s="25"/>
      <c r="WI80" s="25"/>
      <c r="WJ80" s="25"/>
      <c r="WK80" s="25"/>
      <c r="WL80" s="25"/>
      <c r="WM80" s="25"/>
      <c r="WN80" s="25"/>
      <c r="WO80" s="25"/>
      <c r="WP80" s="25"/>
      <c r="WQ80" s="25"/>
      <c r="WR80" s="25"/>
      <c r="WS80" s="25"/>
      <c r="WT80" s="25"/>
      <c r="WU80" s="25"/>
      <c r="WV80" s="25"/>
      <c r="WW80" s="25"/>
      <c r="WX80" s="25"/>
      <c r="WY80" s="25"/>
      <c r="WZ80" s="25"/>
      <c r="XA80" s="25"/>
      <c r="XB80" s="25"/>
      <c r="XC80" s="25"/>
      <c r="XD80" s="25"/>
      <c r="XE80" s="25"/>
      <c r="XF80" s="25"/>
      <c r="XG80" s="25"/>
      <c r="XH80" s="25"/>
      <c r="XI80" s="25"/>
      <c r="XJ80" s="25"/>
      <c r="XK80" s="25"/>
      <c r="XL80" s="25"/>
      <c r="XM80" s="25"/>
      <c r="XN80" s="25"/>
      <c r="XO80" s="25"/>
      <c r="XP80" s="25"/>
      <c r="XQ80" s="25"/>
      <c r="XR80" s="25"/>
      <c r="XS80" s="25"/>
      <c r="XT80" s="25"/>
      <c r="XU80" s="25"/>
      <c r="XV80" s="25"/>
      <c r="XW80" s="25"/>
      <c r="XX80" s="25"/>
      <c r="XY80" s="25"/>
      <c r="XZ80" s="25"/>
      <c r="YA80" s="25"/>
      <c r="YB80" s="25"/>
      <c r="YC80" s="25"/>
      <c r="YD80" s="25"/>
      <c r="YE80" s="25"/>
      <c r="YF80" s="25"/>
      <c r="YG80" s="25"/>
      <c r="YH80" s="25"/>
      <c r="YI80" s="25"/>
      <c r="YJ80" s="25"/>
      <c r="YK80" s="25"/>
      <c r="YL80" s="25"/>
      <c r="YM80" s="25"/>
      <c r="YN80" s="25"/>
      <c r="YO80" s="25"/>
      <c r="YP80" s="25"/>
      <c r="YQ80" s="25"/>
      <c r="YR80" s="25"/>
      <c r="YS80" s="25"/>
      <c r="YT80" s="25"/>
      <c r="YU80" s="25"/>
      <c r="YV80" s="25"/>
      <c r="YW80" s="25"/>
      <c r="YX80" s="25"/>
      <c r="YY80" s="25"/>
      <c r="YZ80" s="25"/>
      <c r="ZA80" s="25"/>
      <c r="ZB80" s="25"/>
      <c r="ZC80" s="25"/>
      <c r="ZD80" s="25"/>
      <c r="ZE80" s="25"/>
      <c r="ZF80" s="25"/>
      <c r="ZG80" s="25"/>
      <c r="ZH80" s="25"/>
      <c r="ZI80" s="25"/>
      <c r="ZJ80" s="25"/>
      <c r="ZK80" s="25"/>
      <c r="ZL80" s="25"/>
      <c r="ZM80" s="25"/>
      <c r="ZN80" s="25"/>
      <c r="ZO80" s="25"/>
      <c r="ZP80" s="25"/>
      <c r="ZQ80" s="25"/>
      <c r="ZR80" s="25"/>
      <c r="ZS80" s="25"/>
      <c r="ZT80" s="25"/>
      <c r="ZU80" s="25"/>
      <c r="ZV80" s="25"/>
      <c r="ZW80" s="25"/>
      <c r="ZX80" s="25"/>
      <c r="ZY80" s="25"/>
      <c r="ZZ80" s="25"/>
      <c r="AAA80" s="25"/>
      <c r="AAB80" s="25"/>
      <c r="AAC80" s="25"/>
      <c r="AAD80" s="25"/>
      <c r="AAE80" s="25"/>
      <c r="AAF80" s="25"/>
      <c r="AAG80" s="25"/>
      <c r="AAH80" s="25"/>
      <c r="AAI80" s="25"/>
      <c r="AAJ80" s="25"/>
      <c r="AAK80" s="25"/>
      <c r="AAL80" s="25"/>
      <c r="AAM80" s="25"/>
      <c r="AAN80" s="25"/>
      <c r="AAO80" s="25"/>
      <c r="AAP80" s="25"/>
      <c r="AAQ80" s="25"/>
      <c r="AAR80" s="25"/>
      <c r="AAS80" s="25"/>
      <c r="AAT80" s="25"/>
      <c r="AAU80" s="25"/>
      <c r="AAV80" s="25"/>
      <c r="AAW80" s="25"/>
      <c r="AAX80" s="25"/>
      <c r="AAY80" s="25"/>
      <c r="AAZ80" s="25"/>
      <c r="ABA80" s="25"/>
      <c r="ABB80" s="25"/>
      <c r="ABC80" s="25"/>
      <c r="ABD80" s="25"/>
      <c r="ABE80" s="25"/>
      <c r="ABF80" s="25"/>
      <c r="ABG80" s="25"/>
      <c r="ABH80" s="25"/>
      <c r="ABI80" s="25"/>
      <c r="ABJ80" s="25"/>
      <c r="ABK80" s="25"/>
      <c r="ABL80" s="25"/>
      <c r="ABM80" s="25"/>
      <c r="ABN80" s="25"/>
      <c r="ABO80" s="25"/>
      <c r="ABP80" s="25"/>
      <c r="ABQ80" s="25"/>
      <c r="ABR80" s="25"/>
      <c r="ABS80" s="25"/>
      <c r="ABT80" s="25"/>
      <c r="ABU80" s="25"/>
      <c r="ABV80" s="25"/>
      <c r="ABW80" s="25"/>
      <c r="ABX80" s="25"/>
      <c r="ABY80" s="25"/>
      <c r="ABZ80" s="25"/>
      <c r="ACA80" s="25"/>
      <c r="ACB80" s="25"/>
      <c r="ACC80" s="25"/>
      <c r="ACD80" s="25"/>
      <c r="ACE80" s="25"/>
      <c r="ACF80" s="25"/>
      <c r="ACG80" s="25"/>
      <c r="ACH80" s="25"/>
      <c r="ACI80" s="25"/>
      <c r="ACJ80" s="25"/>
      <c r="ACK80" s="25"/>
      <c r="ACL80" s="25"/>
      <c r="ACM80" s="25"/>
      <c r="ACN80" s="25"/>
      <c r="ACO80" s="25"/>
      <c r="ACP80" s="25"/>
      <c r="ACQ80" s="25"/>
      <c r="ACR80" s="25"/>
      <c r="ACS80" s="25"/>
      <c r="ACT80" s="25"/>
      <c r="ACU80" s="25"/>
      <c r="ACV80" s="25"/>
      <c r="ACW80" s="25"/>
      <c r="ACX80" s="25"/>
      <c r="ACY80" s="25"/>
      <c r="ACZ80" s="25"/>
      <c r="ADA80" s="25"/>
      <c r="ADB80" s="25"/>
      <c r="ADC80" s="25"/>
      <c r="ADD80" s="25"/>
      <c r="ADE80" s="25"/>
      <c r="ADF80" s="25"/>
      <c r="ADG80" s="25"/>
      <c r="ADH80" s="25"/>
      <c r="ADI80" s="25"/>
      <c r="ADJ80" s="25"/>
      <c r="ADK80" s="25"/>
      <c r="ADL80" s="25"/>
      <c r="ADM80" s="25"/>
      <c r="ADN80" s="25"/>
      <c r="ADO80" s="25"/>
      <c r="ADP80" s="25"/>
      <c r="ADQ80" s="25"/>
      <c r="ADR80" s="25"/>
      <c r="ADS80" s="25"/>
      <c r="ADT80" s="25"/>
      <c r="ADU80" s="25"/>
      <c r="ADV80" s="25"/>
      <c r="ADW80" s="25"/>
      <c r="ADX80" s="25"/>
      <c r="ADY80" s="25"/>
      <c r="ADZ80" s="25"/>
      <c r="AEA80" s="25"/>
      <c r="AEB80" s="25"/>
      <c r="AEC80" s="25"/>
      <c r="AED80" s="25"/>
      <c r="AEE80" s="25"/>
      <c r="AEF80" s="25"/>
      <c r="AEG80" s="25"/>
      <c r="AEH80" s="25"/>
      <c r="AEI80" s="25"/>
      <c r="AEJ80" s="25"/>
      <c r="AEK80" s="25"/>
      <c r="AEL80" s="25"/>
      <c r="AEM80" s="25"/>
      <c r="AEN80" s="25"/>
      <c r="AEO80" s="25"/>
      <c r="AEP80" s="25"/>
      <c r="AEQ80" s="25"/>
      <c r="AER80" s="25"/>
      <c r="AES80" s="25"/>
      <c r="AET80" s="25"/>
      <c r="AEU80" s="25"/>
      <c r="AEV80" s="25"/>
      <c r="AEW80" s="25"/>
      <c r="AEX80" s="25"/>
      <c r="AEY80" s="25"/>
      <c r="AEZ80" s="25"/>
      <c r="AFA80" s="25"/>
      <c r="AFB80" s="25"/>
      <c r="AFC80" s="25"/>
      <c r="AFD80" s="25"/>
      <c r="AFE80" s="25"/>
      <c r="AFF80" s="25"/>
      <c r="AFG80" s="25"/>
      <c r="AFH80" s="25"/>
      <c r="AFI80" s="25"/>
      <c r="AFJ80" s="25"/>
      <c r="AFK80" s="25"/>
      <c r="AFL80" s="25"/>
      <c r="AFM80" s="25"/>
      <c r="AFN80" s="25"/>
      <c r="AFO80" s="25"/>
      <c r="AFP80" s="25"/>
      <c r="AFQ80" s="25"/>
      <c r="AFR80" s="25"/>
      <c r="AFS80" s="25"/>
      <c r="AFT80" s="25"/>
      <c r="AFU80" s="25"/>
      <c r="AFV80" s="25"/>
      <c r="AFW80" s="25"/>
      <c r="AFX80" s="25"/>
      <c r="AFY80" s="25"/>
      <c r="AFZ80" s="25"/>
      <c r="AGA80" s="25"/>
      <c r="AGB80" s="25"/>
      <c r="AGC80" s="25"/>
      <c r="AGD80" s="25"/>
      <c r="AGE80" s="25"/>
      <c r="AGF80" s="25"/>
      <c r="AGG80" s="25"/>
      <c r="AGH80" s="25"/>
      <c r="AGI80" s="25"/>
      <c r="AGJ80" s="25"/>
      <c r="AGK80" s="25"/>
      <c r="AGL80" s="25"/>
      <c r="AGM80" s="25"/>
      <c r="AGN80" s="25"/>
      <c r="AGO80" s="25"/>
      <c r="AGP80" s="25"/>
      <c r="AGQ80" s="25"/>
      <c r="AGR80" s="25"/>
      <c r="AGS80" s="25"/>
      <c r="AGT80" s="25"/>
      <c r="AGU80" s="25"/>
      <c r="AGV80" s="25"/>
      <c r="AGW80" s="25"/>
      <c r="AGX80" s="25"/>
      <c r="AGY80" s="25"/>
      <c r="AGZ80" s="25"/>
      <c r="AHA80" s="25"/>
      <c r="AHB80" s="25"/>
      <c r="AHC80" s="25"/>
      <c r="AHD80" s="25"/>
      <c r="AHE80" s="25"/>
      <c r="AHF80" s="25"/>
      <c r="AHG80" s="25"/>
      <c r="AHH80" s="25"/>
      <c r="AHI80" s="25"/>
      <c r="AHJ80" s="25"/>
      <c r="AHK80" s="25"/>
      <c r="AHL80" s="25"/>
      <c r="AHM80" s="25"/>
      <c r="AHN80" s="25"/>
      <c r="AHO80" s="25"/>
      <c r="AHP80" s="25"/>
      <c r="AHQ80" s="25"/>
      <c r="AHR80" s="25"/>
      <c r="AHS80" s="25"/>
      <c r="AHT80" s="25"/>
      <c r="AHU80" s="25"/>
      <c r="AHV80" s="25"/>
      <c r="AHW80" s="25"/>
      <c r="AHX80" s="25"/>
      <c r="AHY80" s="25"/>
      <c r="AHZ80" s="25"/>
      <c r="AIA80" s="25"/>
      <c r="AIB80" s="25"/>
      <c r="AIC80" s="25"/>
      <c r="AID80" s="25"/>
      <c r="AIE80" s="25"/>
      <c r="AIF80" s="25"/>
      <c r="AIG80" s="25"/>
      <c r="AIH80" s="25"/>
      <c r="AII80" s="25"/>
      <c r="AIJ80" s="25"/>
      <c r="AIK80" s="25"/>
      <c r="AIL80" s="25"/>
      <c r="AIM80" s="25"/>
      <c r="AIN80" s="25"/>
      <c r="AIO80" s="25"/>
      <c r="AIP80" s="25"/>
      <c r="AIQ80">
        <v>59911264</v>
      </c>
    </row>
    <row r="81" spans="1:927" x14ac:dyDescent="0.3">
      <c r="A81" s="25" t="s">
        <v>579</v>
      </c>
      <c r="B81" s="25" t="s">
        <v>580</v>
      </c>
      <c r="C81" s="25" t="s">
        <v>581</v>
      </c>
      <c r="D81" s="25" t="s">
        <v>324</v>
      </c>
      <c r="E81" s="25" t="s">
        <v>524</v>
      </c>
      <c r="F81" s="25" t="s">
        <v>525</v>
      </c>
      <c r="G81" s="25" t="s">
        <v>525</v>
      </c>
      <c r="H81" s="25" t="s">
        <v>526</v>
      </c>
      <c r="I81" s="25" t="s">
        <v>293</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t="s">
        <v>235</v>
      </c>
      <c r="QZ81" s="25" t="s">
        <v>235</v>
      </c>
      <c r="RA81" s="25"/>
      <c r="RB81" s="26">
        <v>1800</v>
      </c>
      <c r="RC81" s="25" t="s">
        <v>379</v>
      </c>
      <c r="RD81" s="25"/>
      <c r="RE81" s="25"/>
      <c r="RF81" s="25" t="s">
        <v>238</v>
      </c>
      <c r="RG81" s="25"/>
      <c r="RH81" s="25"/>
      <c r="RI81" s="25"/>
      <c r="RJ81" s="25"/>
      <c r="RK81" s="25"/>
      <c r="RL81" s="25"/>
      <c r="RM81" s="25"/>
      <c r="RN81" s="25"/>
      <c r="RO81" s="25"/>
      <c r="RP81" s="25"/>
      <c r="RQ81" s="25"/>
      <c r="RR81" s="25"/>
      <c r="RS81" s="25"/>
      <c r="RT81" s="25"/>
      <c r="RU81" s="25"/>
      <c r="RV81" s="25"/>
      <c r="RW81" s="26">
        <v>1</v>
      </c>
      <c r="RX81" s="26">
        <v>1</v>
      </c>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5"/>
      <c r="VB81" s="25"/>
      <c r="VC81" s="25"/>
      <c r="VD81" s="25"/>
      <c r="VE81" s="25"/>
      <c r="VF81" s="25"/>
      <c r="VG81" s="25"/>
      <c r="VH81" s="25"/>
      <c r="VI81" s="25"/>
      <c r="VJ81" s="25"/>
      <c r="VK81" s="25"/>
      <c r="VL81" s="25"/>
      <c r="VM81" s="25"/>
      <c r="VN81" s="25"/>
      <c r="VO81" s="25"/>
      <c r="VP81" s="25"/>
      <c r="VQ81" s="25"/>
      <c r="VR81" s="25"/>
      <c r="VS81" s="25"/>
      <c r="VT81" s="25"/>
      <c r="VU81" s="25"/>
      <c r="VV81" s="25"/>
      <c r="VW81" s="25"/>
      <c r="VX81" s="25"/>
      <c r="VY81" s="25"/>
      <c r="VZ81" s="25"/>
      <c r="WA81" s="25"/>
      <c r="WB81" s="25"/>
      <c r="WC81" s="25"/>
      <c r="WD81" s="25"/>
      <c r="WE81" s="25"/>
      <c r="WF81" s="25"/>
      <c r="WG81" s="25"/>
      <c r="WH81" s="25"/>
      <c r="WI81" s="25"/>
      <c r="WJ81" s="25"/>
      <c r="WK81" s="25"/>
      <c r="WL81" s="25"/>
      <c r="WM81" s="25"/>
      <c r="WN81" s="25"/>
      <c r="WO81" s="25"/>
      <c r="WP81" s="25"/>
      <c r="WQ81" s="25"/>
      <c r="WR81" s="25"/>
      <c r="WS81" s="25"/>
      <c r="WT81" s="25"/>
      <c r="WU81" s="25"/>
      <c r="WV81" s="25"/>
      <c r="WW81" s="25"/>
      <c r="WX81" s="25"/>
      <c r="WY81" s="25"/>
      <c r="WZ81" s="25"/>
      <c r="XA81" s="25"/>
      <c r="XB81" s="25"/>
      <c r="XC81" s="25"/>
      <c r="XD81" s="25"/>
      <c r="XE81" s="25"/>
      <c r="XF81" s="25"/>
      <c r="XG81" s="25"/>
      <c r="XH81" s="25"/>
      <c r="XI81" s="25"/>
      <c r="XJ81" s="25"/>
      <c r="XK81" s="25"/>
      <c r="XL81" s="25"/>
      <c r="XM81" s="25"/>
      <c r="XN81" s="25"/>
      <c r="XO81" s="25"/>
      <c r="XP81" s="25"/>
      <c r="XQ81" s="25"/>
      <c r="XR81" s="25"/>
      <c r="XS81" s="25"/>
      <c r="XT81" s="25"/>
      <c r="XU81" s="25"/>
      <c r="XV81" s="25"/>
      <c r="XW81" s="25"/>
      <c r="XX81" s="25"/>
      <c r="XY81" s="25"/>
      <c r="XZ81" s="25"/>
      <c r="YA81" s="25"/>
      <c r="YB81" s="25"/>
      <c r="YC81" s="25"/>
      <c r="YD81" s="25"/>
      <c r="YE81" s="25"/>
      <c r="YF81" s="25"/>
      <c r="YG81" s="25"/>
      <c r="YH81" s="25"/>
      <c r="YI81" s="25"/>
      <c r="YJ81" s="25"/>
      <c r="YK81" s="25"/>
      <c r="YL81" s="25"/>
      <c r="YM81" s="25"/>
      <c r="YN81" s="25"/>
      <c r="YO81" s="25"/>
      <c r="YP81" s="25"/>
      <c r="YQ81" s="25"/>
      <c r="YR81" s="25"/>
      <c r="YS81" s="25"/>
      <c r="YT81" s="25"/>
      <c r="YU81" s="25"/>
      <c r="YV81" s="25"/>
      <c r="YW81" s="25"/>
      <c r="YX81" s="25"/>
      <c r="YY81" s="25"/>
      <c r="YZ81" s="25"/>
      <c r="ZA81" s="25"/>
      <c r="ZB81" s="25"/>
      <c r="ZC81" s="25"/>
      <c r="ZD81" s="25"/>
      <c r="ZE81" s="25"/>
      <c r="ZF81" s="25"/>
      <c r="ZG81" s="25"/>
      <c r="ZH81" s="25"/>
      <c r="ZI81" s="25"/>
      <c r="ZJ81" s="25"/>
      <c r="ZK81" s="25"/>
      <c r="ZL81" s="25"/>
      <c r="ZM81" s="25"/>
      <c r="ZN81" s="25"/>
      <c r="ZO81" s="25"/>
      <c r="ZP81" s="25"/>
      <c r="ZQ81" s="25"/>
      <c r="ZR81" s="25"/>
      <c r="ZS81" s="25"/>
      <c r="ZT81" s="25"/>
      <c r="ZU81" s="25"/>
      <c r="ZV81" s="25"/>
      <c r="ZW81" s="25"/>
      <c r="ZX81" s="25"/>
      <c r="ZY81" s="25"/>
      <c r="ZZ81" s="25"/>
      <c r="AAA81" s="25"/>
      <c r="AAB81" s="25"/>
      <c r="AAC81" s="25"/>
      <c r="AAD81" s="25"/>
      <c r="AAE81" s="25"/>
      <c r="AAF81" s="25"/>
      <c r="AAG81" s="25"/>
      <c r="AAH81" s="25"/>
      <c r="AAI81" s="25"/>
      <c r="AAJ81" s="25"/>
      <c r="AAK81" s="25"/>
      <c r="AAL81" s="25"/>
      <c r="AAM81" s="25"/>
      <c r="AAN81" s="25"/>
      <c r="AAO81" s="25"/>
      <c r="AAP81" s="25"/>
      <c r="AAQ81" s="25"/>
      <c r="AAR81" s="25"/>
      <c r="AAS81" s="25"/>
      <c r="AAT81" s="25"/>
      <c r="AAU81" s="25"/>
      <c r="AAV81" s="25"/>
      <c r="AAW81" s="25"/>
      <c r="AAX81" s="25"/>
      <c r="AAY81" s="25"/>
      <c r="AAZ81" s="25"/>
      <c r="ABA81" s="25"/>
      <c r="ABB81" s="25"/>
      <c r="ABC81" s="25"/>
      <c r="ABD81" s="25"/>
      <c r="ABE81" s="25"/>
      <c r="ABF81" s="25"/>
      <c r="ABG81" s="25"/>
      <c r="ABH81" s="25"/>
      <c r="ABI81" s="25"/>
      <c r="ABJ81" s="25"/>
      <c r="ABK81" s="25"/>
      <c r="ABL81" s="25"/>
      <c r="ABM81" s="25"/>
      <c r="ABN81" s="25"/>
      <c r="ABO81" s="25"/>
      <c r="ABP81" s="25"/>
      <c r="ABQ81" s="25"/>
      <c r="ABR81" s="25"/>
      <c r="ABS81" s="25"/>
      <c r="ABT81" s="25"/>
      <c r="ABU81" s="25"/>
      <c r="ABV81" s="25"/>
      <c r="ABW81" s="25"/>
      <c r="ABX81" s="25"/>
      <c r="ABY81" s="25"/>
      <c r="ABZ81" s="25"/>
      <c r="ACA81" s="25"/>
      <c r="ACB81" s="25"/>
      <c r="ACC81" s="25"/>
      <c r="ACD81" s="25"/>
      <c r="ACE81" s="25"/>
      <c r="ACF81" s="25"/>
      <c r="ACG81" s="25"/>
      <c r="ACH81" s="25"/>
      <c r="ACI81" s="25"/>
      <c r="ACJ81" s="25"/>
      <c r="ACK81" s="25"/>
      <c r="ACL81" s="25"/>
      <c r="ACM81" s="25"/>
      <c r="ACN81" s="25"/>
      <c r="ACO81" s="25"/>
      <c r="ACP81" s="25"/>
      <c r="ACQ81" s="25"/>
      <c r="ACR81" s="25"/>
      <c r="ACS81" s="25"/>
      <c r="ACT81" s="25"/>
      <c r="ACU81" s="25"/>
      <c r="ACV81" s="25"/>
      <c r="ACW81" s="25"/>
      <c r="ACX81" s="25"/>
      <c r="ACY81" s="25"/>
      <c r="ACZ81" s="25"/>
      <c r="ADA81" s="25"/>
      <c r="ADB81" s="25"/>
      <c r="ADC81" s="25"/>
      <c r="ADD81" s="25"/>
      <c r="ADE81" s="25"/>
      <c r="ADF81" s="25"/>
      <c r="ADG81" s="25"/>
      <c r="ADH81" s="25"/>
      <c r="ADI81" s="25"/>
      <c r="ADJ81" s="25"/>
      <c r="ADK81" s="25"/>
      <c r="ADL81" s="25"/>
      <c r="ADM81" s="25"/>
      <c r="ADN81" s="25"/>
      <c r="ADO81" s="25"/>
      <c r="ADP81" s="25"/>
      <c r="ADQ81" s="25"/>
      <c r="ADR81" s="25"/>
      <c r="ADS81" s="25"/>
      <c r="ADT81" s="25"/>
      <c r="ADU81" s="25"/>
      <c r="ADV81" s="25"/>
      <c r="ADW81" s="25"/>
      <c r="ADX81" s="25"/>
      <c r="ADY81" s="25"/>
      <c r="ADZ81" s="25"/>
      <c r="AEA81" s="25"/>
      <c r="AEB81" s="25"/>
      <c r="AEC81" s="25"/>
      <c r="AED81" s="25"/>
      <c r="AEE81" s="25"/>
      <c r="AEF81" s="25"/>
      <c r="AEG81" s="25"/>
      <c r="AEH81" s="25"/>
      <c r="AEI81" s="25"/>
      <c r="AEJ81" s="25"/>
      <c r="AEK81" s="25"/>
      <c r="AEL81" s="25"/>
      <c r="AEM81" s="25"/>
      <c r="AEN81" s="25"/>
      <c r="AEO81" s="25"/>
      <c r="AEP81" s="25"/>
      <c r="AEQ81" s="25"/>
      <c r="AER81" s="25"/>
      <c r="AES81" s="25"/>
      <c r="AET81" s="25"/>
      <c r="AEU81" s="25"/>
      <c r="AEV81" s="25"/>
      <c r="AEW81" s="25"/>
      <c r="AEX81" s="25"/>
      <c r="AEY81" s="25"/>
      <c r="AEZ81" s="25"/>
      <c r="AFA81" s="25"/>
      <c r="AFB81" s="25"/>
      <c r="AFC81" s="25"/>
      <c r="AFD81" s="25"/>
      <c r="AFE81" s="25"/>
      <c r="AFF81" s="25"/>
      <c r="AFG81" s="25"/>
      <c r="AFH81" s="25"/>
      <c r="AFI81" s="25"/>
      <c r="AFJ81" s="25"/>
      <c r="AFK81" s="25"/>
      <c r="AFL81" s="25"/>
      <c r="AFM81" s="25"/>
      <c r="AFN81" s="25"/>
      <c r="AFO81" s="25"/>
      <c r="AFP81" s="25"/>
      <c r="AFQ81" s="25"/>
      <c r="AFR81" s="25"/>
      <c r="AFS81" s="25"/>
      <c r="AFT81" s="25"/>
      <c r="AFU81" s="25"/>
      <c r="AFV81" s="25"/>
      <c r="AFW81" s="25"/>
      <c r="AFX81" s="25"/>
      <c r="AFY81" s="25"/>
      <c r="AFZ81" s="25"/>
      <c r="AGA81" s="25"/>
      <c r="AGB81" s="25"/>
      <c r="AGC81" s="25"/>
      <c r="AGD81" s="25"/>
      <c r="AGE81" s="25"/>
      <c r="AGF81" s="25"/>
      <c r="AGG81" s="25"/>
      <c r="AGH81" s="25"/>
      <c r="AGI81" s="25"/>
      <c r="AGJ81" s="25"/>
      <c r="AGK81" s="25"/>
      <c r="AGL81" s="25"/>
      <c r="AGM81" s="25"/>
      <c r="AGN81" s="25"/>
      <c r="AGO81" s="25"/>
      <c r="AGP81" s="25"/>
      <c r="AGQ81" s="25"/>
      <c r="AGR81" s="25"/>
      <c r="AGS81" s="25"/>
      <c r="AGT81" s="25"/>
      <c r="AGU81" s="25"/>
      <c r="AGV81" s="25"/>
      <c r="AGW81" s="25"/>
      <c r="AGX81" s="25"/>
      <c r="AGY81" s="25"/>
      <c r="AGZ81" s="25"/>
      <c r="AHA81" s="25"/>
      <c r="AHB81" s="25"/>
      <c r="AHC81" s="25"/>
      <c r="AHD81" s="25"/>
      <c r="AHE81" s="25"/>
      <c r="AHF81" s="25"/>
      <c r="AHG81" s="25"/>
      <c r="AHH81" s="25"/>
      <c r="AHI81" s="25"/>
      <c r="AHJ81" s="25"/>
      <c r="AHK81" s="25"/>
      <c r="AHL81" s="25"/>
      <c r="AHM81" s="25"/>
      <c r="AHN81" s="25"/>
      <c r="AHO81" s="25"/>
      <c r="AHP81" s="25"/>
      <c r="AHQ81" s="25"/>
      <c r="AHR81" s="25"/>
      <c r="AHS81" s="25"/>
      <c r="AHT81" s="25"/>
      <c r="AHU81" s="25"/>
      <c r="AHV81" s="25"/>
      <c r="AHW81" s="25"/>
      <c r="AHX81" s="25"/>
      <c r="AHY81" s="25"/>
      <c r="AHZ81" s="25"/>
      <c r="AIA81" s="25"/>
      <c r="AIB81" s="25"/>
      <c r="AIC81" s="25"/>
      <c r="AID81" s="25"/>
      <c r="AIE81" s="25"/>
      <c r="AIF81" s="25"/>
      <c r="AIG81" s="25"/>
      <c r="AIH81" s="25"/>
      <c r="AII81" s="25"/>
      <c r="AIJ81" s="25"/>
      <c r="AIK81" s="25"/>
      <c r="AIL81" s="25"/>
      <c r="AIM81" s="25"/>
      <c r="AIN81" s="25"/>
      <c r="AIO81" s="25"/>
      <c r="AIP81" s="25"/>
      <c r="AIQ81">
        <v>59911283</v>
      </c>
    </row>
    <row r="82" spans="1:927" x14ac:dyDescent="0.3">
      <c r="A82" s="25" t="s">
        <v>582</v>
      </c>
      <c r="B82" s="25" t="s">
        <v>583</v>
      </c>
      <c r="C82" s="25" t="s">
        <v>584</v>
      </c>
      <c r="D82" s="25" t="s">
        <v>324</v>
      </c>
      <c r="E82" s="25" t="s">
        <v>524</v>
      </c>
      <c r="F82" s="25" t="s">
        <v>525</v>
      </c>
      <c r="G82" s="25" t="s">
        <v>525</v>
      </c>
      <c r="H82" s="25" t="s">
        <v>526</v>
      </c>
      <c r="I82" s="25" t="s">
        <v>585</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t="s">
        <v>235</v>
      </c>
      <c r="MA82" s="25" t="s">
        <v>244</v>
      </c>
      <c r="MB82" s="26">
        <v>1000</v>
      </c>
      <c r="MC82" s="25"/>
      <c r="MD82" s="26">
        <v>245</v>
      </c>
      <c r="ME82" s="25"/>
      <c r="MF82" s="25" t="s">
        <v>245</v>
      </c>
      <c r="MG82" s="25"/>
      <c r="MH82" s="25"/>
      <c r="MI82" s="25" t="s">
        <v>235</v>
      </c>
      <c r="MJ82" s="25" t="s">
        <v>401</v>
      </c>
      <c r="MK82" s="26">
        <v>0</v>
      </c>
      <c r="ML82" s="26">
        <v>0</v>
      </c>
      <c r="MM82" s="26">
        <v>0</v>
      </c>
      <c r="MN82" s="26">
        <v>0</v>
      </c>
      <c r="MO82" s="26">
        <v>0</v>
      </c>
      <c r="MP82" s="26">
        <v>0</v>
      </c>
      <c r="MQ82" s="26">
        <v>0</v>
      </c>
      <c r="MR82" s="26">
        <v>0</v>
      </c>
      <c r="MS82" s="26">
        <v>1</v>
      </c>
      <c r="MT82" s="26">
        <v>0</v>
      </c>
      <c r="MU82" s="26">
        <v>0</v>
      </c>
      <c r="MV82" s="26">
        <v>0</v>
      </c>
      <c r="MW82" s="26">
        <v>0</v>
      </c>
      <c r="MX82" s="25"/>
      <c r="MY82" s="26">
        <v>1</v>
      </c>
      <c r="MZ82" s="26">
        <v>1</v>
      </c>
      <c r="NA82" s="26">
        <v>1</v>
      </c>
      <c r="NB82" s="25"/>
      <c r="NC82" s="25"/>
      <c r="ND82" s="25"/>
      <c r="NE82" s="25"/>
      <c r="NF82" s="25"/>
      <c r="NG82" s="25"/>
      <c r="NH82" s="25"/>
      <c r="NI82" s="25"/>
      <c r="NJ82" s="25"/>
      <c r="NK82" s="25"/>
      <c r="NL82" s="25"/>
      <c r="NM82" s="25"/>
      <c r="NN82" s="25"/>
      <c r="NO82" s="25"/>
      <c r="NP82" s="25"/>
      <c r="NQ82" s="25" t="s">
        <v>235</v>
      </c>
      <c r="NR82" s="25" t="s">
        <v>244</v>
      </c>
      <c r="NS82" s="26">
        <v>1000</v>
      </c>
      <c r="NT82" s="25"/>
      <c r="NU82" s="26">
        <v>300</v>
      </c>
      <c r="NV82" s="25"/>
      <c r="NW82" s="25" t="s">
        <v>245</v>
      </c>
      <c r="NX82" s="25"/>
      <c r="NY82" s="25"/>
      <c r="NZ82" s="25" t="s">
        <v>238</v>
      </c>
      <c r="OA82" s="25"/>
      <c r="OB82" s="25"/>
      <c r="OC82" s="25"/>
      <c r="OD82" s="25"/>
      <c r="OE82" s="25"/>
      <c r="OF82" s="25"/>
      <c r="OG82" s="25"/>
      <c r="OH82" s="25"/>
      <c r="OI82" s="25"/>
      <c r="OJ82" s="25"/>
      <c r="OK82" s="25"/>
      <c r="OL82" s="25"/>
      <c r="OM82" s="25"/>
      <c r="ON82" s="25"/>
      <c r="OO82" s="25"/>
      <c r="OP82" s="25"/>
      <c r="OQ82" s="26">
        <v>1</v>
      </c>
      <c r="OR82" s="26">
        <v>1</v>
      </c>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t="s">
        <v>235</v>
      </c>
      <c r="UF82" s="25" t="s">
        <v>244</v>
      </c>
      <c r="UG82" s="26">
        <v>1000</v>
      </c>
      <c r="UH82" s="25"/>
      <c r="UI82" s="26">
        <v>195</v>
      </c>
      <c r="UJ82" s="25"/>
      <c r="UK82" s="25" t="s">
        <v>245</v>
      </c>
      <c r="UL82" s="25"/>
      <c r="UM82" s="25"/>
      <c r="UN82" s="25" t="s">
        <v>238</v>
      </c>
      <c r="UO82" s="25"/>
      <c r="UP82" s="25"/>
      <c r="UQ82" s="25"/>
      <c r="UR82" s="25"/>
      <c r="US82" s="25"/>
      <c r="UT82" s="25"/>
      <c r="UU82" s="25"/>
      <c r="UV82" s="25"/>
      <c r="UW82" s="25"/>
      <c r="UX82" s="25"/>
      <c r="UY82" s="25"/>
      <c r="UZ82" s="25"/>
      <c r="VA82" s="25"/>
      <c r="VB82" s="25"/>
      <c r="VC82" s="25"/>
      <c r="VD82" s="25"/>
      <c r="VE82" s="26">
        <v>1</v>
      </c>
      <c r="VF82" s="26">
        <v>1</v>
      </c>
      <c r="VG82" s="25"/>
      <c r="VH82" s="25"/>
      <c r="VI82" s="25"/>
      <c r="VJ82" s="25"/>
      <c r="VK82" s="25"/>
      <c r="VL82" s="25"/>
      <c r="VM82" s="25"/>
      <c r="VN82" s="25"/>
      <c r="VO82" s="25"/>
      <c r="VP82" s="25"/>
      <c r="VQ82" s="25"/>
      <c r="VR82" s="25"/>
      <c r="VS82" s="25"/>
      <c r="VT82" s="25"/>
      <c r="VU82" s="25"/>
      <c r="VV82" s="25"/>
      <c r="VW82" s="25"/>
      <c r="VX82" s="25"/>
      <c r="VY82" s="25"/>
      <c r="VZ82" s="25"/>
      <c r="WA82" s="25"/>
      <c r="WB82" s="25"/>
      <c r="WC82" s="25"/>
      <c r="WD82" s="25"/>
      <c r="WE82" s="25"/>
      <c r="WF82" s="25"/>
      <c r="WG82" s="25"/>
      <c r="WH82" s="25"/>
      <c r="WI82" s="25"/>
      <c r="WJ82" s="25"/>
      <c r="WK82" s="25"/>
      <c r="WL82" s="25"/>
      <c r="WM82" s="25"/>
      <c r="WN82" s="25"/>
      <c r="WO82" s="25"/>
      <c r="WP82" s="25"/>
      <c r="WQ82" s="25"/>
      <c r="WR82" s="25"/>
      <c r="WS82" s="25"/>
      <c r="WT82" s="25"/>
      <c r="WU82" s="25"/>
      <c r="WV82" s="25"/>
      <c r="WW82" s="25"/>
      <c r="WX82" s="25"/>
      <c r="WY82" s="25"/>
      <c r="WZ82" s="25"/>
      <c r="XA82" s="25"/>
      <c r="XB82" s="25"/>
      <c r="XC82" s="25"/>
      <c r="XD82" s="25"/>
      <c r="XE82" s="25"/>
      <c r="XF82" s="25"/>
      <c r="XG82" s="25"/>
      <c r="XH82" s="25"/>
      <c r="XI82" s="25"/>
      <c r="XJ82" s="25"/>
      <c r="XK82" s="25"/>
      <c r="XL82" s="25"/>
      <c r="XM82" s="25"/>
      <c r="XN82" s="25"/>
      <c r="XO82" s="25"/>
      <c r="XP82" s="25"/>
      <c r="XQ82" s="25"/>
      <c r="XR82" s="25"/>
      <c r="XS82" s="25"/>
      <c r="XT82" s="25"/>
      <c r="XU82" s="25"/>
      <c r="XV82" s="25"/>
      <c r="XW82" s="25"/>
      <c r="XX82" s="25"/>
      <c r="XY82" s="25"/>
      <c r="XZ82" s="25"/>
      <c r="YA82" s="25"/>
      <c r="YB82" s="25"/>
      <c r="YC82" s="25"/>
      <c r="YD82" s="25"/>
      <c r="YE82" s="25"/>
      <c r="YF82" s="25"/>
      <c r="YG82" s="25"/>
      <c r="YH82" s="25"/>
      <c r="YI82" s="25"/>
      <c r="YJ82" s="25"/>
      <c r="YK82" s="25"/>
      <c r="YL82" s="25"/>
      <c r="YM82" s="25"/>
      <c r="YN82" s="25"/>
      <c r="YO82" s="25"/>
      <c r="YP82" s="25"/>
      <c r="YQ82" s="25"/>
      <c r="YR82" s="25"/>
      <c r="YS82" s="25"/>
      <c r="YT82" s="25"/>
      <c r="YU82" s="25"/>
      <c r="YV82" s="25"/>
      <c r="YW82" s="25"/>
      <c r="YX82" s="25"/>
      <c r="YY82" s="25"/>
      <c r="YZ82" s="25"/>
      <c r="ZA82" s="25"/>
      <c r="ZB82" s="25"/>
      <c r="ZC82" s="25"/>
      <c r="ZD82" s="25"/>
      <c r="ZE82" s="25"/>
      <c r="ZF82" s="25"/>
      <c r="ZG82" s="25"/>
      <c r="ZH82" s="25"/>
      <c r="ZI82" s="25"/>
      <c r="ZJ82" s="25"/>
      <c r="ZK82" s="25"/>
      <c r="ZL82" s="25"/>
      <c r="ZM82" s="25"/>
      <c r="ZN82" s="25"/>
      <c r="ZO82" s="25"/>
      <c r="ZP82" s="25"/>
      <c r="ZQ82" s="25"/>
      <c r="ZR82" s="25"/>
      <c r="ZS82" s="25"/>
      <c r="ZT82" s="25"/>
      <c r="ZU82" s="25"/>
      <c r="ZV82" s="25"/>
      <c r="ZW82" s="25"/>
      <c r="ZX82" s="25"/>
      <c r="ZY82" s="25"/>
      <c r="ZZ82" s="25"/>
      <c r="AAA82" s="25"/>
      <c r="AAB82" s="25"/>
      <c r="AAC82" s="25"/>
      <c r="AAD82" s="25"/>
      <c r="AAE82" s="25"/>
      <c r="AAF82" s="25"/>
      <c r="AAG82" s="25"/>
      <c r="AAH82" s="25"/>
      <c r="AAI82" s="25"/>
      <c r="AAJ82" s="25"/>
      <c r="AAK82" s="25"/>
      <c r="AAL82" s="25"/>
      <c r="AAM82" s="25"/>
      <c r="AAN82" s="25"/>
      <c r="AAO82" s="25"/>
      <c r="AAP82" s="25"/>
      <c r="AAQ82" s="25"/>
      <c r="AAR82" s="25"/>
      <c r="AAS82" s="25"/>
      <c r="AAT82" s="25"/>
      <c r="AAU82" s="25"/>
      <c r="AAV82" s="25"/>
      <c r="AAW82" s="25"/>
      <c r="AAX82" s="25"/>
      <c r="AAY82" s="25"/>
      <c r="AAZ82" s="25"/>
      <c r="ABA82" s="25"/>
      <c r="ABB82" s="25"/>
      <c r="ABC82" s="25"/>
      <c r="ABD82" s="25"/>
      <c r="ABE82" s="25"/>
      <c r="ABF82" s="25"/>
      <c r="ABG82" s="25"/>
      <c r="ABH82" s="25"/>
      <c r="ABI82" s="25"/>
      <c r="ABJ82" s="25"/>
      <c r="ABK82" s="25"/>
      <c r="ABL82" s="25"/>
      <c r="ABM82" s="25"/>
      <c r="ABN82" s="25"/>
      <c r="ABO82" s="25"/>
      <c r="ABP82" s="25"/>
      <c r="ABQ82" s="25"/>
      <c r="ABR82" s="25"/>
      <c r="ABS82" s="25"/>
      <c r="ABT82" s="25"/>
      <c r="ABU82" s="25"/>
      <c r="ABV82" s="25"/>
      <c r="ABW82" s="25"/>
      <c r="ABX82" s="25"/>
      <c r="ABY82" s="25"/>
      <c r="ABZ82" s="25"/>
      <c r="ACA82" s="25"/>
      <c r="ACB82" s="25"/>
      <c r="ACC82" s="25"/>
      <c r="ACD82" s="25"/>
      <c r="ACE82" s="25"/>
      <c r="ACF82" s="25"/>
      <c r="ACG82" s="25"/>
      <c r="ACH82" s="25"/>
      <c r="ACI82" s="25"/>
      <c r="ACJ82" s="25"/>
      <c r="ACK82" s="25"/>
      <c r="ACL82" s="25"/>
      <c r="ACM82" s="25"/>
      <c r="ACN82" s="25"/>
      <c r="ACO82" s="25"/>
      <c r="ACP82" s="25"/>
      <c r="ACQ82" s="25"/>
      <c r="ACR82" s="25"/>
      <c r="ACS82" s="25"/>
      <c r="ACT82" s="25"/>
      <c r="ACU82" s="25"/>
      <c r="ACV82" s="25"/>
      <c r="ACW82" s="25"/>
      <c r="ACX82" s="25"/>
      <c r="ACY82" s="25"/>
      <c r="ACZ82" s="25"/>
      <c r="ADA82" s="25"/>
      <c r="ADB82" s="25"/>
      <c r="ADC82" s="25"/>
      <c r="ADD82" s="25"/>
      <c r="ADE82" s="25"/>
      <c r="ADF82" s="25"/>
      <c r="ADG82" s="25"/>
      <c r="ADH82" s="25"/>
      <c r="ADI82" s="25"/>
      <c r="ADJ82" s="25"/>
      <c r="ADK82" s="25"/>
      <c r="ADL82" s="25"/>
      <c r="ADM82" s="25"/>
      <c r="ADN82" s="25"/>
      <c r="ADO82" s="25"/>
      <c r="ADP82" s="25"/>
      <c r="ADQ82" s="25"/>
      <c r="ADR82" s="25"/>
      <c r="ADS82" s="25"/>
      <c r="ADT82" s="25"/>
      <c r="ADU82" s="25"/>
      <c r="ADV82" s="25"/>
      <c r="ADW82" s="25"/>
      <c r="ADX82" s="25"/>
      <c r="ADY82" s="25"/>
      <c r="ADZ82" s="25"/>
      <c r="AEA82" s="25"/>
      <c r="AEB82" s="25"/>
      <c r="AEC82" s="25"/>
      <c r="AED82" s="25"/>
      <c r="AEE82" s="25"/>
      <c r="AEF82" s="25"/>
      <c r="AEG82" s="25"/>
      <c r="AEH82" s="25"/>
      <c r="AEI82" s="25"/>
      <c r="AEJ82" s="25"/>
      <c r="AEK82" s="25"/>
      <c r="AEL82" s="25"/>
      <c r="AEM82" s="25"/>
      <c r="AEN82" s="25"/>
      <c r="AEO82" s="25"/>
      <c r="AEP82" s="25"/>
      <c r="AEQ82" s="25"/>
      <c r="AER82" s="25"/>
      <c r="AES82" s="25"/>
      <c r="AET82" s="25"/>
      <c r="AEU82" s="25"/>
      <c r="AEV82" s="25"/>
      <c r="AEW82" s="25"/>
      <c r="AEX82" s="25"/>
      <c r="AEY82" s="25"/>
      <c r="AEZ82" s="25"/>
      <c r="AFA82" s="25"/>
      <c r="AFB82" s="25"/>
      <c r="AFC82" s="25"/>
      <c r="AFD82" s="25"/>
      <c r="AFE82" s="25"/>
      <c r="AFF82" s="25"/>
      <c r="AFG82" s="25"/>
      <c r="AFH82" s="25"/>
      <c r="AFI82" s="25"/>
      <c r="AFJ82" s="25"/>
      <c r="AFK82" s="25"/>
      <c r="AFL82" s="25"/>
      <c r="AFM82" s="25"/>
      <c r="AFN82" s="25"/>
      <c r="AFO82" s="25"/>
      <c r="AFP82" s="25"/>
      <c r="AFQ82" s="25"/>
      <c r="AFR82" s="25"/>
      <c r="AFS82" s="25"/>
      <c r="AFT82" s="25"/>
      <c r="AFU82" s="25"/>
      <c r="AFV82" s="25"/>
      <c r="AFW82" s="25"/>
      <c r="AFX82" s="25"/>
      <c r="AFY82" s="25"/>
      <c r="AFZ82" s="25"/>
      <c r="AGA82" s="25"/>
      <c r="AGB82" s="25"/>
      <c r="AGC82" s="25"/>
      <c r="AGD82" s="25"/>
      <c r="AGE82" s="25"/>
      <c r="AGF82" s="25"/>
      <c r="AGG82" s="25"/>
      <c r="AGH82" s="25"/>
      <c r="AGI82" s="25"/>
      <c r="AGJ82" s="25"/>
      <c r="AGK82" s="25"/>
      <c r="AGL82" s="25"/>
      <c r="AGM82" s="25"/>
      <c r="AGN82" s="25"/>
      <c r="AGO82" s="25"/>
      <c r="AGP82" s="25"/>
      <c r="AGQ82" s="25"/>
      <c r="AGR82" s="25"/>
      <c r="AGS82" s="25"/>
      <c r="AGT82" s="25"/>
      <c r="AGU82" s="25"/>
      <c r="AGV82" s="25"/>
      <c r="AGW82" s="25"/>
      <c r="AGX82" s="25"/>
      <c r="AGY82" s="25"/>
      <c r="AGZ82" s="25"/>
      <c r="AHA82" s="25"/>
      <c r="AHB82" s="25"/>
      <c r="AHC82" s="25"/>
      <c r="AHD82" s="25"/>
      <c r="AHE82" s="25"/>
      <c r="AHF82" s="25"/>
      <c r="AHG82" s="25"/>
      <c r="AHH82" s="25"/>
      <c r="AHI82" s="25"/>
      <c r="AHJ82" s="25"/>
      <c r="AHK82" s="25"/>
      <c r="AHL82" s="25"/>
      <c r="AHM82" s="25"/>
      <c r="AHN82" s="25"/>
      <c r="AHO82" s="25"/>
      <c r="AHP82" s="25"/>
      <c r="AHQ82" s="25"/>
      <c r="AHR82" s="25"/>
      <c r="AHS82" s="25"/>
      <c r="AHT82" s="25"/>
      <c r="AHU82" s="25"/>
      <c r="AHV82" s="25"/>
      <c r="AHW82" s="25"/>
      <c r="AHX82" s="25"/>
      <c r="AHY82" s="25"/>
      <c r="AHZ82" s="25"/>
      <c r="AIA82" s="25"/>
      <c r="AIB82" s="25"/>
      <c r="AIC82" s="25"/>
      <c r="AID82" s="25"/>
      <c r="AIE82" s="25"/>
      <c r="AIF82" s="25"/>
      <c r="AIG82" s="25"/>
      <c r="AIH82" s="25"/>
      <c r="AII82" s="25"/>
      <c r="AIJ82" s="25"/>
      <c r="AIK82" s="25"/>
      <c r="AIL82" s="25"/>
      <c r="AIM82" s="25"/>
      <c r="AIN82" s="25"/>
      <c r="AIO82" s="25"/>
      <c r="AIP82" s="25"/>
      <c r="AIQ82">
        <v>59911438</v>
      </c>
    </row>
    <row r="83" spans="1:927" x14ac:dyDescent="0.3">
      <c r="A83" s="25" t="s">
        <v>586</v>
      </c>
      <c r="B83" s="25" t="s">
        <v>587</v>
      </c>
      <c r="C83" s="25" t="s">
        <v>588</v>
      </c>
      <c r="D83" s="25" t="s">
        <v>324</v>
      </c>
      <c r="E83" s="25" t="s">
        <v>524</v>
      </c>
      <c r="F83" s="25" t="s">
        <v>525</v>
      </c>
      <c r="G83" s="25" t="s">
        <v>525</v>
      </c>
      <c r="H83" s="25" t="s">
        <v>526</v>
      </c>
      <c r="I83" s="25" t="s">
        <v>272</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5"/>
      <c r="VB83" s="25"/>
      <c r="VC83" s="25"/>
      <c r="VD83" s="25"/>
      <c r="VE83" s="25"/>
      <c r="VF83" s="25"/>
      <c r="VG83" s="25"/>
      <c r="VH83" s="25"/>
      <c r="VI83" s="25"/>
      <c r="VJ83" s="25"/>
      <c r="VK83" s="25"/>
      <c r="VL83" s="25"/>
      <c r="VM83" s="25"/>
      <c r="VN83" s="25"/>
      <c r="VO83" s="25"/>
      <c r="VP83" s="25"/>
      <c r="VQ83" s="25"/>
      <c r="VR83" s="25"/>
      <c r="VS83" s="25"/>
      <c r="VT83" s="25"/>
      <c r="VU83" s="25"/>
      <c r="VV83" s="25"/>
      <c r="VW83" s="25"/>
      <c r="VX83" s="25"/>
      <c r="VY83" s="25"/>
      <c r="VZ83" s="25"/>
      <c r="WA83" s="25"/>
      <c r="WB83" s="25"/>
      <c r="WC83" s="25"/>
      <c r="WD83" s="25"/>
      <c r="WE83" s="25"/>
      <c r="WF83" s="25"/>
      <c r="WG83" s="25"/>
      <c r="WH83" s="25"/>
      <c r="WI83" s="25"/>
      <c r="WJ83" s="25"/>
      <c r="WK83" s="25"/>
      <c r="WL83" s="25"/>
      <c r="WM83" s="25"/>
      <c r="WN83" s="25"/>
      <c r="WO83" s="25"/>
      <c r="WP83" s="25"/>
      <c r="WQ83" s="25"/>
      <c r="WR83" s="25"/>
      <c r="WS83" s="25"/>
      <c r="WT83" s="25"/>
      <c r="WU83" s="25"/>
      <c r="WV83" s="25"/>
      <c r="WW83" s="25"/>
      <c r="WX83" s="25"/>
      <c r="WY83" s="25"/>
      <c r="WZ83" s="25"/>
      <c r="XA83" s="25"/>
      <c r="XB83" s="25"/>
      <c r="XC83" s="25"/>
      <c r="XD83" s="25"/>
      <c r="XE83" s="25"/>
      <c r="XF83" s="25"/>
      <c r="XG83" s="25"/>
      <c r="XH83" s="25"/>
      <c r="XI83" s="25"/>
      <c r="XJ83" s="25"/>
      <c r="XK83" s="25"/>
      <c r="XL83" s="25"/>
      <c r="XM83" s="25"/>
      <c r="XN83" s="25"/>
      <c r="XO83" s="25"/>
      <c r="XP83" s="25"/>
      <c r="XQ83" s="25"/>
      <c r="XR83" s="25"/>
      <c r="XS83" s="25"/>
      <c r="XT83" s="25"/>
      <c r="XU83" s="25"/>
      <c r="XV83" s="25"/>
      <c r="XW83" s="25"/>
      <c r="XX83" s="25"/>
      <c r="XY83" s="25"/>
      <c r="XZ83" s="25"/>
      <c r="YA83" s="25"/>
      <c r="YB83" s="25"/>
      <c r="YC83" s="25"/>
      <c r="YD83" s="25"/>
      <c r="YE83" s="25"/>
      <c r="YF83" s="25"/>
      <c r="YG83" s="25"/>
      <c r="YH83" s="25"/>
      <c r="YI83" s="25"/>
      <c r="YJ83" s="25"/>
      <c r="YK83" s="25"/>
      <c r="YL83" s="25"/>
      <c r="YM83" s="25"/>
      <c r="YN83" s="25"/>
      <c r="YO83" s="25"/>
      <c r="YP83" s="25"/>
      <c r="YQ83" s="25"/>
      <c r="YR83" s="25"/>
      <c r="YS83" s="25"/>
      <c r="YT83" s="25"/>
      <c r="YU83" s="25"/>
      <c r="YV83" s="25"/>
      <c r="YW83" s="25"/>
      <c r="YX83" s="25"/>
      <c r="YY83" s="25"/>
      <c r="YZ83" s="25"/>
      <c r="ZA83" s="25"/>
      <c r="ZB83" s="25"/>
      <c r="ZC83" s="25"/>
      <c r="ZD83" s="25"/>
      <c r="ZE83" s="25"/>
      <c r="ZF83" s="25"/>
      <c r="ZG83" s="25"/>
      <c r="ZH83" s="25"/>
      <c r="ZI83" s="25"/>
      <c r="ZJ83" s="25"/>
      <c r="ZK83" s="25"/>
      <c r="ZL83" s="25"/>
      <c r="ZM83" s="25"/>
      <c r="ZN83" s="25"/>
      <c r="ZO83" s="25"/>
      <c r="ZP83" s="25"/>
      <c r="ZQ83" s="25"/>
      <c r="ZR83" s="25"/>
      <c r="ZS83" s="25"/>
      <c r="ZT83" s="25"/>
      <c r="ZU83" s="25"/>
      <c r="ZV83" s="25"/>
      <c r="ZW83" s="25"/>
      <c r="ZX83" s="25"/>
      <c r="ZY83" s="25"/>
      <c r="ZZ83" s="25"/>
      <c r="AAA83" s="25"/>
      <c r="AAB83" s="25"/>
      <c r="AAC83" s="25"/>
      <c r="AAD83" s="25"/>
      <c r="AAE83" s="25"/>
      <c r="AAF83" s="25"/>
      <c r="AAG83" s="25"/>
      <c r="AAH83" s="25"/>
      <c r="AAI83" s="25"/>
      <c r="AAJ83" s="25"/>
      <c r="AAK83" s="25"/>
      <c r="AAL83" s="25"/>
      <c r="AAM83" s="25"/>
      <c r="AAN83" s="25"/>
      <c r="AAO83" s="25"/>
      <c r="AAP83" s="25"/>
      <c r="AAQ83" s="25"/>
      <c r="AAR83" s="25"/>
      <c r="AAS83" s="25"/>
      <c r="AAT83" s="25"/>
      <c r="AAU83" s="25"/>
      <c r="AAV83" s="25"/>
      <c r="AAW83" s="25"/>
      <c r="AAX83" s="25"/>
      <c r="AAY83" s="25"/>
      <c r="AAZ83" s="25"/>
      <c r="ABA83" s="25"/>
      <c r="ABB83" s="25"/>
      <c r="ABC83" s="25"/>
      <c r="ABD83" s="25"/>
      <c r="ABE83" s="25"/>
      <c r="ABF83" s="25"/>
      <c r="ABG83" s="25"/>
      <c r="ABH83" s="25"/>
      <c r="ABI83" s="25"/>
      <c r="ABJ83" s="25"/>
      <c r="ABK83" s="25"/>
      <c r="ABL83" s="25"/>
      <c r="ABM83" s="25"/>
      <c r="ABN83" s="25"/>
      <c r="ABO83" s="25"/>
      <c r="ABP83" s="25"/>
      <c r="ABQ83" s="25"/>
      <c r="ABR83" s="25"/>
      <c r="ABS83" s="25"/>
      <c r="ABT83" s="25"/>
      <c r="ABU83" s="25"/>
      <c r="ABV83" s="25"/>
      <c r="ABW83" s="25"/>
      <c r="ABX83" s="25"/>
      <c r="ABY83" s="25"/>
      <c r="ABZ83" s="25"/>
      <c r="ACA83" s="25"/>
      <c r="ACB83" s="25"/>
      <c r="ACC83" s="25"/>
      <c r="ACD83" s="25"/>
      <c r="ACE83" s="25"/>
      <c r="ACF83" s="25"/>
      <c r="ACG83" s="25"/>
      <c r="ACH83" s="25"/>
      <c r="ACI83" s="25"/>
      <c r="ACJ83" s="25"/>
      <c r="ACK83" s="25"/>
      <c r="ACL83" s="25"/>
      <c r="ACM83" s="25"/>
      <c r="ACN83" s="25"/>
      <c r="ACO83" s="25"/>
      <c r="ACP83" s="25"/>
      <c r="ACQ83" s="25"/>
      <c r="ACR83" s="25"/>
      <c r="ACS83" s="25"/>
      <c r="ACT83" s="25"/>
      <c r="ACU83" s="25"/>
      <c r="ACV83" s="25"/>
      <c r="ACW83" s="25"/>
      <c r="ACX83" s="25"/>
      <c r="ACY83" s="25"/>
      <c r="ACZ83" s="25"/>
      <c r="ADA83" s="25"/>
      <c r="ADB83" s="25"/>
      <c r="ADC83" s="25"/>
      <c r="ADD83" s="25"/>
      <c r="ADE83" s="25"/>
      <c r="ADF83" s="25"/>
      <c r="ADG83" s="25"/>
      <c r="ADH83" s="25"/>
      <c r="ADI83" s="25"/>
      <c r="ADJ83" s="25"/>
      <c r="ADK83" s="25"/>
      <c r="ADL83" s="25"/>
      <c r="ADM83" s="25"/>
      <c r="ADN83" s="25"/>
      <c r="ADO83" s="25"/>
      <c r="ADP83" s="25"/>
      <c r="ADQ83" s="25"/>
      <c r="ADR83" s="25"/>
      <c r="ADS83" s="25"/>
      <c r="ADT83" s="25"/>
      <c r="ADU83" s="25"/>
      <c r="ADV83" s="25"/>
      <c r="ADW83" s="25"/>
      <c r="ADX83" s="25"/>
      <c r="ADY83" s="25"/>
      <c r="ADZ83" s="25"/>
      <c r="AEA83" s="25"/>
      <c r="AEB83" s="25"/>
      <c r="AEC83" s="25"/>
      <c r="AED83" s="25"/>
      <c r="AEE83" s="25"/>
      <c r="AEF83" s="25"/>
      <c r="AEG83" s="25"/>
      <c r="AEH83" s="25"/>
      <c r="AEI83" s="25"/>
      <c r="AEJ83" s="25"/>
      <c r="AEK83" s="25"/>
      <c r="AEL83" s="25"/>
      <c r="AEM83" s="25"/>
      <c r="AEN83" s="25"/>
      <c r="AEO83" s="25"/>
      <c r="AEP83" s="25"/>
      <c r="AEQ83" s="25"/>
      <c r="AER83" s="25"/>
      <c r="AES83" s="25"/>
      <c r="AET83" s="25"/>
      <c r="AEU83" s="25"/>
      <c r="AEV83" s="25"/>
      <c r="AEW83" s="25"/>
      <c r="AEX83" s="25"/>
      <c r="AEY83" s="25"/>
      <c r="AEZ83" s="25"/>
      <c r="AFA83" s="25"/>
      <c r="AFB83" s="25"/>
      <c r="AFC83" s="25"/>
      <c r="AFD83" s="25"/>
      <c r="AFE83" s="25"/>
      <c r="AFF83" s="25"/>
      <c r="AFG83" s="25"/>
      <c r="AFH83" s="25"/>
      <c r="AFI83" s="25"/>
      <c r="AFJ83" s="25"/>
      <c r="AFK83" s="25"/>
      <c r="AFL83" s="25"/>
      <c r="AFM83" s="25"/>
      <c r="AFN83" s="25"/>
      <c r="AFO83" s="25"/>
      <c r="AFP83" s="25"/>
      <c r="AFQ83" s="25"/>
      <c r="AFR83" s="25"/>
      <c r="AFS83" s="25"/>
      <c r="AFT83" s="25"/>
      <c r="AFU83" s="25"/>
      <c r="AFV83" s="25"/>
      <c r="AFW83" s="25"/>
      <c r="AFX83" s="25"/>
      <c r="AFY83" s="25"/>
      <c r="AFZ83" s="25"/>
      <c r="AGA83" s="25"/>
      <c r="AGB83" s="25"/>
      <c r="AGC83" s="25"/>
      <c r="AGD83" s="25"/>
      <c r="AGE83" s="25"/>
      <c r="AGF83" s="25"/>
      <c r="AGG83" s="25"/>
      <c r="AGH83" s="25"/>
      <c r="AGI83" s="25"/>
      <c r="AGJ83" s="25"/>
      <c r="AGK83" s="25"/>
      <c r="AGL83" s="25"/>
      <c r="AGM83" s="25"/>
      <c r="AGN83" s="25"/>
      <c r="AGO83" s="25"/>
      <c r="AGP83" s="25"/>
      <c r="AGQ83" s="25"/>
      <c r="AGR83" s="25"/>
      <c r="AGS83" s="25"/>
      <c r="AGT83" s="25"/>
      <c r="AGU83" s="25"/>
      <c r="AGV83" s="25"/>
      <c r="AGW83" s="25"/>
      <c r="AGX83" s="25"/>
      <c r="AGY83" s="25"/>
      <c r="AGZ83" s="25"/>
      <c r="AHA83" s="25"/>
      <c r="AHB83" s="25" t="s">
        <v>235</v>
      </c>
      <c r="AHC83" s="25" t="s">
        <v>235</v>
      </c>
      <c r="AHD83" s="25"/>
      <c r="AHE83" s="26">
        <v>1300</v>
      </c>
      <c r="AHF83" s="25" t="s">
        <v>236</v>
      </c>
      <c r="AHG83" s="25"/>
      <c r="AHH83" s="25" t="s">
        <v>528</v>
      </c>
      <c r="AHI83" s="25" t="s">
        <v>238</v>
      </c>
      <c r="AHJ83" s="25"/>
      <c r="AHK83" s="25"/>
      <c r="AHL83" s="25"/>
      <c r="AHM83" s="25"/>
      <c r="AHN83" s="25"/>
      <c r="AHO83" s="25"/>
      <c r="AHP83" s="25"/>
      <c r="AHQ83" s="25"/>
      <c r="AHR83" s="25"/>
      <c r="AHS83" s="25"/>
      <c r="AHT83" s="25"/>
      <c r="AHU83" s="25"/>
      <c r="AHV83" s="25"/>
      <c r="AHW83" s="25"/>
      <c r="AHX83" s="25"/>
      <c r="AHY83" s="25"/>
      <c r="AHZ83" s="26">
        <v>2</v>
      </c>
      <c r="AIA83" s="26">
        <v>1</v>
      </c>
      <c r="AIB83" s="25"/>
      <c r="AIC83" s="25"/>
      <c r="AID83" s="25"/>
      <c r="AIE83" s="25"/>
      <c r="AIF83" s="25"/>
      <c r="AIG83" s="25"/>
      <c r="AIH83" s="25"/>
      <c r="AII83" s="25"/>
      <c r="AIJ83" s="25"/>
      <c r="AIK83" s="25"/>
      <c r="AIL83" s="25"/>
      <c r="AIM83" s="25"/>
      <c r="AIN83" s="25"/>
      <c r="AIO83" s="25"/>
      <c r="AIP83" s="25"/>
      <c r="AIQ83">
        <v>59911459</v>
      </c>
    </row>
    <row r="84" spans="1:927" x14ac:dyDescent="0.3">
      <c r="A84" s="25" t="s">
        <v>589</v>
      </c>
      <c r="B84" s="25" t="s">
        <v>590</v>
      </c>
      <c r="C84" s="25" t="s">
        <v>591</v>
      </c>
      <c r="D84" s="25" t="s">
        <v>324</v>
      </c>
      <c r="E84" s="25" t="s">
        <v>524</v>
      </c>
      <c r="F84" s="25" t="s">
        <v>525</v>
      </c>
      <c r="G84" s="25" t="s">
        <v>525</v>
      </c>
      <c r="H84" s="25" t="s">
        <v>526</v>
      </c>
      <c r="I84" s="25" t="s">
        <v>479</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25"/>
      <c r="NI84" s="25"/>
      <c r="NJ84" s="25"/>
      <c r="NK84" s="25"/>
      <c r="NL84" s="25"/>
      <c r="NM84" s="25"/>
      <c r="NN84" s="25"/>
      <c r="NO84" s="25"/>
      <c r="NP84" s="25"/>
      <c r="NQ84" s="25"/>
      <c r="NR84" s="25"/>
      <c r="NS84" s="25"/>
      <c r="NT84" s="25"/>
      <c r="NU84" s="25"/>
      <c r="NV84" s="25"/>
      <c r="NW84" s="25"/>
      <c r="NX84" s="25"/>
      <c r="NY84" s="25"/>
      <c r="NZ84" s="25"/>
      <c r="OA84" s="25"/>
      <c r="OB84" s="25"/>
      <c r="OC84" s="25"/>
      <c r="OD84" s="25"/>
      <c r="OE84" s="25"/>
      <c r="OF84" s="25"/>
      <c r="OG84" s="25"/>
      <c r="OH84" s="25"/>
      <c r="OI84" s="25"/>
      <c r="OJ84" s="25"/>
      <c r="OK84" s="25"/>
      <c r="OL84" s="25"/>
      <c r="OM84" s="25"/>
      <c r="ON84" s="25"/>
      <c r="OO84" s="25"/>
      <c r="OP84" s="25"/>
      <c r="OQ84" s="25"/>
      <c r="OR84" s="25"/>
      <c r="OS84" s="25"/>
      <c r="OT84" s="25"/>
      <c r="OU84" s="25"/>
      <c r="OV84" s="25"/>
      <c r="OW84" s="25"/>
      <c r="OX84" s="25"/>
      <c r="OY84" s="25"/>
      <c r="OZ84" s="25"/>
      <c r="PA84" s="25"/>
      <c r="PB84" s="25"/>
      <c r="PC84" s="25"/>
      <c r="PD84" s="25"/>
      <c r="PE84" s="25"/>
      <c r="PF84" s="25"/>
      <c r="PG84" s="25"/>
      <c r="PH84" s="25"/>
      <c r="PI84" s="25"/>
      <c r="PJ84" s="25"/>
      <c r="PK84" s="25"/>
      <c r="PL84" s="25"/>
      <c r="PM84" s="25"/>
      <c r="PN84" s="25"/>
      <c r="PO84" s="25"/>
      <c r="PP84" s="25"/>
      <c r="PQ84" s="25"/>
      <c r="PR84" s="25"/>
      <c r="PS84" s="25"/>
      <c r="PT84" s="25"/>
      <c r="PU84" s="25"/>
      <c r="PV84" s="25"/>
      <c r="PW84" s="25"/>
      <c r="PX84" s="25"/>
      <c r="PY84" s="25"/>
      <c r="PZ84" s="25"/>
      <c r="QA84" s="25"/>
      <c r="QB84" s="25"/>
      <c r="QC84" s="25"/>
      <c r="QD84" s="25"/>
      <c r="QE84" s="25"/>
      <c r="QF84" s="25"/>
      <c r="QG84" s="25"/>
      <c r="QH84" s="25"/>
      <c r="QI84" s="25"/>
      <c r="QJ84" s="25"/>
      <c r="QK84" s="25"/>
      <c r="QL84" s="25"/>
      <c r="QM84" s="25"/>
      <c r="QN84" s="25"/>
      <c r="QO84" s="25"/>
      <c r="QP84" s="25"/>
      <c r="QQ84" s="25"/>
      <c r="QR84" s="25"/>
      <c r="QS84" s="25"/>
      <c r="QT84" s="25"/>
      <c r="QU84" s="25"/>
      <c r="QV84" s="25"/>
      <c r="QW84" s="25"/>
      <c r="QX84" s="25"/>
      <c r="QY84" s="25"/>
      <c r="QZ84" s="25"/>
      <c r="RA84" s="25"/>
      <c r="RB84" s="25"/>
      <c r="RC84" s="25"/>
      <c r="RD84" s="25"/>
      <c r="RE84" s="25"/>
      <c r="RF84" s="25"/>
      <c r="RG84" s="25"/>
      <c r="RH84" s="25"/>
      <c r="RI84" s="25"/>
      <c r="RJ84" s="25"/>
      <c r="RK84" s="25"/>
      <c r="RL84" s="25"/>
      <c r="RM84" s="25"/>
      <c r="RN84" s="25"/>
      <c r="RO84" s="25"/>
      <c r="RP84" s="25"/>
      <c r="RQ84" s="25"/>
      <c r="RR84" s="25"/>
      <c r="RS84" s="25"/>
      <c r="RT84" s="25"/>
      <c r="RU84" s="25"/>
      <c r="RV84" s="25"/>
      <c r="RW84" s="25"/>
      <c r="RX84" s="25"/>
      <c r="RY84" s="25"/>
      <c r="RZ84" s="25"/>
      <c r="SA84" s="25"/>
      <c r="SB84" s="25"/>
      <c r="SC84" s="25"/>
      <c r="SD84" s="25"/>
      <c r="SE84" s="25"/>
      <c r="SF84" s="25"/>
      <c r="SG84" s="25"/>
      <c r="SH84" s="25"/>
      <c r="SI84" s="25"/>
      <c r="SJ84" s="25"/>
      <c r="SK84" s="25"/>
      <c r="SL84" s="25"/>
      <c r="SM84" s="25"/>
      <c r="SN84" s="25"/>
      <c r="SO84" s="25"/>
      <c r="SP84" s="25"/>
      <c r="SQ84" s="25"/>
      <c r="SR84" s="25"/>
      <c r="SS84" s="25"/>
      <c r="ST84" s="25"/>
      <c r="SU84" s="25"/>
      <c r="SV84" s="25"/>
      <c r="SW84" s="25"/>
      <c r="SX84" s="25"/>
      <c r="SY84" s="25"/>
      <c r="SZ84" s="25"/>
      <c r="TA84" s="25"/>
      <c r="TB84" s="25"/>
      <c r="TC84" s="25"/>
      <c r="TD84" s="25"/>
      <c r="TE84" s="25"/>
      <c r="TF84" s="25"/>
      <c r="TG84" s="25"/>
      <c r="TH84" s="25"/>
      <c r="TI84" s="25"/>
      <c r="TJ84" s="25"/>
      <c r="TK84" s="25"/>
      <c r="TL84" s="25"/>
      <c r="TM84" s="25"/>
      <c r="TN84" s="25"/>
      <c r="TO84" s="25"/>
      <c r="TP84" s="25"/>
      <c r="TQ84" s="25"/>
      <c r="TR84" s="25"/>
      <c r="TS84" s="25"/>
      <c r="TT84" s="25"/>
      <c r="TU84" s="25"/>
      <c r="TV84" s="25"/>
      <c r="TW84" s="25"/>
      <c r="TX84" s="25"/>
      <c r="TY84" s="25"/>
      <c r="TZ84" s="25"/>
      <c r="UA84" s="25"/>
      <c r="UB84" s="25"/>
      <c r="UC84" s="25"/>
      <c r="UD84" s="25"/>
      <c r="UE84" s="25"/>
      <c r="UF84" s="25"/>
      <c r="UG84" s="25"/>
      <c r="UH84" s="25"/>
      <c r="UI84" s="25"/>
      <c r="UJ84" s="25"/>
      <c r="UK84" s="25"/>
      <c r="UL84" s="25"/>
      <c r="UM84" s="25"/>
      <c r="UN84" s="25"/>
      <c r="UO84" s="25"/>
      <c r="UP84" s="25"/>
      <c r="UQ84" s="25"/>
      <c r="UR84" s="25"/>
      <c r="US84" s="25"/>
      <c r="UT84" s="25"/>
      <c r="UU84" s="25"/>
      <c r="UV84" s="25"/>
      <c r="UW84" s="25"/>
      <c r="UX84" s="25"/>
      <c r="UY84" s="25"/>
      <c r="UZ84" s="25"/>
      <c r="VA84" s="25"/>
      <c r="VB84" s="25"/>
      <c r="VC84" s="25"/>
      <c r="VD84" s="25"/>
      <c r="VE84" s="25"/>
      <c r="VF84" s="25"/>
      <c r="VG84" s="25"/>
      <c r="VH84" s="25"/>
      <c r="VI84" s="25"/>
      <c r="VJ84" s="25"/>
      <c r="VK84" s="25"/>
      <c r="VL84" s="25"/>
      <c r="VM84" s="25"/>
      <c r="VN84" s="25"/>
      <c r="VO84" s="25"/>
      <c r="VP84" s="25"/>
      <c r="VQ84" s="25"/>
      <c r="VR84" s="25"/>
      <c r="VS84" s="25"/>
      <c r="VT84" s="25"/>
      <c r="VU84" s="25"/>
      <c r="VV84" s="25"/>
      <c r="VW84" s="25"/>
      <c r="VX84" s="25"/>
      <c r="VY84" s="25"/>
      <c r="VZ84" s="25"/>
      <c r="WA84" s="25"/>
      <c r="WB84" s="25"/>
      <c r="WC84" s="25"/>
      <c r="WD84" s="25"/>
      <c r="WE84" s="25"/>
      <c r="WF84" s="25"/>
      <c r="WG84" s="25"/>
      <c r="WH84" s="25"/>
      <c r="WI84" s="25"/>
      <c r="WJ84" s="25"/>
      <c r="WK84" s="25"/>
      <c r="WL84" s="25"/>
      <c r="WM84" s="25"/>
      <c r="WN84" s="25"/>
      <c r="WO84" s="25"/>
      <c r="WP84" s="25"/>
      <c r="WQ84" s="25"/>
      <c r="WR84" s="25"/>
      <c r="WS84" s="25"/>
      <c r="WT84" s="25"/>
      <c r="WU84" s="25"/>
      <c r="WV84" s="25"/>
      <c r="WW84" s="25"/>
      <c r="WX84" s="25"/>
      <c r="WY84" s="25"/>
      <c r="WZ84" s="25"/>
      <c r="XA84" s="25"/>
      <c r="XB84" s="25"/>
      <c r="XC84" s="25"/>
      <c r="XD84" s="25"/>
      <c r="XE84" s="25"/>
      <c r="XF84" s="25"/>
      <c r="XG84" s="25"/>
      <c r="XH84" s="25"/>
      <c r="XI84" s="25"/>
      <c r="XJ84" s="25"/>
      <c r="XK84" s="25"/>
      <c r="XL84" s="25"/>
      <c r="XM84" s="25"/>
      <c r="XN84" s="25"/>
      <c r="XO84" s="25"/>
      <c r="XP84" s="25"/>
      <c r="XQ84" s="25"/>
      <c r="XR84" s="25"/>
      <c r="XS84" s="25"/>
      <c r="XT84" s="25"/>
      <c r="XU84" s="25"/>
      <c r="XV84" s="25"/>
      <c r="XW84" s="25"/>
      <c r="XX84" s="25"/>
      <c r="XY84" s="25"/>
      <c r="XZ84" s="25"/>
      <c r="YA84" s="25"/>
      <c r="YB84" s="25"/>
      <c r="YC84" s="25"/>
      <c r="YD84" s="25"/>
      <c r="YE84" s="25"/>
      <c r="YF84" s="25"/>
      <c r="YG84" s="25"/>
      <c r="YH84" s="25"/>
      <c r="YI84" s="25"/>
      <c r="YJ84" s="25"/>
      <c r="YK84" s="25"/>
      <c r="YL84" s="25"/>
      <c r="YM84" s="25"/>
      <c r="YN84" s="25"/>
      <c r="YO84" s="25"/>
      <c r="YP84" s="25"/>
      <c r="YQ84" s="25"/>
      <c r="YR84" s="25"/>
      <c r="YS84" s="25"/>
      <c r="YT84" s="25"/>
      <c r="YU84" s="25"/>
      <c r="YV84" s="25"/>
      <c r="YW84" s="25"/>
      <c r="YX84" s="25"/>
      <c r="YY84" s="25"/>
      <c r="YZ84" s="25"/>
      <c r="ZA84" s="25"/>
      <c r="ZB84" s="25"/>
      <c r="ZC84" s="25"/>
      <c r="ZD84" s="25"/>
      <c r="ZE84" s="25"/>
      <c r="ZF84" s="25"/>
      <c r="ZG84" s="25"/>
      <c r="ZH84" s="25"/>
      <c r="ZI84" s="25"/>
      <c r="ZJ84" s="25"/>
      <c r="ZK84" s="25"/>
      <c r="ZL84" s="25"/>
      <c r="ZM84" s="25"/>
      <c r="ZN84" s="25"/>
      <c r="ZO84" s="25"/>
      <c r="ZP84" s="25"/>
      <c r="ZQ84" s="25"/>
      <c r="ZR84" s="25"/>
      <c r="ZS84" s="25"/>
      <c r="ZT84" s="25"/>
      <c r="ZU84" s="25"/>
      <c r="ZV84" s="25"/>
      <c r="ZW84" s="25"/>
      <c r="ZX84" s="25"/>
      <c r="ZY84" s="25"/>
      <c r="ZZ84" s="25"/>
      <c r="AAA84" s="25"/>
      <c r="AAB84" s="25"/>
      <c r="AAC84" s="25"/>
      <c r="AAD84" s="25"/>
      <c r="AAE84" s="25"/>
      <c r="AAF84" s="25"/>
      <c r="AAG84" s="25"/>
      <c r="AAH84" s="25"/>
      <c r="AAI84" s="25"/>
      <c r="AAJ84" s="25"/>
      <c r="AAK84" s="25"/>
      <c r="AAL84" s="25"/>
      <c r="AAM84" s="25"/>
      <c r="AAN84" s="25"/>
      <c r="AAO84" s="25"/>
      <c r="AAP84" s="25"/>
      <c r="AAQ84" s="25"/>
      <c r="AAR84" s="25"/>
      <c r="AAS84" s="25"/>
      <c r="AAT84" s="25"/>
      <c r="AAU84" s="25"/>
      <c r="AAV84" s="25"/>
      <c r="AAW84" s="25"/>
      <c r="AAX84" s="25"/>
      <c r="AAY84" s="25"/>
      <c r="AAZ84" s="25"/>
      <c r="ABA84" s="25"/>
      <c r="ABB84" s="25"/>
      <c r="ABC84" s="25"/>
      <c r="ABD84" s="25"/>
      <c r="ABE84" s="25"/>
      <c r="ABF84" s="25"/>
      <c r="ABG84" s="25"/>
      <c r="ABH84" s="25"/>
      <c r="ABI84" s="25"/>
      <c r="ABJ84" s="25"/>
      <c r="ABK84" s="25"/>
      <c r="ABL84" s="25"/>
      <c r="ABM84" s="25"/>
      <c r="ABN84" s="25"/>
      <c r="ABO84" s="25"/>
      <c r="ABP84" s="25"/>
      <c r="ABQ84" s="25"/>
      <c r="ABR84" s="25"/>
      <c r="ABS84" s="25"/>
      <c r="ABT84" s="25"/>
      <c r="ABU84" s="25"/>
      <c r="ABV84" s="25"/>
      <c r="ABW84" s="25"/>
      <c r="ABX84" s="25"/>
      <c r="ABY84" s="25"/>
      <c r="ABZ84" s="25"/>
      <c r="ACA84" s="25"/>
      <c r="ACB84" s="25"/>
      <c r="ACC84" s="25"/>
      <c r="ACD84" s="25"/>
      <c r="ACE84" s="25"/>
      <c r="ACF84" s="25"/>
      <c r="ACG84" s="25"/>
      <c r="ACH84" s="25"/>
      <c r="ACI84" s="25"/>
      <c r="ACJ84" s="25"/>
      <c r="ACK84" s="25"/>
      <c r="ACL84" s="25"/>
      <c r="ACM84" s="25"/>
      <c r="ACN84" s="25"/>
      <c r="ACO84" s="25"/>
      <c r="ACP84" s="25"/>
      <c r="ACQ84" s="25"/>
      <c r="ACR84" s="25"/>
      <c r="ACS84" s="25"/>
      <c r="ACT84" s="25"/>
      <c r="ACU84" s="25"/>
      <c r="ACV84" s="25"/>
      <c r="ACW84" s="25"/>
      <c r="ACX84" s="25"/>
      <c r="ACY84" s="25"/>
      <c r="ACZ84" s="25"/>
      <c r="ADA84" s="25"/>
      <c r="ADB84" s="25"/>
      <c r="ADC84" s="25"/>
      <c r="ADD84" s="25"/>
      <c r="ADE84" s="25"/>
      <c r="ADF84" s="25"/>
      <c r="ADG84" s="25"/>
      <c r="ADH84" s="25"/>
      <c r="ADI84" s="25"/>
      <c r="ADJ84" s="25"/>
      <c r="ADK84" s="25"/>
      <c r="ADL84" s="25"/>
      <c r="ADM84" s="25"/>
      <c r="ADN84" s="25"/>
      <c r="ADO84" s="25"/>
      <c r="ADP84" s="25"/>
      <c r="ADQ84" s="25"/>
      <c r="ADR84" s="25"/>
      <c r="ADS84" s="25"/>
      <c r="ADT84" s="25"/>
      <c r="ADU84" s="25"/>
      <c r="ADV84" s="25"/>
      <c r="ADW84" s="25" t="s">
        <v>235</v>
      </c>
      <c r="ADX84" s="25" t="s">
        <v>235</v>
      </c>
      <c r="ADY84" s="25"/>
      <c r="ADZ84" s="26">
        <v>3000</v>
      </c>
      <c r="AEA84" s="25" t="s">
        <v>236</v>
      </c>
      <c r="AEB84" s="25"/>
      <c r="AEC84" s="25" t="s">
        <v>237</v>
      </c>
      <c r="AED84" s="25" t="s">
        <v>235</v>
      </c>
      <c r="AEE84" s="25" t="s">
        <v>529</v>
      </c>
      <c r="AEF84" s="26">
        <v>0</v>
      </c>
      <c r="AEG84" s="26">
        <v>0</v>
      </c>
      <c r="AEH84" s="26">
        <v>0</v>
      </c>
      <c r="AEI84" s="26">
        <v>1</v>
      </c>
      <c r="AEJ84" s="26">
        <v>0</v>
      </c>
      <c r="AEK84" s="26">
        <v>0</v>
      </c>
      <c r="AEL84" s="26">
        <v>0</v>
      </c>
      <c r="AEM84" s="26">
        <v>0</v>
      </c>
      <c r="AEN84" s="26">
        <v>0</v>
      </c>
      <c r="AEO84" s="26">
        <v>0</v>
      </c>
      <c r="AEP84" s="26">
        <v>0</v>
      </c>
      <c r="AEQ84" s="26">
        <v>0</v>
      </c>
      <c r="AER84" s="26">
        <v>0</v>
      </c>
      <c r="AES84" s="25"/>
      <c r="AET84" s="26">
        <v>2</v>
      </c>
      <c r="AEU84" s="26">
        <v>2</v>
      </c>
      <c r="AEV84" s="26">
        <v>1</v>
      </c>
      <c r="AEW84" s="25"/>
      <c r="AEX84" s="25"/>
      <c r="AEY84" s="25"/>
      <c r="AEZ84" s="25"/>
      <c r="AFA84" s="25"/>
      <c r="AFB84" s="25"/>
      <c r="AFC84" s="25"/>
      <c r="AFD84" s="25"/>
      <c r="AFE84" s="25"/>
      <c r="AFF84" s="25"/>
      <c r="AFG84" s="25"/>
      <c r="AFH84" s="25"/>
      <c r="AFI84" s="25"/>
      <c r="AFJ84" s="25"/>
      <c r="AFK84" s="25"/>
      <c r="AFL84" s="25"/>
      <c r="AFM84" s="25"/>
      <c r="AFN84" s="25"/>
      <c r="AFO84" s="25"/>
      <c r="AFP84" s="25"/>
      <c r="AFQ84" s="25"/>
      <c r="AFR84" s="25"/>
      <c r="AFS84" s="25"/>
      <c r="AFT84" s="25"/>
      <c r="AFU84" s="25"/>
      <c r="AFV84" s="25"/>
      <c r="AFW84" s="25"/>
      <c r="AFX84" s="25"/>
      <c r="AFY84" s="25"/>
      <c r="AFZ84" s="25"/>
      <c r="AGA84" s="25"/>
      <c r="AGB84" s="25"/>
      <c r="AGC84" s="25"/>
      <c r="AGD84" s="25"/>
      <c r="AGE84" s="25"/>
      <c r="AGF84" s="25"/>
      <c r="AGG84" s="25"/>
      <c r="AGH84" s="25"/>
      <c r="AGI84" s="25"/>
      <c r="AGJ84" s="25"/>
      <c r="AGK84" s="25"/>
      <c r="AGL84" s="25"/>
      <c r="AGM84" s="25"/>
      <c r="AGN84" s="25"/>
      <c r="AGO84" s="25"/>
      <c r="AGP84" s="25"/>
      <c r="AGQ84" s="25"/>
      <c r="AGR84" s="25"/>
      <c r="AGS84" s="25"/>
      <c r="AGT84" s="25"/>
      <c r="AGU84" s="25"/>
      <c r="AGV84" s="25"/>
      <c r="AGW84" s="25"/>
      <c r="AGX84" s="25"/>
      <c r="AGY84" s="25"/>
      <c r="AGZ84" s="25"/>
      <c r="AHA84" s="25"/>
      <c r="AHB84" s="25"/>
      <c r="AHC84" s="25"/>
      <c r="AHD84" s="25"/>
      <c r="AHE84" s="25"/>
      <c r="AHF84" s="25"/>
      <c r="AHG84" s="25"/>
      <c r="AHH84" s="25"/>
      <c r="AHI84" s="25"/>
      <c r="AHJ84" s="25"/>
      <c r="AHK84" s="25"/>
      <c r="AHL84" s="25"/>
      <c r="AHM84" s="25"/>
      <c r="AHN84" s="25"/>
      <c r="AHO84" s="25"/>
      <c r="AHP84" s="25"/>
      <c r="AHQ84" s="25"/>
      <c r="AHR84" s="25"/>
      <c r="AHS84" s="25"/>
      <c r="AHT84" s="25"/>
      <c r="AHU84" s="25"/>
      <c r="AHV84" s="25"/>
      <c r="AHW84" s="25"/>
      <c r="AHX84" s="25"/>
      <c r="AHY84" s="25"/>
      <c r="AHZ84" s="25"/>
      <c r="AIA84" s="25"/>
      <c r="AIB84" s="25"/>
      <c r="AIC84" s="25"/>
      <c r="AID84" s="25"/>
      <c r="AIE84" s="25"/>
      <c r="AIF84" s="25"/>
      <c r="AIG84" s="25"/>
      <c r="AIH84" s="25"/>
      <c r="AII84" s="25"/>
      <c r="AIJ84" s="25"/>
      <c r="AIK84" s="25"/>
      <c r="AIL84" s="25"/>
      <c r="AIM84" s="25"/>
      <c r="AIN84" s="25"/>
      <c r="AIO84" s="25"/>
      <c r="AIP84" s="25"/>
      <c r="AIQ84">
        <v>59911473</v>
      </c>
    </row>
    <row r="85" spans="1:927" x14ac:dyDescent="0.3">
      <c r="A85" s="25" t="s">
        <v>592</v>
      </c>
      <c r="B85" s="25" t="s">
        <v>593</v>
      </c>
      <c r="C85" s="25" t="s">
        <v>594</v>
      </c>
      <c r="D85" s="25" t="s">
        <v>324</v>
      </c>
      <c r="E85" s="25" t="s">
        <v>524</v>
      </c>
      <c r="F85" s="25" t="s">
        <v>525</v>
      </c>
      <c r="G85" s="25" t="s">
        <v>525</v>
      </c>
      <c r="H85" s="25" t="s">
        <v>526</v>
      </c>
      <c r="I85" s="25" t="s">
        <v>293</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25"/>
      <c r="IV85" s="25"/>
      <c r="IW85" s="25"/>
      <c r="IX85" s="25"/>
      <c r="IY85" s="25"/>
      <c r="IZ85" s="25"/>
      <c r="JA85" s="25"/>
      <c r="JB85" s="25"/>
      <c r="JC85" s="25"/>
      <c r="JD85" s="25"/>
      <c r="JE85" s="25"/>
      <c r="JF85" s="25"/>
      <c r="JG85" s="25"/>
      <c r="JH85" s="25"/>
      <c r="JI85" s="25"/>
      <c r="JJ85" s="25"/>
      <c r="JK85" s="25"/>
      <c r="JL85" s="25"/>
      <c r="JM85" s="25"/>
      <c r="JN85" s="25"/>
      <c r="JO85" s="25"/>
      <c r="JP85" s="25"/>
      <c r="JQ85" s="25"/>
      <c r="JR85" s="25"/>
      <c r="JS85" s="25"/>
      <c r="JT85" s="25"/>
      <c r="JU85" s="25"/>
      <c r="JV85" s="25"/>
      <c r="JW85" s="25"/>
      <c r="JX85" s="25"/>
      <c r="JY85" s="25"/>
      <c r="JZ85" s="25"/>
      <c r="KA85" s="25"/>
      <c r="KB85" s="25"/>
      <c r="KC85" s="25"/>
      <c r="KD85" s="25"/>
      <c r="KE85" s="25"/>
      <c r="KF85" s="25"/>
      <c r="KG85" s="25"/>
      <c r="KH85" s="25"/>
      <c r="KI85" s="25"/>
      <c r="KJ85" s="25"/>
      <c r="KK85" s="25"/>
      <c r="KL85" s="25"/>
      <c r="KM85" s="25"/>
      <c r="KN85" s="25"/>
      <c r="KO85" s="25"/>
      <c r="KP85" s="25"/>
      <c r="KQ85" s="25"/>
      <c r="KR85" s="25"/>
      <c r="KS85" s="25"/>
      <c r="KT85" s="25"/>
      <c r="KU85" s="25"/>
      <c r="KV85" s="25"/>
      <c r="KW85" s="25"/>
      <c r="KX85" s="25"/>
      <c r="KY85" s="25"/>
      <c r="KZ85" s="25"/>
      <c r="LA85" s="25"/>
      <c r="LB85" s="25"/>
      <c r="LC85" s="25"/>
      <c r="LD85" s="25"/>
      <c r="LE85" s="25"/>
      <c r="LF85" s="25"/>
      <c r="LG85" s="25"/>
      <c r="LH85" s="25"/>
      <c r="LI85" s="25"/>
      <c r="LJ85" s="25"/>
      <c r="LK85" s="25"/>
      <c r="LL85" s="25"/>
      <c r="LM85" s="25"/>
      <c r="LN85" s="25"/>
      <c r="LO85" s="25"/>
      <c r="LP85" s="25"/>
      <c r="LQ85" s="25"/>
      <c r="LR85" s="25"/>
      <c r="LS85" s="25"/>
      <c r="LT85" s="25"/>
      <c r="LU85" s="25"/>
      <c r="LV85" s="25"/>
      <c r="LW85" s="25"/>
      <c r="LX85" s="25"/>
      <c r="LY85" s="25"/>
      <c r="LZ85" s="25"/>
      <c r="MA85" s="25"/>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25"/>
      <c r="NE85" s="25"/>
      <c r="NF85" s="25"/>
      <c r="NG85" s="25"/>
      <c r="NH85" s="25"/>
      <c r="NI85" s="25"/>
      <c r="NJ85" s="25"/>
      <c r="NK85" s="25"/>
      <c r="NL85" s="25"/>
      <c r="NM85" s="25"/>
      <c r="NN85" s="25"/>
      <c r="NO85" s="25"/>
      <c r="NP85" s="25"/>
      <c r="NQ85" s="25"/>
      <c r="NR85" s="25"/>
      <c r="NS85" s="25"/>
      <c r="NT85" s="25"/>
      <c r="NU85" s="25"/>
      <c r="NV85" s="25"/>
      <c r="NW85" s="25"/>
      <c r="NX85" s="25"/>
      <c r="NY85" s="25"/>
      <c r="NZ85" s="25"/>
      <c r="OA85" s="25"/>
      <c r="OB85" s="25"/>
      <c r="OC85" s="25"/>
      <c r="OD85" s="25"/>
      <c r="OE85" s="25"/>
      <c r="OF85" s="25"/>
      <c r="OG85" s="25"/>
      <c r="OH85" s="25"/>
      <c r="OI85" s="25"/>
      <c r="OJ85" s="25"/>
      <c r="OK85" s="25"/>
      <c r="OL85" s="25"/>
      <c r="OM85" s="25"/>
      <c r="ON85" s="25"/>
      <c r="OO85" s="25"/>
      <c r="OP85" s="25"/>
      <c r="OQ85" s="25"/>
      <c r="OR85" s="25"/>
      <c r="OS85" s="25"/>
      <c r="OT85" s="25"/>
      <c r="OU85" s="25"/>
      <c r="OV85" s="25"/>
      <c r="OW85" s="25"/>
      <c r="OX85" s="25"/>
      <c r="OY85" s="25"/>
      <c r="OZ85" s="25"/>
      <c r="PA85" s="25"/>
      <c r="PB85" s="25"/>
      <c r="PC85" s="25"/>
      <c r="PD85" s="25"/>
      <c r="PE85" s="25"/>
      <c r="PF85" s="25"/>
      <c r="PG85" s="25"/>
      <c r="PH85" s="25"/>
      <c r="PI85" s="25"/>
      <c r="PJ85" s="25"/>
      <c r="PK85" s="25"/>
      <c r="PL85" s="25"/>
      <c r="PM85" s="25"/>
      <c r="PN85" s="25"/>
      <c r="PO85" s="25"/>
      <c r="PP85" s="25"/>
      <c r="PQ85" s="25"/>
      <c r="PR85" s="25"/>
      <c r="PS85" s="25"/>
      <c r="PT85" s="25"/>
      <c r="PU85" s="25"/>
      <c r="PV85" s="25"/>
      <c r="PW85" s="25"/>
      <c r="PX85" s="25"/>
      <c r="PY85" s="25"/>
      <c r="PZ85" s="25"/>
      <c r="QA85" s="25"/>
      <c r="QB85" s="25"/>
      <c r="QC85" s="25"/>
      <c r="QD85" s="25"/>
      <c r="QE85" s="25"/>
      <c r="QF85" s="25"/>
      <c r="QG85" s="25"/>
      <c r="QH85" s="25"/>
      <c r="QI85" s="25"/>
      <c r="QJ85" s="25"/>
      <c r="QK85" s="25"/>
      <c r="QL85" s="25"/>
      <c r="QM85" s="25"/>
      <c r="QN85" s="25"/>
      <c r="QO85" s="25"/>
      <c r="QP85" s="25"/>
      <c r="QQ85" s="25"/>
      <c r="QR85" s="25"/>
      <c r="QS85" s="25"/>
      <c r="QT85" s="25"/>
      <c r="QU85" s="25"/>
      <c r="QV85" s="25"/>
      <c r="QW85" s="25"/>
      <c r="QX85" s="25"/>
      <c r="QY85" s="25" t="s">
        <v>235</v>
      </c>
      <c r="QZ85" s="25" t="s">
        <v>235</v>
      </c>
      <c r="RA85" s="25"/>
      <c r="RB85" s="26">
        <v>1500</v>
      </c>
      <c r="RC85" s="25" t="s">
        <v>245</v>
      </c>
      <c r="RD85" s="25"/>
      <c r="RE85" s="25"/>
      <c r="RF85" s="25" t="s">
        <v>238</v>
      </c>
      <c r="RG85" s="25"/>
      <c r="RH85" s="25"/>
      <c r="RI85" s="25"/>
      <c r="RJ85" s="25"/>
      <c r="RK85" s="25"/>
      <c r="RL85" s="25"/>
      <c r="RM85" s="25"/>
      <c r="RN85" s="25"/>
      <c r="RO85" s="25"/>
      <c r="RP85" s="25"/>
      <c r="RQ85" s="25"/>
      <c r="RR85" s="25"/>
      <c r="RS85" s="25"/>
      <c r="RT85" s="25"/>
      <c r="RU85" s="25"/>
      <c r="RV85" s="25"/>
      <c r="RW85" s="26">
        <v>2</v>
      </c>
      <c r="RX85" s="26" t="e">
        <v>#N/A</v>
      </c>
      <c r="RY85" s="25"/>
      <c r="RZ85" s="25"/>
      <c r="SA85" s="25"/>
      <c r="SB85" s="25"/>
      <c r="SC85" s="25"/>
      <c r="SD85" s="25"/>
      <c r="SE85" s="25"/>
      <c r="SF85" s="25"/>
      <c r="SG85" s="25"/>
      <c r="SH85" s="25"/>
      <c r="SI85" s="25"/>
      <c r="SJ85" s="25"/>
      <c r="SK85" s="25"/>
      <c r="SL85" s="25"/>
      <c r="SM85" s="25"/>
      <c r="SN85" s="25"/>
      <c r="SO85" s="25"/>
      <c r="SP85" s="25"/>
      <c r="SQ85" s="25"/>
      <c r="SR85" s="25"/>
      <c r="SS85" s="25"/>
      <c r="ST85" s="25"/>
      <c r="SU85" s="25"/>
      <c r="SV85" s="25"/>
      <c r="SW85" s="25"/>
      <c r="SX85" s="25"/>
      <c r="SY85" s="25"/>
      <c r="SZ85" s="25"/>
      <c r="TA85" s="25"/>
      <c r="TB85" s="25"/>
      <c r="TC85" s="25"/>
      <c r="TD85" s="25"/>
      <c r="TE85" s="25"/>
      <c r="TF85" s="25"/>
      <c r="TG85" s="25"/>
      <c r="TH85" s="25"/>
      <c r="TI85" s="25"/>
      <c r="TJ85" s="25"/>
      <c r="TK85" s="25"/>
      <c r="TL85" s="25"/>
      <c r="TM85" s="25"/>
      <c r="TN85" s="25"/>
      <c r="TO85" s="25"/>
      <c r="TP85" s="25"/>
      <c r="TQ85" s="25"/>
      <c r="TR85" s="25"/>
      <c r="TS85" s="25"/>
      <c r="TT85" s="25"/>
      <c r="TU85" s="25"/>
      <c r="TV85" s="25"/>
      <c r="TW85" s="25"/>
      <c r="TX85" s="25"/>
      <c r="TY85" s="25"/>
      <c r="TZ85" s="25"/>
      <c r="UA85" s="25"/>
      <c r="UB85" s="25"/>
      <c r="UC85" s="25"/>
      <c r="UD85" s="25"/>
      <c r="UE85" s="25"/>
      <c r="UF85" s="25"/>
      <c r="UG85" s="25"/>
      <c r="UH85" s="25"/>
      <c r="UI85" s="25"/>
      <c r="UJ85" s="25"/>
      <c r="UK85" s="25"/>
      <c r="UL85" s="25"/>
      <c r="UM85" s="25"/>
      <c r="UN85" s="25"/>
      <c r="UO85" s="25"/>
      <c r="UP85" s="25"/>
      <c r="UQ85" s="25"/>
      <c r="UR85" s="25"/>
      <c r="US85" s="25"/>
      <c r="UT85" s="25"/>
      <c r="UU85" s="25"/>
      <c r="UV85" s="25"/>
      <c r="UW85" s="25"/>
      <c r="UX85" s="25"/>
      <c r="UY85" s="25"/>
      <c r="UZ85" s="25"/>
      <c r="VA85" s="25"/>
      <c r="VB85" s="25"/>
      <c r="VC85" s="25"/>
      <c r="VD85" s="25"/>
      <c r="VE85" s="25"/>
      <c r="VF85" s="25"/>
      <c r="VG85" s="25"/>
      <c r="VH85" s="25"/>
      <c r="VI85" s="25"/>
      <c r="VJ85" s="25"/>
      <c r="VK85" s="25"/>
      <c r="VL85" s="25"/>
      <c r="VM85" s="25"/>
      <c r="VN85" s="25"/>
      <c r="VO85" s="25"/>
      <c r="VP85" s="25"/>
      <c r="VQ85" s="25"/>
      <c r="VR85" s="25"/>
      <c r="VS85" s="25"/>
      <c r="VT85" s="25"/>
      <c r="VU85" s="25"/>
      <c r="VV85" s="25"/>
      <c r="VW85" s="25"/>
      <c r="VX85" s="25"/>
      <c r="VY85" s="25"/>
      <c r="VZ85" s="25"/>
      <c r="WA85" s="25"/>
      <c r="WB85" s="25"/>
      <c r="WC85" s="25"/>
      <c r="WD85" s="25"/>
      <c r="WE85" s="25"/>
      <c r="WF85" s="25"/>
      <c r="WG85" s="25"/>
      <c r="WH85" s="25"/>
      <c r="WI85" s="25"/>
      <c r="WJ85" s="25"/>
      <c r="WK85" s="25"/>
      <c r="WL85" s="25"/>
      <c r="WM85" s="25"/>
      <c r="WN85" s="25"/>
      <c r="WO85" s="25"/>
      <c r="WP85" s="25"/>
      <c r="WQ85" s="25"/>
      <c r="WR85" s="25"/>
      <c r="WS85" s="25"/>
      <c r="WT85" s="25"/>
      <c r="WU85" s="25"/>
      <c r="WV85" s="25"/>
      <c r="WW85" s="25"/>
      <c r="WX85" s="25"/>
      <c r="WY85" s="25"/>
      <c r="WZ85" s="25"/>
      <c r="XA85" s="25"/>
      <c r="XB85" s="25"/>
      <c r="XC85" s="25"/>
      <c r="XD85" s="25"/>
      <c r="XE85" s="25"/>
      <c r="XF85" s="25"/>
      <c r="XG85" s="25"/>
      <c r="XH85" s="25"/>
      <c r="XI85" s="25"/>
      <c r="XJ85" s="25"/>
      <c r="XK85" s="25"/>
      <c r="XL85" s="25"/>
      <c r="XM85" s="25"/>
      <c r="XN85" s="25"/>
      <c r="XO85" s="25"/>
      <c r="XP85" s="25"/>
      <c r="XQ85" s="25"/>
      <c r="XR85" s="25"/>
      <c r="XS85" s="25"/>
      <c r="XT85" s="25"/>
      <c r="XU85" s="25"/>
      <c r="XV85" s="25"/>
      <c r="XW85" s="25"/>
      <c r="XX85" s="25"/>
      <c r="XY85" s="25"/>
      <c r="XZ85" s="25"/>
      <c r="YA85" s="25"/>
      <c r="YB85" s="25"/>
      <c r="YC85" s="25"/>
      <c r="YD85" s="25"/>
      <c r="YE85" s="25"/>
      <c r="YF85" s="25"/>
      <c r="YG85" s="25"/>
      <c r="YH85" s="25"/>
      <c r="YI85" s="25"/>
      <c r="YJ85" s="25"/>
      <c r="YK85" s="25"/>
      <c r="YL85" s="25"/>
      <c r="YM85" s="25"/>
      <c r="YN85" s="25"/>
      <c r="YO85" s="25"/>
      <c r="YP85" s="25"/>
      <c r="YQ85" s="25"/>
      <c r="YR85" s="25"/>
      <c r="YS85" s="25"/>
      <c r="YT85" s="25"/>
      <c r="YU85" s="25"/>
      <c r="YV85" s="25"/>
      <c r="YW85" s="25"/>
      <c r="YX85" s="25"/>
      <c r="YY85" s="25"/>
      <c r="YZ85" s="25"/>
      <c r="ZA85" s="25"/>
      <c r="ZB85" s="25"/>
      <c r="ZC85" s="25"/>
      <c r="ZD85" s="25"/>
      <c r="ZE85" s="25"/>
      <c r="ZF85" s="25"/>
      <c r="ZG85" s="25"/>
      <c r="ZH85" s="25"/>
      <c r="ZI85" s="25"/>
      <c r="ZJ85" s="25"/>
      <c r="ZK85" s="25"/>
      <c r="ZL85" s="25"/>
      <c r="ZM85" s="25"/>
      <c r="ZN85" s="25"/>
      <c r="ZO85" s="25"/>
      <c r="ZP85" s="25"/>
      <c r="ZQ85" s="25"/>
      <c r="ZR85" s="25"/>
      <c r="ZS85" s="25"/>
      <c r="ZT85" s="25"/>
      <c r="ZU85" s="25"/>
      <c r="ZV85" s="25"/>
      <c r="ZW85" s="25"/>
      <c r="ZX85" s="25"/>
      <c r="ZY85" s="25"/>
      <c r="ZZ85" s="25"/>
      <c r="AAA85" s="25"/>
      <c r="AAB85" s="25"/>
      <c r="AAC85" s="25"/>
      <c r="AAD85" s="25"/>
      <c r="AAE85" s="25"/>
      <c r="AAF85" s="25"/>
      <c r="AAG85" s="25"/>
      <c r="AAH85" s="25"/>
      <c r="AAI85" s="25"/>
      <c r="AAJ85" s="25"/>
      <c r="AAK85" s="25"/>
      <c r="AAL85" s="25"/>
      <c r="AAM85" s="25"/>
      <c r="AAN85" s="25"/>
      <c r="AAO85" s="25"/>
      <c r="AAP85" s="25"/>
      <c r="AAQ85" s="25"/>
      <c r="AAR85" s="25"/>
      <c r="AAS85" s="25"/>
      <c r="AAT85" s="25"/>
      <c r="AAU85" s="25"/>
      <c r="AAV85" s="25"/>
      <c r="AAW85" s="25"/>
      <c r="AAX85" s="25"/>
      <c r="AAY85" s="25"/>
      <c r="AAZ85" s="25"/>
      <c r="ABA85" s="25"/>
      <c r="ABB85" s="25"/>
      <c r="ABC85" s="25"/>
      <c r="ABD85" s="25"/>
      <c r="ABE85" s="25"/>
      <c r="ABF85" s="25"/>
      <c r="ABG85" s="25"/>
      <c r="ABH85" s="25"/>
      <c r="ABI85" s="25"/>
      <c r="ABJ85" s="25"/>
      <c r="ABK85" s="25"/>
      <c r="ABL85" s="25"/>
      <c r="ABM85" s="25"/>
      <c r="ABN85" s="25"/>
      <c r="ABO85" s="25"/>
      <c r="ABP85" s="25"/>
      <c r="ABQ85" s="25"/>
      <c r="ABR85" s="25"/>
      <c r="ABS85" s="25"/>
      <c r="ABT85" s="25"/>
      <c r="ABU85" s="25"/>
      <c r="ABV85" s="25"/>
      <c r="ABW85" s="25"/>
      <c r="ABX85" s="25"/>
      <c r="ABY85" s="25"/>
      <c r="ABZ85" s="25"/>
      <c r="ACA85" s="25"/>
      <c r="ACB85" s="25"/>
      <c r="ACC85" s="25"/>
      <c r="ACD85" s="25"/>
      <c r="ACE85" s="25"/>
      <c r="ACF85" s="25"/>
      <c r="ACG85" s="25"/>
      <c r="ACH85" s="25"/>
      <c r="ACI85" s="25"/>
      <c r="ACJ85" s="25"/>
      <c r="ACK85" s="25"/>
      <c r="ACL85" s="25"/>
      <c r="ACM85" s="25"/>
      <c r="ACN85" s="25"/>
      <c r="ACO85" s="25"/>
      <c r="ACP85" s="25"/>
      <c r="ACQ85" s="25"/>
      <c r="ACR85" s="25"/>
      <c r="ACS85" s="25"/>
      <c r="ACT85" s="25"/>
      <c r="ACU85" s="25"/>
      <c r="ACV85" s="25"/>
      <c r="ACW85" s="25"/>
      <c r="ACX85" s="25"/>
      <c r="ACY85" s="25"/>
      <c r="ACZ85" s="25"/>
      <c r="ADA85" s="25"/>
      <c r="ADB85" s="25"/>
      <c r="ADC85" s="25"/>
      <c r="ADD85" s="25"/>
      <c r="ADE85" s="25"/>
      <c r="ADF85" s="25"/>
      <c r="ADG85" s="25"/>
      <c r="ADH85" s="25"/>
      <c r="ADI85" s="25"/>
      <c r="ADJ85" s="25"/>
      <c r="ADK85" s="25"/>
      <c r="ADL85" s="25"/>
      <c r="ADM85" s="25"/>
      <c r="ADN85" s="25"/>
      <c r="ADO85" s="25"/>
      <c r="ADP85" s="25"/>
      <c r="ADQ85" s="25"/>
      <c r="ADR85" s="25"/>
      <c r="ADS85" s="25"/>
      <c r="ADT85" s="25"/>
      <c r="ADU85" s="25"/>
      <c r="ADV85" s="25"/>
      <c r="ADW85" s="25"/>
      <c r="ADX85" s="25"/>
      <c r="ADY85" s="25"/>
      <c r="ADZ85" s="25"/>
      <c r="AEA85" s="25"/>
      <c r="AEB85" s="25"/>
      <c r="AEC85" s="25"/>
      <c r="AED85" s="25"/>
      <c r="AEE85" s="25"/>
      <c r="AEF85" s="25"/>
      <c r="AEG85" s="25"/>
      <c r="AEH85" s="25"/>
      <c r="AEI85" s="25"/>
      <c r="AEJ85" s="25"/>
      <c r="AEK85" s="25"/>
      <c r="AEL85" s="25"/>
      <c r="AEM85" s="25"/>
      <c r="AEN85" s="25"/>
      <c r="AEO85" s="25"/>
      <c r="AEP85" s="25"/>
      <c r="AEQ85" s="25"/>
      <c r="AER85" s="25"/>
      <c r="AES85" s="25"/>
      <c r="AET85" s="25"/>
      <c r="AEU85" s="25"/>
      <c r="AEV85" s="25"/>
      <c r="AEW85" s="25"/>
      <c r="AEX85" s="25"/>
      <c r="AEY85" s="25"/>
      <c r="AEZ85" s="25"/>
      <c r="AFA85" s="25"/>
      <c r="AFB85" s="25"/>
      <c r="AFC85" s="25"/>
      <c r="AFD85" s="25"/>
      <c r="AFE85" s="25"/>
      <c r="AFF85" s="25"/>
      <c r="AFG85" s="25"/>
      <c r="AFH85" s="25"/>
      <c r="AFI85" s="25"/>
      <c r="AFJ85" s="25"/>
      <c r="AFK85" s="25"/>
      <c r="AFL85" s="25"/>
      <c r="AFM85" s="25"/>
      <c r="AFN85" s="25"/>
      <c r="AFO85" s="25"/>
      <c r="AFP85" s="25"/>
      <c r="AFQ85" s="25"/>
      <c r="AFR85" s="25"/>
      <c r="AFS85" s="25"/>
      <c r="AFT85" s="25"/>
      <c r="AFU85" s="25"/>
      <c r="AFV85" s="25"/>
      <c r="AFW85" s="25"/>
      <c r="AFX85" s="25"/>
      <c r="AFY85" s="25"/>
      <c r="AFZ85" s="25"/>
      <c r="AGA85" s="25"/>
      <c r="AGB85" s="25"/>
      <c r="AGC85" s="25"/>
      <c r="AGD85" s="25"/>
      <c r="AGE85" s="25"/>
      <c r="AGF85" s="25"/>
      <c r="AGG85" s="25"/>
      <c r="AGH85" s="25"/>
      <c r="AGI85" s="25"/>
      <c r="AGJ85" s="25"/>
      <c r="AGK85" s="25"/>
      <c r="AGL85" s="25"/>
      <c r="AGM85" s="25"/>
      <c r="AGN85" s="25"/>
      <c r="AGO85" s="25"/>
      <c r="AGP85" s="25"/>
      <c r="AGQ85" s="25"/>
      <c r="AGR85" s="25"/>
      <c r="AGS85" s="25"/>
      <c r="AGT85" s="25"/>
      <c r="AGU85" s="25"/>
      <c r="AGV85" s="25"/>
      <c r="AGW85" s="25"/>
      <c r="AGX85" s="25"/>
      <c r="AGY85" s="25"/>
      <c r="AGZ85" s="25"/>
      <c r="AHA85" s="25"/>
      <c r="AHB85" s="25"/>
      <c r="AHC85" s="25"/>
      <c r="AHD85" s="25"/>
      <c r="AHE85" s="25"/>
      <c r="AHF85" s="25"/>
      <c r="AHG85" s="25"/>
      <c r="AHH85" s="25"/>
      <c r="AHI85" s="25"/>
      <c r="AHJ85" s="25"/>
      <c r="AHK85" s="25"/>
      <c r="AHL85" s="25"/>
      <c r="AHM85" s="25"/>
      <c r="AHN85" s="25"/>
      <c r="AHO85" s="25"/>
      <c r="AHP85" s="25"/>
      <c r="AHQ85" s="25"/>
      <c r="AHR85" s="25"/>
      <c r="AHS85" s="25"/>
      <c r="AHT85" s="25"/>
      <c r="AHU85" s="25"/>
      <c r="AHV85" s="25"/>
      <c r="AHW85" s="25"/>
      <c r="AHX85" s="25"/>
      <c r="AHY85" s="25"/>
      <c r="AHZ85" s="25"/>
      <c r="AIA85" s="25"/>
      <c r="AIB85" s="25"/>
      <c r="AIC85" s="25"/>
      <c r="AID85" s="25"/>
      <c r="AIE85" s="25"/>
      <c r="AIF85" s="25"/>
      <c r="AIG85" s="25"/>
      <c r="AIH85" s="25"/>
      <c r="AII85" s="25"/>
      <c r="AIJ85" s="25"/>
      <c r="AIK85" s="25"/>
      <c r="AIL85" s="25"/>
      <c r="AIM85" s="25"/>
      <c r="AIN85" s="25"/>
      <c r="AIO85" s="25"/>
      <c r="AIP85" s="25"/>
      <c r="AIQ85">
        <v>59911507</v>
      </c>
    </row>
    <row r="86" spans="1:927" x14ac:dyDescent="0.3">
      <c r="A86" s="25" t="s">
        <v>595</v>
      </c>
      <c r="B86" s="25" t="s">
        <v>596</v>
      </c>
      <c r="C86" s="25" t="s">
        <v>597</v>
      </c>
      <c r="D86" s="25" t="s">
        <v>230</v>
      </c>
      <c r="E86" s="25" t="s">
        <v>468</v>
      </c>
      <c r="F86" s="25" t="s">
        <v>469</v>
      </c>
      <c r="G86" s="25" t="s">
        <v>469</v>
      </c>
      <c r="H86" s="25" t="s">
        <v>470</v>
      </c>
      <c r="I86" s="25" t="s">
        <v>598</v>
      </c>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c r="IU86" s="25"/>
      <c r="IV86" s="25"/>
      <c r="IW86" s="25"/>
      <c r="IX86" s="25"/>
      <c r="IY86" s="25"/>
      <c r="IZ86" s="25"/>
      <c r="JA86" s="25"/>
      <c r="JB86" s="25"/>
      <c r="JC86" s="25"/>
      <c r="JD86" s="25"/>
      <c r="JE86" s="25"/>
      <c r="JF86" s="25"/>
      <c r="JG86" s="25"/>
      <c r="JH86" s="25"/>
      <c r="JI86" s="25"/>
      <c r="JJ86" s="25"/>
      <c r="JK86" s="25"/>
      <c r="JL86" s="25"/>
      <c r="JM86" s="25"/>
      <c r="JN86" s="25"/>
      <c r="JO86" s="25"/>
      <c r="JP86" s="25"/>
      <c r="JQ86" s="25"/>
      <c r="JR86" s="25"/>
      <c r="JS86" s="25"/>
      <c r="JT86" s="25"/>
      <c r="JU86" s="25"/>
      <c r="JV86" s="25"/>
      <c r="JW86" s="25"/>
      <c r="JX86" s="25"/>
      <c r="JY86" s="25"/>
      <c r="JZ86" s="25"/>
      <c r="KA86" s="25"/>
      <c r="KB86" s="25"/>
      <c r="KC86" s="25"/>
      <c r="KD86" s="25"/>
      <c r="KE86" s="25"/>
      <c r="KF86" s="25"/>
      <c r="KG86" s="25"/>
      <c r="KH86" s="25"/>
      <c r="KI86" s="25"/>
      <c r="KJ86" s="25"/>
      <c r="KK86" s="25"/>
      <c r="KL86" s="25"/>
      <c r="KM86" s="25"/>
      <c r="KN86" s="25"/>
      <c r="KO86" s="25"/>
      <c r="KP86" s="25"/>
      <c r="KQ86" s="25"/>
      <c r="KR86" s="25"/>
      <c r="KS86" s="25"/>
      <c r="KT86" s="25"/>
      <c r="KU86" s="25"/>
      <c r="KV86" s="25"/>
      <c r="KW86" s="25"/>
      <c r="KX86" s="25"/>
      <c r="KY86" s="25"/>
      <c r="KZ86" s="25"/>
      <c r="LA86" s="25"/>
      <c r="LB86" s="25"/>
      <c r="LC86" s="25"/>
      <c r="LD86" s="25"/>
      <c r="LE86" s="25"/>
      <c r="LF86" s="25"/>
      <c r="LG86" s="25"/>
      <c r="LH86" s="25"/>
      <c r="LI86" s="25"/>
      <c r="LJ86" s="25"/>
      <c r="LK86" s="25"/>
      <c r="LL86" s="25"/>
      <c r="LM86" s="25"/>
      <c r="LN86" s="25"/>
      <c r="LO86" s="25"/>
      <c r="LP86" s="25"/>
      <c r="LQ86" s="25"/>
      <c r="LR86" s="25"/>
      <c r="LS86" s="25"/>
      <c r="LT86" s="25"/>
      <c r="LU86" s="25"/>
      <c r="LV86" s="25"/>
      <c r="LW86" s="25"/>
      <c r="LX86" s="25"/>
      <c r="LY86" s="25"/>
      <c r="LZ86" s="25"/>
      <c r="MA86" s="25"/>
      <c r="MB86" s="25"/>
      <c r="MC86" s="25"/>
      <c r="MD86" s="25"/>
      <c r="ME86" s="25"/>
      <c r="MF86" s="25"/>
      <c r="MG86" s="25"/>
      <c r="MH86" s="25"/>
      <c r="MI86" s="25"/>
      <c r="MJ86" s="25"/>
      <c r="MK86" s="25"/>
      <c r="ML86" s="25"/>
      <c r="MM86" s="25"/>
      <c r="MN86" s="25"/>
      <c r="MO86" s="25"/>
      <c r="MP86" s="25"/>
      <c r="MQ86" s="25"/>
      <c r="MR86" s="25"/>
      <c r="MS86" s="25"/>
      <c r="MT86" s="25"/>
      <c r="MU86" s="25"/>
      <c r="MV86" s="25"/>
      <c r="MW86" s="25"/>
      <c r="MX86" s="25"/>
      <c r="MY86" s="25"/>
      <c r="MZ86" s="25"/>
      <c r="NA86" s="25"/>
      <c r="NB86" s="25"/>
      <c r="NC86" s="25"/>
      <c r="ND86" s="25"/>
      <c r="NE86" s="25"/>
      <c r="NF86" s="25"/>
      <c r="NG86" s="25"/>
      <c r="NH86" s="25"/>
      <c r="NI86" s="25"/>
      <c r="NJ86" s="25"/>
      <c r="NK86" s="25"/>
      <c r="NL86" s="25"/>
      <c r="NM86" s="25"/>
      <c r="NN86" s="25"/>
      <c r="NO86" s="25"/>
      <c r="NP86" s="25"/>
      <c r="NQ86" s="25"/>
      <c r="NR86" s="25"/>
      <c r="NS86" s="25"/>
      <c r="NT86" s="25"/>
      <c r="NU86" s="25"/>
      <c r="NV86" s="25"/>
      <c r="NW86" s="25"/>
      <c r="NX86" s="25"/>
      <c r="NY86" s="25"/>
      <c r="NZ86" s="25"/>
      <c r="OA86" s="25"/>
      <c r="OB86" s="25"/>
      <c r="OC86" s="25"/>
      <c r="OD86" s="25"/>
      <c r="OE86" s="25"/>
      <c r="OF86" s="25"/>
      <c r="OG86" s="25"/>
      <c r="OH86" s="25"/>
      <c r="OI86" s="25"/>
      <c r="OJ86" s="25"/>
      <c r="OK86" s="25"/>
      <c r="OL86" s="25"/>
      <c r="OM86" s="25"/>
      <c r="ON86" s="25"/>
      <c r="OO86" s="25"/>
      <c r="OP86" s="25"/>
      <c r="OQ86" s="25"/>
      <c r="OR86" s="25"/>
      <c r="OS86" s="25"/>
      <c r="OT86" s="25"/>
      <c r="OU86" s="25"/>
      <c r="OV86" s="25"/>
      <c r="OW86" s="25"/>
      <c r="OX86" s="25"/>
      <c r="OY86" s="25"/>
      <c r="OZ86" s="25"/>
      <c r="PA86" s="25"/>
      <c r="PB86" s="25"/>
      <c r="PC86" s="25"/>
      <c r="PD86" s="25"/>
      <c r="PE86" s="25"/>
      <c r="PF86" s="25"/>
      <c r="PG86" s="25"/>
      <c r="PH86" s="25"/>
      <c r="PI86" s="25"/>
      <c r="PJ86" s="25"/>
      <c r="PK86" s="25"/>
      <c r="PL86" s="25"/>
      <c r="PM86" s="25"/>
      <c r="PN86" s="25"/>
      <c r="PO86" s="25"/>
      <c r="PP86" s="25"/>
      <c r="PQ86" s="25"/>
      <c r="PR86" s="25"/>
      <c r="PS86" s="25"/>
      <c r="PT86" s="25"/>
      <c r="PU86" s="25"/>
      <c r="PV86" s="25"/>
      <c r="PW86" s="25"/>
      <c r="PX86" s="25"/>
      <c r="PY86" s="25"/>
      <c r="PZ86" s="25"/>
      <c r="QA86" s="25"/>
      <c r="QB86" s="25"/>
      <c r="QC86" s="25"/>
      <c r="QD86" s="25"/>
      <c r="QE86" s="25"/>
      <c r="QF86" s="25"/>
      <c r="QG86" s="25"/>
      <c r="QH86" s="25"/>
      <c r="QI86" s="25"/>
      <c r="QJ86" s="25"/>
      <c r="QK86" s="25"/>
      <c r="QL86" s="25"/>
      <c r="QM86" s="25"/>
      <c r="QN86" s="25"/>
      <c r="QO86" s="25"/>
      <c r="QP86" s="25"/>
      <c r="QQ86" s="25"/>
      <c r="QR86" s="25"/>
      <c r="QS86" s="25"/>
      <c r="QT86" s="25"/>
      <c r="QU86" s="25"/>
      <c r="QV86" s="25"/>
      <c r="QW86" s="25"/>
      <c r="QX86" s="25"/>
      <c r="QY86" s="25"/>
      <c r="QZ86" s="25"/>
      <c r="RA86" s="25"/>
      <c r="RB86" s="25"/>
      <c r="RC86" s="25"/>
      <c r="RD86" s="25"/>
      <c r="RE86" s="25"/>
      <c r="RF86" s="25"/>
      <c r="RG86" s="25"/>
      <c r="RH86" s="25"/>
      <c r="RI86" s="25"/>
      <c r="RJ86" s="25"/>
      <c r="RK86" s="25"/>
      <c r="RL86" s="25"/>
      <c r="RM86" s="25"/>
      <c r="RN86" s="25"/>
      <c r="RO86" s="25"/>
      <c r="RP86" s="25"/>
      <c r="RQ86" s="25"/>
      <c r="RR86" s="25"/>
      <c r="RS86" s="25"/>
      <c r="RT86" s="25"/>
      <c r="RU86" s="25"/>
      <c r="RV86" s="25"/>
      <c r="RW86" s="25"/>
      <c r="RX86" s="25"/>
      <c r="RY86" s="25"/>
      <c r="RZ86" s="25"/>
      <c r="SA86" s="25"/>
      <c r="SB86" s="25"/>
      <c r="SC86" s="25"/>
      <c r="SD86" s="25"/>
      <c r="SE86" s="25"/>
      <c r="SF86" s="25"/>
      <c r="SG86" s="25"/>
      <c r="SH86" s="25"/>
      <c r="SI86" s="25"/>
      <c r="SJ86" s="25"/>
      <c r="SK86" s="25"/>
      <c r="SL86" s="25"/>
      <c r="SM86" s="25"/>
      <c r="SN86" s="25"/>
      <c r="SO86" s="25"/>
      <c r="SP86" s="25"/>
      <c r="SQ86" s="25"/>
      <c r="SR86" s="25"/>
      <c r="SS86" s="25"/>
      <c r="ST86" s="25"/>
      <c r="SU86" s="25"/>
      <c r="SV86" s="25"/>
      <c r="SW86" s="25"/>
      <c r="SX86" s="25"/>
      <c r="SY86" s="25"/>
      <c r="SZ86" s="25"/>
      <c r="TA86" s="25"/>
      <c r="TB86" s="25"/>
      <c r="TC86" s="25"/>
      <c r="TD86" s="25"/>
      <c r="TE86" s="25"/>
      <c r="TF86" s="25"/>
      <c r="TG86" s="25"/>
      <c r="TH86" s="25"/>
      <c r="TI86" s="25"/>
      <c r="TJ86" s="25"/>
      <c r="TK86" s="25"/>
      <c r="TL86" s="25"/>
      <c r="TM86" s="25"/>
      <c r="TN86" s="25"/>
      <c r="TO86" s="25"/>
      <c r="TP86" s="25"/>
      <c r="TQ86" s="25"/>
      <c r="TR86" s="25"/>
      <c r="TS86" s="25"/>
      <c r="TT86" s="25"/>
      <c r="TU86" s="25"/>
      <c r="TV86" s="25"/>
      <c r="TW86" s="25"/>
      <c r="TX86" s="25"/>
      <c r="TY86" s="25"/>
      <c r="TZ86" s="25"/>
      <c r="UA86" s="25"/>
      <c r="UB86" s="25"/>
      <c r="UC86" s="25"/>
      <c r="UD86" s="25"/>
      <c r="UE86" s="25" t="s">
        <v>235</v>
      </c>
      <c r="UF86" s="25" t="s">
        <v>246</v>
      </c>
      <c r="UG86" s="25"/>
      <c r="UH86" s="26">
        <v>250</v>
      </c>
      <c r="UI86" s="26">
        <v>60</v>
      </c>
      <c r="UJ86" s="25"/>
      <c r="UK86" s="25" t="s">
        <v>245</v>
      </c>
      <c r="UL86" s="25"/>
      <c r="UM86" s="25"/>
      <c r="UN86" s="25" t="s">
        <v>235</v>
      </c>
      <c r="UO86" s="25" t="s">
        <v>396</v>
      </c>
      <c r="UP86" s="26">
        <v>0</v>
      </c>
      <c r="UQ86" s="26">
        <v>0</v>
      </c>
      <c r="UR86" s="26">
        <v>0</v>
      </c>
      <c r="US86" s="26">
        <v>0</v>
      </c>
      <c r="UT86" s="26">
        <v>0</v>
      </c>
      <c r="UU86" s="26">
        <v>0</v>
      </c>
      <c r="UV86" s="26">
        <v>0</v>
      </c>
      <c r="UW86" s="26">
        <v>0</v>
      </c>
      <c r="UX86" s="26">
        <v>0</v>
      </c>
      <c r="UY86" s="26">
        <v>1</v>
      </c>
      <c r="UZ86" s="26">
        <v>0</v>
      </c>
      <c r="VA86" s="26">
        <v>0</v>
      </c>
      <c r="VB86" s="26">
        <v>0</v>
      </c>
      <c r="VC86" s="25"/>
      <c r="VD86" s="26">
        <v>30</v>
      </c>
      <c r="VE86" s="26">
        <v>1</v>
      </c>
      <c r="VF86" s="26">
        <v>7</v>
      </c>
      <c r="VG86" s="25"/>
      <c r="VH86" s="25"/>
      <c r="VI86" s="25"/>
      <c r="VJ86" s="25"/>
      <c r="VK86" s="25"/>
      <c r="VL86" s="25"/>
      <c r="VM86" s="25"/>
      <c r="VN86" s="25"/>
      <c r="VO86" s="25"/>
      <c r="VP86" s="25"/>
      <c r="VQ86" s="25"/>
      <c r="VR86" s="25"/>
      <c r="VS86" s="25"/>
      <c r="VT86" s="25"/>
      <c r="VU86" s="25"/>
      <c r="VV86" s="25"/>
      <c r="VW86" s="25"/>
      <c r="VX86" s="25"/>
      <c r="VY86" s="25"/>
      <c r="VZ86" s="25"/>
      <c r="WA86" s="25"/>
      <c r="WB86" s="25"/>
      <c r="WC86" s="25"/>
      <c r="WD86" s="25"/>
      <c r="WE86" s="25"/>
      <c r="WF86" s="25"/>
      <c r="WG86" s="25"/>
      <c r="WH86" s="25"/>
      <c r="WI86" s="25"/>
      <c r="WJ86" s="25"/>
      <c r="WK86" s="25"/>
      <c r="WL86" s="25"/>
      <c r="WM86" s="25"/>
      <c r="WN86" s="25"/>
      <c r="WO86" s="25"/>
      <c r="WP86" s="25"/>
      <c r="WQ86" s="25"/>
      <c r="WR86" s="25"/>
      <c r="WS86" s="25"/>
      <c r="WT86" s="25"/>
      <c r="WU86" s="25"/>
      <c r="WV86" s="25"/>
      <c r="WW86" s="25"/>
      <c r="WX86" s="25"/>
      <c r="WY86" s="25"/>
      <c r="WZ86" s="25"/>
      <c r="XA86" s="25"/>
      <c r="XB86" s="25"/>
      <c r="XC86" s="25"/>
      <c r="XD86" s="25"/>
      <c r="XE86" s="25"/>
      <c r="XF86" s="25"/>
      <c r="XG86" s="25"/>
      <c r="XH86" s="25"/>
      <c r="XI86" s="25"/>
      <c r="XJ86" s="25"/>
      <c r="XK86" s="25"/>
      <c r="XL86" s="25"/>
      <c r="XM86" s="25"/>
      <c r="XN86" s="25"/>
      <c r="XO86" s="25"/>
      <c r="XP86" s="25"/>
      <c r="XQ86" s="25"/>
      <c r="XR86" s="25"/>
      <c r="XS86" s="25"/>
      <c r="XT86" s="25"/>
      <c r="XU86" s="25"/>
      <c r="XV86" s="25"/>
      <c r="XW86" s="25"/>
      <c r="XX86" s="25"/>
      <c r="XY86" s="25"/>
      <c r="XZ86" s="25"/>
      <c r="YA86" s="25"/>
      <c r="YB86" s="25"/>
      <c r="YC86" s="25"/>
      <c r="YD86" s="25"/>
      <c r="YE86" s="25"/>
      <c r="YF86" s="25"/>
      <c r="YG86" s="25"/>
      <c r="YH86" s="25"/>
      <c r="YI86" s="25"/>
      <c r="YJ86" s="25"/>
      <c r="YK86" s="25"/>
      <c r="YL86" s="25"/>
      <c r="YM86" s="25"/>
      <c r="YN86" s="25"/>
      <c r="YO86" s="25"/>
      <c r="YP86" s="25"/>
      <c r="YQ86" s="25"/>
      <c r="YR86" s="25"/>
      <c r="YS86" s="25"/>
      <c r="YT86" s="25"/>
      <c r="YU86" s="25"/>
      <c r="YV86" s="25"/>
      <c r="YW86" s="25"/>
      <c r="YX86" s="25"/>
      <c r="YY86" s="25"/>
      <c r="YZ86" s="25"/>
      <c r="ZA86" s="25"/>
      <c r="ZB86" s="25"/>
      <c r="ZC86" s="25"/>
      <c r="ZD86" s="25"/>
      <c r="ZE86" s="25"/>
      <c r="ZF86" s="25"/>
      <c r="ZG86" s="25"/>
      <c r="ZH86" s="25"/>
      <c r="ZI86" s="25"/>
      <c r="ZJ86" s="25"/>
      <c r="ZK86" s="25"/>
      <c r="ZL86" s="25"/>
      <c r="ZM86" s="25"/>
      <c r="ZN86" s="25"/>
      <c r="ZO86" s="25"/>
      <c r="ZP86" s="25"/>
      <c r="ZQ86" s="25"/>
      <c r="ZR86" s="25"/>
      <c r="ZS86" s="25"/>
      <c r="ZT86" s="25"/>
      <c r="ZU86" s="25"/>
      <c r="ZV86" s="25"/>
      <c r="ZW86" s="25"/>
      <c r="ZX86" s="25"/>
      <c r="ZY86" s="25"/>
      <c r="ZZ86" s="25"/>
      <c r="AAA86" s="25"/>
      <c r="AAB86" s="25"/>
      <c r="AAC86" s="25"/>
      <c r="AAD86" s="25"/>
      <c r="AAE86" s="25"/>
      <c r="AAF86" s="25"/>
      <c r="AAG86" s="25"/>
      <c r="AAH86" s="25"/>
      <c r="AAI86" s="25"/>
      <c r="AAJ86" s="25"/>
      <c r="AAK86" s="25"/>
      <c r="AAL86" s="25"/>
      <c r="AAM86" s="25"/>
      <c r="AAN86" s="25"/>
      <c r="AAO86" s="25"/>
      <c r="AAP86" s="25"/>
      <c r="AAQ86" s="25"/>
      <c r="AAR86" s="25"/>
      <c r="AAS86" s="25"/>
      <c r="AAT86" s="25"/>
      <c r="AAU86" s="25"/>
      <c r="AAV86" s="25"/>
      <c r="AAW86" s="25"/>
      <c r="AAX86" s="25"/>
      <c r="AAY86" s="25"/>
      <c r="AAZ86" s="25"/>
      <c r="ABA86" s="25"/>
      <c r="ABB86" s="25"/>
      <c r="ABC86" s="25"/>
      <c r="ABD86" s="25"/>
      <c r="ABE86" s="25"/>
      <c r="ABF86" s="25"/>
      <c r="ABG86" s="25"/>
      <c r="ABH86" s="25"/>
      <c r="ABI86" s="25"/>
      <c r="ABJ86" s="25"/>
      <c r="ABK86" s="25"/>
      <c r="ABL86" s="25"/>
      <c r="ABM86" s="25"/>
      <c r="ABN86" s="25"/>
      <c r="ABO86" s="25"/>
      <c r="ABP86" s="25"/>
      <c r="ABQ86" s="25"/>
      <c r="ABR86" s="25"/>
      <c r="ABS86" s="25"/>
      <c r="ABT86" s="25"/>
      <c r="ABU86" s="25"/>
      <c r="ABV86" s="25"/>
      <c r="ABW86" s="25"/>
      <c r="ABX86" s="25"/>
      <c r="ABY86" s="25"/>
      <c r="ABZ86" s="25"/>
      <c r="ACA86" s="25"/>
      <c r="ACB86" s="25"/>
      <c r="ACC86" s="25"/>
      <c r="ACD86" s="25"/>
      <c r="ACE86" s="25"/>
      <c r="ACF86" s="25"/>
      <c r="ACG86" s="25"/>
      <c r="ACH86" s="25"/>
      <c r="ACI86" s="25"/>
      <c r="ACJ86" s="25"/>
      <c r="ACK86" s="25"/>
      <c r="ACL86" s="25"/>
      <c r="ACM86" s="25"/>
      <c r="ACN86" s="25"/>
      <c r="ACO86" s="25"/>
      <c r="ACP86" s="25"/>
      <c r="ACQ86" s="25"/>
      <c r="ACR86" s="25"/>
      <c r="ACS86" s="25"/>
      <c r="ACT86" s="25"/>
      <c r="ACU86" s="25"/>
      <c r="ACV86" s="25"/>
      <c r="ACW86" s="25"/>
      <c r="ACX86" s="25"/>
      <c r="ACY86" s="25"/>
      <c r="ACZ86" s="25"/>
      <c r="ADA86" s="25"/>
      <c r="ADB86" s="25"/>
      <c r="ADC86" s="25"/>
      <c r="ADD86" s="25"/>
      <c r="ADE86" s="25"/>
      <c r="ADF86" s="25"/>
      <c r="ADG86" s="25"/>
      <c r="ADH86" s="25"/>
      <c r="ADI86" s="25"/>
      <c r="ADJ86" s="25"/>
      <c r="ADK86" s="25"/>
      <c r="ADL86" s="25"/>
      <c r="ADM86" s="25"/>
      <c r="ADN86" s="25"/>
      <c r="ADO86" s="25"/>
      <c r="ADP86" s="25"/>
      <c r="ADQ86" s="25"/>
      <c r="ADR86" s="25"/>
      <c r="ADS86" s="25"/>
      <c r="ADT86" s="25"/>
      <c r="ADU86" s="25"/>
      <c r="ADV86" s="25"/>
      <c r="ADW86" s="25"/>
      <c r="ADX86" s="25"/>
      <c r="ADY86" s="25"/>
      <c r="ADZ86" s="25"/>
      <c r="AEA86" s="25"/>
      <c r="AEB86" s="25"/>
      <c r="AEC86" s="25"/>
      <c r="AED86" s="25"/>
      <c r="AEE86" s="25"/>
      <c r="AEF86" s="25"/>
      <c r="AEG86" s="25"/>
      <c r="AEH86" s="25"/>
      <c r="AEI86" s="25"/>
      <c r="AEJ86" s="25"/>
      <c r="AEK86" s="25"/>
      <c r="AEL86" s="25"/>
      <c r="AEM86" s="25"/>
      <c r="AEN86" s="25"/>
      <c r="AEO86" s="25"/>
      <c r="AEP86" s="25"/>
      <c r="AEQ86" s="25"/>
      <c r="AER86" s="25"/>
      <c r="AES86" s="25"/>
      <c r="AET86" s="25"/>
      <c r="AEU86" s="25"/>
      <c r="AEV86" s="25"/>
      <c r="AEW86" s="25"/>
      <c r="AEX86" s="25"/>
      <c r="AEY86" s="25"/>
      <c r="AEZ86" s="25"/>
      <c r="AFA86" s="25"/>
      <c r="AFB86" s="25"/>
      <c r="AFC86" s="25"/>
      <c r="AFD86" s="25"/>
      <c r="AFE86" s="25"/>
      <c r="AFF86" s="25"/>
      <c r="AFG86" s="25"/>
      <c r="AFH86" s="25"/>
      <c r="AFI86" s="25"/>
      <c r="AFJ86" s="25"/>
      <c r="AFK86" s="25"/>
      <c r="AFL86" s="25"/>
      <c r="AFM86" s="25"/>
      <c r="AFN86" s="25"/>
      <c r="AFO86" s="25"/>
      <c r="AFP86" s="25"/>
      <c r="AFQ86" s="25"/>
      <c r="AFR86" s="25"/>
      <c r="AFS86" s="25"/>
      <c r="AFT86" s="25"/>
      <c r="AFU86" s="25"/>
      <c r="AFV86" s="25"/>
      <c r="AFW86" s="25"/>
      <c r="AFX86" s="25"/>
      <c r="AFY86" s="25"/>
      <c r="AFZ86" s="25"/>
      <c r="AGA86" s="25"/>
      <c r="AGB86" s="25"/>
      <c r="AGC86" s="25"/>
      <c r="AGD86" s="25"/>
      <c r="AGE86" s="25"/>
      <c r="AGF86" s="25"/>
      <c r="AGG86" s="25"/>
      <c r="AGH86" s="25"/>
      <c r="AGI86" s="25"/>
      <c r="AGJ86" s="25"/>
      <c r="AGK86" s="25"/>
      <c r="AGL86" s="25"/>
      <c r="AGM86" s="25"/>
      <c r="AGN86" s="25"/>
      <c r="AGO86" s="25"/>
      <c r="AGP86" s="25"/>
      <c r="AGQ86" s="25"/>
      <c r="AGR86" s="25"/>
      <c r="AGS86" s="25"/>
      <c r="AGT86" s="25"/>
      <c r="AGU86" s="25"/>
      <c r="AGV86" s="25"/>
      <c r="AGW86" s="25"/>
      <c r="AGX86" s="25"/>
      <c r="AGY86" s="25"/>
      <c r="AGZ86" s="25"/>
      <c r="AHA86" s="25"/>
      <c r="AHB86" s="25"/>
      <c r="AHC86" s="25"/>
      <c r="AHD86" s="25"/>
      <c r="AHE86" s="25"/>
      <c r="AHF86" s="25"/>
      <c r="AHG86" s="25"/>
      <c r="AHH86" s="25"/>
      <c r="AHI86" s="25"/>
      <c r="AHJ86" s="25"/>
      <c r="AHK86" s="25"/>
      <c r="AHL86" s="25"/>
      <c r="AHM86" s="25"/>
      <c r="AHN86" s="25"/>
      <c r="AHO86" s="25"/>
      <c r="AHP86" s="25"/>
      <c r="AHQ86" s="25"/>
      <c r="AHR86" s="25"/>
      <c r="AHS86" s="25"/>
      <c r="AHT86" s="25"/>
      <c r="AHU86" s="25"/>
      <c r="AHV86" s="25"/>
      <c r="AHW86" s="25"/>
      <c r="AHX86" s="25"/>
      <c r="AHY86" s="25"/>
      <c r="AHZ86" s="25"/>
      <c r="AIA86" s="25"/>
      <c r="AIB86" s="25"/>
      <c r="AIC86" s="25"/>
      <c r="AID86" s="25"/>
      <c r="AIE86" s="25"/>
      <c r="AIF86" s="25"/>
      <c r="AIG86" s="25"/>
      <c r="AIH86" s="25"/>
      <c r="AII86" s="25"/>
      <c r="AIJ86" s="25"/>
      <c r="AIK86" s="25"/>
      <c r="AIL86" s="25"/>
      <c r="AIM86" s="25"/>
      <c r="AIN86" s="25"/>
      <c r="AIO86" s="25"/>
      <c r="AIP86" s="25"/>
      <c r="AIQ86">
        <v>59911527</v>
      </c>
    </row>
    <row r="87" spans="1:927" x14ac:dyDescent="0.3">
      <c r="A87" s="25" t="s">
        <v>599</v>
      </c>
      <c r="B87" s="25" t="s">
        <v>600</v>
      </c>
      <c r="C87" s="25" t="s">
        <v>601</v>
      </c>
      <c r="D87" s="25" t="s">
        <v>230</v>
      </c>
      <c r="E87" s="25" t="s">
        <v>468</v>
      </c>
      <c r="F87" s="25" t="s">
        <v>469</v>
      </c>
      <c r="G87" s="25" t="s">
        <v>469</v>
      </c>
      <c r="H87" s="25" t="s">
        <v>470</v>
      </c>
      <c r="I87" s="25" t="s">
        <v>598</v>
      </c>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c r="IU87" s="25"/>
      <c r="IV87" s="25"/>
      <c r="IW87" s="25"/>
      <c r="IX87" s="25"/>
      <c r="IY87" s="25"/>
      <c r="IZ87" s="25"/>
      <c r="JA87" s="25"/>
      <c r="JB87" s="25"/>
      <c r="JC87" s="25"/>
      <c r="JD87" s="25"/>
      <c r="JE87" s="25"/>
      <c r="JF87" s="25"/>
      <c r="JG87" s="25"/>
      <c r="JH87" s="25"/>
      <c r="JI87" s="25"/>
      <c r="JJ87" s="25"/>
      <c r="JK87" s="25"/>
      <c r="JL87" s="25"/>
      <c r="JM87" s="25"/>
      <c r="JN87" s="25"/>
      <c r="JO87" s="25"/>
      <c r="JP87" s="25"/>
      <c r="JQ87" s="25"/>
      <c r="JR87" s="25"/>
      <c r="JS87" s="25"/>
      <c r="JT87" s="25"/>
      <c r="JU87" s="25"/>
      <c r="JV87" s="25"/>
      <c r="JW87" s="25"/>
      <c r="JX87" s="25"/>
      <c r="JY87" s="25"/>
      <c r="JZ87" s="25"/>
      <c r="KA87" s="25"/>
      <c r="KB87" s="25"/>
      <c r="KC87" s="25"/>
      <c r="KD87" s="25"/>
      <c r="KE87" s="25"/>
      <c r="KF87" s="25"/>
      <c r="KG87" s="25"/>
      <c r="KH87" s="25"/>
      <c r="KI87" s="25"/>
      <c r="KJ87" s="25"/>
      <c r="KK87" s="25"/>
      <c r="KL87" s="25"/>
      <c r="KM87" s="25"/>
      <c r="KN87" s="25"/>
      <c r="KO87" s="25"/>
      <c r="KP87" s="25"/>
      <c r="KQ87" s="25"/>
      <c r="KR87" s="25"/>
      <c r="KS87" s="25"/>
      <c r="KT87" s="25"/>
      <c r="KU87" s="25"/>
      <c r="KV87" s="25"/>
      <c r="KW87" s="25"/>
      <c r="KX87" s="25"/>
      <c r="KY87" s="25"/>
      <c r="KZ87" s="25"/>
      <c r="LA87" s="25"/>
      <c r="LB87" s="25"/>
      <c r="LC87" s="25"/>
      <c r="LD87" s="25"/>
      <c r="LE87" s="25"/>
      <c r="LF87" s="25"/>
      <c r="LG87" s="25"/>
      <c r="LH87" s="25"/>
      <c r="LI87" s="25"/>
      <c r="LJ87" s="25"/>
      <c r="LK87" s="25"/>
      <c r="LL87" s="25"/>
      <c r="LM87" s="25"/>
      <c r="LN87" s="25"/>
      <c r="LO87" s="25"/>
      <c r="LP87" s="25"/>
      <c r="LQ87" s="25"/>
      <c r="LR87" s="25"/>
      <c r="LS87" s="25"/>
      <c r="LT87" s="25"/>
      <c r="LU87" s="25"/>
      <c r="LV87" s="25"/>
      <c r="LW87" s="25"/>
      <c r="LX87" s="25"/>
      <c r="LY87" s="25"/>
      <c r="LZ87" s="25"/>
      <c r="MA87" s="25"/>
      <c r="MB87" s="25"/>
      <c r="MC87" s="25"/>
      <c r="MD87" s="25"/>
      <c r="ME87" s="25"/>
      <c r="MF87" s="25"/>
      <c r="MG87" s="25"/>
      <c r="MH87" s="25"/>
      <c r="MI87" s="25"/>
      <c r="MJ87" s="25"/>
      <c r="MK87" s="25"/>
      <c r="ML87" s="25"/>
      <c r="MM87" s="25"/>
      <c r="MN87" s="25"/>
      <c r="MO87" s="25"/>
      <c r="MP87" s="25"/>
      <c r="MQ87" s="25"/>
      <c r="MR87" s="25"/>
      <c r="MS87" s="25"/>
      <c r="MT87" s="25"/>
      <c r="MU87" s="25"/>
      <c r="MV87" s="25"/>
      <c r="MW87" s="25"/>
      <c r="MX87" s="25"/>
      <c r="MY87" s="25"/>
      <c r="MZ87" s="25"/>
      <c r="NA87" s="25"/>
      <c r="NB87" s="25"/>
      <c r="NC87" s="25"/>
      <c r="ND87" s="25"/>
      <c r="NE87" s="25"/>
      <c r="NF87" s="25"/>
      <c r="NG87" s="25"/>
      <c r="NH87" s="25"/>
      <c r="NI87" s="25"/>
      <c r="NJ87" s="25"/>
      <c r="NK87" s="25"/>
      <c r="NL87" s="25"/>
      <c r="NM87" s="25"/>
      <c r="NN87" s="25"/>
      <c r="NO87" s="25"/>
      <c r="NP87" s="25"/>
      <c r="NQ87" s="25"/>
      <c r="NR87" s="25"/>
      <c r="NS87" s="25"/>
      <c r="NT87" s="25"/>
      <c r="NU87" s="25"/>
      <c r="NV87" s="25"/>
      <c r="NW87" s="25"/>
      <c r="NX87" s="25"/>
      <c r="NY87" s="25"/>
      <c r="NZ87" s="25"/>
      <c r="OA87" s="25"/>
      <c r="OB87" s="25"/>
      <c r="OC87" s="25"/>
      <c r="OD87" s="25"/>
      <c r="OE87" s="25"/>
      <c r="OF87" s="25"/>
      <c r="OG87" s="25"/>
      <c r="OH87" s="25"/>
      <c r="OI87" s="25"/>
      <c r="OJ87" s="25"/>
      <c r="OK87" s="25"/>
      <c r="OL87" s="25"/>
      <c r="OM87" s="25"/>
      <c r="ON87" s="25"/>
      <c r="OO87" s="25"/>
      <c r="OP87" s="25"/>
      <c r="OQ87" s="25"/>
      <c r="OR87" s="25"/>
      <c r="OS87" s="25"/>
      <c r="OT87" s="25"/>
      <c r="OU87" s="25"/>
      <c r="OV87" s="25"/>
      <c r="OW87" s="25"/>
      <c r="OX87" s="25"/>
      <c r="OY87" s="25"/>
      <c r="OZ87" s="25"/>
      <c r="PA87" s="25"/>
      <c r="PB87" s="25"/>
      <c r="PC87" s="25"/>
      <c r="PD87" s="25"/>
      <c r="PE87" s="25"/>
      <c r="PF87" s="25"/>
      <c r="PG87" s="25"/>
      <c r="PH87" s="25"/>
      <c r="PI87" s="25"/>
      <c r="PJ87" s="25"/>
      <c r="PK87" s="25"/>
      <c r="PL87" s="25"/>
      <c r="PM87" s="25"/>
      <c r="PN87" s="25"/>
      <c r="PO87" s="25"/>
      <c r="PP87" s="25"/>
      <c r="PQ87" s="25"/>
      <c r="PR87" s="25"/>
      <c r="PS87" s="25"/>
      <c r="PT87" s="25"/>
      <c r="PU87" s="25"/>
      <c r="PV87" s="25"/>
      <c r="PW87" s="25"/>
      <c r="PX87" s="25"/>
      <c r="PY87" s="25"/>
      <c r="PZ87" s="25"/>
      <c r="QA87" s="25"/>
      <c r="QB87" s="25"/>
      <c r="QC87" s="25"/>
      <c r="QD87" s="25"/>
      <c r="QE87" s="25"/>
      <c r="QF87" s="25"/>
      <c r="QG87" s="25"/>
      <c r="QH87" s="25"/>
      <c r="QI87" s="25"/>
      <c r="QJ87" s="25"/>
      <c r="QK87" s="25"/>
      <c r="QL87" s="25"/>
      <c r="QM87" s="25"/>
      <c r="QN87" s="25"/>
      <c r="QO87" s="25"/>
      <c r="QP87" s="25"/>
      <c r="QQ87" s="25"/>
      <c r="QR87" s="25"/>
      <c r="QS87" s="25"/>
      <c r="QT87" s="25"/>
      <c r="QU87" s="25"/>
      <c r="QV87" s="25"/>
      <c r="QW87" s="25"/>
      <c r="QX87" s="25"/>
      <c r="QY87" s="25"/>
      <c r="QZ87" s="25"/>
      <c r="RA87" s="25"/>
      <c r="RB87" s="25"/>
      <c r="RC87" s="25"/>
      <c r="RD87" s="25"/>
      <c r="RE87" s="25"/>
      <c r="RF87" s="25"/>
      <c r="RG87" s="25"/>
      <c r="RH87" s="25"/>
      <c r="RI87" s="25"/>
      <c r="RJ87" s="25"/>
      <c r="RK87" s="25"/>
      <c r="RL87" s="25"/>
      <c r="RM87" s="25"/>
      <c r="RN87" s="25"/>
      <c r="RO87" s="25"/>
      <c r="RP87" s="25"/>
      <c r="RQ87" s="25"/>
      <c r="RR87" s="25"/>
      <c r="RS87" s="25"/>
      <c r="RT87" s="25"/>
      <c r="RU87" s="25"/>
      <c r="RV87" s="25"/>
      <c r="RW87" s="25"/>
      <c r="RX87" s="25"/>
      <c r="RY87" s="25"/>
      <c r="RZ87" s="25"/>
      <c r="SA87" s="25"/>
      <c r="SB87" s="25"/>
      <c r="SC87" s="25"/>
      <c r="SD87" s="25"/>
      <c r="SE87" s="25"/>
      <c r="SF87" s="25"/>
      <c r="SG87" s="25"/>
      <c r="SH87" s="25"/>
      <c r="SI87" s="25"/>
      <c r="SJ87" s="25"/>
      <c r="SK87" s="25"/>
      <c r="SL87" s="25"/>
      <c r="SM87" s="25"/>
      <c r="SN87" s="25"/>
      <c r="SO87" s="25"/>
      <c r="SP87" s="25"/>
      <c r="SQ87" s="25"/>
      <c r="SR87" s="25"/>
      <c r="SS87" s="25"/>
      <c r="ST87" s="25"/>
      <c r="SU87" s="25"/>
      <c r="SV87" s="25"/>
      <c r="SW87" s="25"/>
      <c r="SX87" s="25"/>
      <c r="SY87" s="25"/>
      <c r="SZ87" s="25"/>
      <c r="TA87" s="25"/>
      <c r="TB87" s="25"/>
      <c r="TC87" s="25"/>
      <c r="TD87" s="25"/>
      <c r="TE87" s="25"/>
      <c r="TF87" s="25"/>
      <c r="TG87" s="25"/>
      <c r="TH87" s="25"/>
      <c r="TI87" s="25"/>
      <c r="TJ87" s="25"/>
      <c r="TK87" s="25"/>
      <c r="TL87" s="25"/>
      <c r="TM87" s="25"/>
      <c r="TN87" s="25"/>
      <c r="TO87" s="25"/>
      <c r="TP87" s="25"/>
      <c r="TQ87" s="25"/>
      <c r="TR87" s="25"/>
      <c r="TS87" s="25"/>
      <c r="TT87" s="25"/>
      <c r="TU87" s="25"/>
      <c r="TV87" s="25"/>
      <c r="TW87" s="25"/>
      <c r="TX87" s="25"/>
      <c r="TY87" s="25"/>
      <c r="TZ87" s="25"/>
      <c r="UA87" s="25"/>
      <c r="UB87" s="25"/>
      <c r="UC87" s="25"/>
      <c r="UD87" s="25"/>
      <c r="UE87" s="25" t="s">
        <v>235</v>
      </c>
      <c r="UF87" s="25" t="s">
        <v>246</v>
      </c>
      <c r="UG87" s="25"/>
      <c r="UH87" s="26">
        <v>250</v>
      </c>
      <c r="UI87" s="26">
        <v>60</v>
      </c>
      <c r="UJ87" s="25"/>
      <c r="UK87" s="25" t="s">
        <v>245</v>
      </c>
      <c r="UL87" s="25"/>
      <c r="UM87" s="25"/>
      <c r="UN87" s="25" t="s">
        <v>235</v>
      </c>
      <c r="UO87" s="25" t="s">
        <v>417</v>
      </c>
      <c r="UP87" s="26">
        <v>0</v>
      </c>
      <c r="UQ87" s="26">
        <v>0</v>
      </c>
      <c r="UR87" s="26">
        <v>0</v>
      </c>
      <c r="US87" s="26">
        <v>0</v>
      </c>
      <c r="UT87" s="26">
        <v>0</v>
      </c>
      <c r="UU87" s="26">
        <v>0</v>
      </c>
      <c r="UV87" s="26">
        <v>1</v>
      </c>
      <c r="UW87" s="26">
        <v>0</v>
      </c>
      <c r="UX87" s="26">
        <v>0</v>
      </c>
      <c r="UY87" s="26">
        <v>0</v>
      </c>
      <c r="UZ87" s="26">
        <v>0</v>
      </c>
      <c r="VA87" s="26">
        <v>0</v>
      </c>
      <c r="VB87" s="26">
        <v>0</v>
      </c>
      <c r="VC87" s="25"/>
      <c r="VD87" s="26">
        <v>30</v>
      </c>
      <c r="VE87" s="26">
        <v>7</v>
      </c>
      <c r="VF87" s="26">
        <v>14</v>
      </c>
      <c r="VG87" s="25"/>
      <c r="VH87" s="25"/>
      <c r="VI87" s="25"/>
      <c r="VJ87" s="25"/>
      <c r="VK87" s="25"/>
      <c r="VL87" s="25"/>
      <c r="VM87" s="25"/>
      <c r="VN87" s="25"/>
      <c r="VO87" s="25"/>
      <c r="VP87" s="25"/>
      <c r="VQ87" s="25"/>
      <c r="VR87" s="25"/>
      <c r="VS87" s="25"/>
      <c r="VT87" s="25"/>
      <c r="VU87" s="25"/>
      <c r="VV87" s="25"/>
      <c r="VW87" s="25"/>
      <c r="VX87" s="25"/>
      <c r="VY87" s="25"/>
      <c r="VZ87" s="25"/>
      <c r="WA87" s="25"/>
      <c r="WB87" s="25"/>
      <c r="WC87" s="25"/>
      <c r="WD87" s="25"/>
      <c r="WE87" s="25"/>
      <c r="WF87" s="25"/>
      <c r="WG87" s="25"/>
      <c r="WH87" s="25"/>
      <c r="WI87" s="25"/>
      <c r="WJ87" s="25"/>
      <c r="WK87" s="25"/>
      <c r="WL87" s="25"/>
      <c r="WM87" s="25"/>
      <c r="WN87" s="25"/>
      <c r="WO87" s="25"/>
      <c r="WP87" s="25"/>
      <c r="WQ87" s="25"/>
      <c r="WR87" s="25"/>
      <c r="WS87" s="25"/>
      <c r="WT87" s="25"/>
      <c r="WU87" s="25"/>
      <c r="WV87" s="25"/>
      <c r="WW87" s="25"/>
      <c r="WX87" s="25"/>
      <c r="WY87" s="25"/>
      <c r="WZ87" s="25"/>
      <c r="XA87" s="25"/>
      <c r="XB87" s="25"/>
      <c r="XC87" s="25"/>
      <c r="XD87" s="25"/>
      <c r="XE87" s="25"/>
      <c r="XF87" s="25"/>
      <c r="XG87" s="25"/>
      <c r="XH87" s="25"/>
      <c r="XI87" s="25"/>
      <c r="XJ87" s="25"/>
      <c r="XK87" s="25"/>
      <c r="XL87" s="25"/>
      <c r="XM87" s="25"/>
      <c r="XN87" s="25"/>
      <c r="XO87" s="25"/>
      <c r="XP87" s="25"/>
      <c r="XQ87" s="25"/>
      <c r="XR87" s="25"/>
      <c r="XS87" s="25"/>
      <c r="XT87" s="25"/>
      <c r="XU87" s="25"/>
      <c r="XV87" s="25"/>
      <c r="XW87" s="25"/>
      <c r="XX87" s="25"/>
      <c r="XY87" s="25"/>
      <c r="XZ87" s="25"/>
      <c r="YA87" s="25"/>
      <c r="YB87" s="25"/>
      <c r="YC87" s="25"/>
      <c r="YD87" s="25"/>
      <c r="YE87" s="25"/>
      <c r="YF87" s="25"/>
      <c r="YG87" s="25"/>
      <c r="YH87" s="25"/>
      <c r="YI87" s="25"/>
      <c r="YJ87" s="25"/>
      <c r="YK87" s="25"/>
      <c r="YL87" s="25"/>
      <c r="YM87" s="25"/>
      <c r="YN87" s="25"/>
      <c r="YO87" s="25"/>
      <c r="YP87" s="25"/>
      <c r="YQ87" s="25"/>
      <c r="YR87" s="25"/>
      <c r="YS87" s="25"/>
      <c r="YT87" s="25"/>
      <c r="YU87" s="25"/>
      <c r="YV87" s="25"/>
      <c r="YW87" s="25"/>
      <c r="YX87" s="25"/>
      <c r="YY87" s="25"/>
      <c r="YZ87" s="25"/>
      <c r="ZA87" s="25"/>
      <c r="ZB87" s="25"/>
      <c r="ZC87" s="25"/>
      <c r="ZD87" s="25"/>
      <c r="ZE87" s="25"/>
      <c r="ZF87" s="25"/>
      <c r="ZG87" s="25"/>
      <c r="ZH87" s="25"/>
      <c r="ZI87" s="25"/>
      <c r="ZJ87" s="25"/>
      <c r="ZK87" s="25"/>
      <c r="ZL87" s="25"/>
      <c r="ZM87" s="25"/>
      <c r="ZN87" s="25"/>
      <c r="ZO87" s="25"/>
      <c r="ZP87" s="25"/>
      <c r="ZQ87" s="25"/>
      <c r="ZR87" s="25"/>
      <c r="ZS87" s="25"/>
      <c r="ZT87" s="25"/>
      <c r="ZU87" s="25"/>
      <c r="ZV87" s="25"/>
      <c r="ZW87" s="25"/>
      <c r="ZX87" s="25"/>
      <c r="ZY87" s="25"/>
      <c r="ZZ87" s="25"/>
      <c r="AAA87" s="25"/>
      <c r="AAB87" s="25"/>
      <c r="AAC87" s="25"/>
      <c r="AAD87" s="25"/>
      <c r="AAE87" s="25"/>
      <c r="AAF87" s="25"/>
      <c r="AAG87" s="25"/>
      <c r="AAH87" s="25"/>
      <c r="AAI87" s="25"/>
      <c r="AAJ87" s="25"/>
      <c r="AAK87" s="25"/>
      <c r="AAL87" s="25"/>
      <c r="AAM87" s="25"/>
      <c r="AAN87" s="25"/>
      <c r="AAO87" s="25"/>
      <c r="AAP87" s="25"/>
      <c r="AAQ87" s="25"/>
      <c r="AAR87" s="25"/>
      <c r="AAS87" s="25"/>
      <c r="AAT87" s="25"/>
      <c r="AAU87" s="25"/>
      <c r="AAV87" s="25"/>
      <c r="AAW87" s="25"/>
      <c r="AAX87" s="25"/>
      <c r="AAY87" s="25"/>
      <c r="AAZ87" s="25"/>
      <c r="ABA87" s="25"/>
      <c r="ABB87" s="25"/>
      <c r="ABC87" s="25"/>
      <c r="ABD87" s="25"/>
      <c r="ABE87" s="25"/>
      <c r="ABF87" s="25"/>
      <c r="ABG87" s="25"/>
      <c r="ABH87" s="25"/>
      <c r="ABI87" s="25"/>
      <c r="ABJ87" s="25"/>
      <c r="ABK87" s="25"/>
      <c r="ABL87" s="25"/>
      <c r="ABM87" s="25"/>
      <c r="ABN87" s="25"/>
      <c r="ABO87" s="25"/>
      <c r="ABP87" s="25"/>
      <c r="ABQ87" s="25"/>
      <c r="ABR87" s="25"/>
      <c r="ABS87" s="25"/>
      <c r="ABT87" s="25"/>
      <c r="ABU87" s="25"/>
      <c r="ABV87" s="25"/>
      <c r="ABW87" s="25"/>
      <c r="ABX87" s="25"/>
      <c r="ABY87" s="25"/>
      <c r="ABZ87" s="25"/>
      <c r="ACA87" s="25"/>
      <c r="ACB87" s="25"/>
      <c r="ACC87" s="25"/>
      <c r="ACD87" s="25"/>
      <c r="ACE87" s="25"/>
      <c r="ACF87" s="25"/>
      <c r="ACG87" s="25"/>
      <c r="ACH87" s="25"/>
      <c r="ACI87" s="25"/>
      <c r="ACJ87" s="25"/>
      <c r="ACK87" s="25"/>
      <c r="ACL87" s="25"/>
      <c r="ACM87" s="25"/>
      <c r="ACN87" s="25"/>
      <c r="ACO87" s="25"/>
      <c r="ACP87" s="25"/>
      <c r="ACQ87" s="25"/>
      <c r="ACR87" s="25"/>
      <c r="ACS87" s="25"/>
      <c r="ACT87" s="25"/>
      <c r="ACU87" s="25"/>
      <c r="ACV87" s="25"/>
      <c r="ACW87" s="25"/>
      <c r="ACX87" s="25"/>
      <c r="ACY87" s="25"/>
      <c r="ACZ87" s="25"/>
      <c r="ADA87" s="25"/>
      <c r="ADB87" s="25"/>
      <c r="ADC87" s="25"/>
      <c r="ADD87" s="25"/>
      <c r="ADE87" s="25"/>
      <c r="ADF87" s="25"/>
      <c r="ADG87" s="25"/>
      <c r="ADH87" s="25"/>
      <c r="ADI87" s="25"/>
      <c r="ADJ87" s="25"/>
      <c r="ADK87" s="25"/>
      <c r="ADL87" s="25"/>
      <c r="ADM87" s="25"/>
      <c r="ADN87" s="25"/>
      <c r="ADO87" s="25"/>
      <c r="ADP87" s="25"/>
      <c r="ADQ87" s="25"/>
      <c r="ADR87" s="25"/>
      <c r="ADS87" s="25"/>
      <c r="ADT87" s="25"/>
      <c r="ADU87" s="25"/>
      <c r="ADV87" s="25"/>
      <c r="ADW87" s="25"/>
      <c r="ADX87" s="25"/>
      <c r="ADY87" s="25"/>
      <c r="ADZ87" s="25"/>
      <c r="AEA87" s="25"/>
      <c r="AEB87" s="25"/>
      <c r="AEC87" s="25"/>
      <c r="AED87" s="25"/>
      <c r="AEE87" s="25"/>
      <c r="AEF87" s="25"/>
      <c r="AEG87" s="25"/>
      <c r="AEH87" s="25"/>
      <c r="AEI87" s="25"/>
      <c r="AEJ87" s="25"/>
      <c r="AEK87" s="25"/>
      <c r="AEL87" s="25"/>
      <c r="AEM87" s="25"/>
      <c r="AEN87" s="25"/>
      <c r="AEO87" s="25"/>
      <c r="AEP87" s="25"/>
      <c r="AEQ87" s="25"/>
      <c r="AER87" s="25"/>
      <c r="AES87" s="25"/>
      <c r="AET87" s="25"/>
      <c r="AEU87" s="25"/>
      <c r="AEV87" s="25"/>
      <c r="AEW87" s="25"/>
      <c r="AEX87" s="25"/>
      <c r="AEY87" s="25"/>
      <c r="AEZ87" s="25"/>
      <c r="AFA87" s="25"/>
      <c r="AFB87" s="25"/>
      <c r="AFC87" s="25"/>
      <c r="AFD87" s="25"/>
      <c r="AFE87" s="25"/>
      <c r="AFF87" s="25"/>
      <c r="AFG87" s="25"/>
      <c r="AFH87" s="25"/>
      <c r="AFI87" s="25"/>
      <c r="AFJ87" s="25"/>
      <c r="AFK87" s="25"/>
      <c r="AFL87" s="25"/>
      <c r="AFM87" s="25"/>
      <c r="AFN87" s="25"/>
      <c r="AFO87" s="25"/>
      <c r="AFP87" s="25"/>
      <c r="AFQ87" s="25"/>
      <c r="AFR87" s="25"/>
      <c r="AFS87" s="25"/>
      <c r="AFT87" s="25"/>
      <c r="AFU87" s="25"/>
      <c r="AFV87" s="25"/>
      <c r="AFW87" s="25"/>
      <c r="AFX87" s="25"/>
      <c r="AFY87" s="25"/>
      <c r="AFZ87" s="25"/>
      <c r="AGA87" s="25"/>
      <c r="AGB87" s="25"/>
      <c r="AGC87" s="25"/>
      <c r="AGD87" s="25"/>
      <c r="AGE87" s="25"/>
      <c r="AGF87" s="25"/>
      <c r="AGG87" s="25"/>
      <c r="AGH87" s="25"/>
      <c r="AGI87" s="25"/>
      <c r="AGJ87" s="25"/>
      <c r="AGK87" s="25"/>
      <c r="AGL87" s="25"/>
      <c r="AGM87" s="25"/>
      <c r="AGN87" s="25"/>
      <c r="AGO87" s="25"/>
      <c r="AGP87" s="25"/>
      <c r="AGQ87" s="25"/>
      <c r="AGR87" s="25"/>
      <c r="AGS87" s="25"/>
      <c r="AGT87" s="25"/>
      <c r="AGU87" s="25"/>
      <c r="AGV87" s="25"/>
      <c r="AGW87" s="25"/>
      <c r="AGX87" s="25"/>
      <c r="AGY87" s="25"/>
      <c r="AGZ87" s="25"/>
      <c r="AHA87" s="25"/>
      <c r="AHB87" s="25"/>
      <c r="AHC87" s="25"/>
      <c r="AHD87" s="25"/>
      <c r="AHE87" s="25"/>
      <c r="AHF87" s="25"/>
      <c r="AHG87" s="25"/>
      <c r="AHH87" s="25"/>
      <c r="AHI87" s="25"/>
      <c r="AHJ87" s="25"/>
      <c r="AHK87" s="25"/>
      <c r="AHL87" s="25"/>
      <c r="AHM87" s="25"/>
      <c r="AHN87" s="25"/>
      <c r="AHO87" s="25"/>
      <c r="AHP87" s="25"/>
      <c r="AHQ87" s="25"/>
      <c r="AHR87" s="25"/>
      <c r="AHS87" s="25"/>
      <c r="AHT87" s="25"/>
      <c r="AHU87" s="25"/>
      <c r="AHV87" s="25"/>
      <c r="AHW87" s="25"/>
      <c r="AHX87" s="25"/>
      <c r="AHY87" s="25"/>
      <c r="AHZ87" s="25"/>
      <c r="AIA87" s="25"/>
      <c r="AIB87" s="25"/>
      <c r="AIC87" s="25"/>
      <c r="AID87" s="25"/>
      <c r="AIE87" s="25"/>
      <c r="AIF87" s="25"/>
      <c r="AIG87" s="25"/>
      <c r="AIH87" s="25"/>
      <c r="AII87" s="25"/>
      <c r="AIJ87" s="25"/>
      <c r="AIK87" s="25"/>
      <c r="AIL87" s="25"/>
      <c r="AIM87" s="25"/>
      <c r="AIN87" s="25"/>
      <c r="AIO87" s="25"/>
      <c r="AIP87" s="25"/>
      <c r="AIQ87">
        <v>59911559</v>
      </c>
    </row>
    <row r="88" spans="1:927" x14ac:dyDescent="0.3">
      <c r="A88" s="25" t="s">
        <v>602</v>
      </c>
      <c r="B88" s="25" t="s">
        <v>603</v>
      </c>
      <c r="C88" s="25" t="s">
        <v>604</v>
      </c>
      <c r="D88" s="25" t="s">
        <v>230</v>
      </c>
      <c r="E88" s="25" t="s">
        <v>468</v>
      </c>
      <c r="F88" s="25" t="s">
        <v>469</v>
      </c>
      <c r="G88" s="25" t="s">
        <v>469</v>
      </c>
      <c r="H88" s="25" t="s">
        <v>470</v>
      </c>
      <c r="I88" s="25" t="s">
        <v>514</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t="s">
        <v>235</v>
      </c>
      <c r="PI88" s="25" t="s">
        <v>246</v>
      </c>
      <c r="PJ88" s="25"/>
      <c r="PK88" s="26">
        <v>70</v>
      </c>
      <c r="PL88" s="26">
        <v>178.5</v>
      </c>
      <c r="PM88" s="25"/>
      <c r="PN88" s="25" t="s">
        <v>245</v>
      </c>
      <c r="PO88" s="25"/>
      <c r="PP88" s="25"/>
      <c r="PQ88" s="25" t="s">
        <v>235</v>
      </c>
      <c r="PR88" s="25" t="s">
        <v>417</v>
      </c>
      <c r="PS88" s="26">
        <v>0</v>
      </c>
      <c r="PT88" s="26">
        <v>0</v>
      </c>
      <c r="PU88" s="26">
        <v>0</v>
      </c>
      <c r="PV88" s="26">
        <v>0</v>
      </c>
      <c r="PW88" s="26">
        <v>0</v>
      </c>
      <c r="PX88" s="26">
        <v>0</v>
      </c>
      <c r="PY88" s="26">
        <v>1</v>
      </c>
      <c r="PZ88" s="26">
        <v>0</v>
      </c>
      <c r="QA88" s="26">
        <v>0</v>
      </c>
      <c r="QB88" s="26">
        <v>0</v>
      </c>
      <c r="QC88" s="26">
        <v>0</v>
      </c>
      <c r="QD88" s="26">
        <v>0</v>
      </c>
      <c r="QE88" s="26">
        <v>0</v>
      </c>
      <c r="QF88" s="25"/>
      <c r="QG88" s="26">
        <v>14</v>
      </c>
      <c r="QH88" s="26">
        <v>2</v>
      </c>
      <c r="QI88" s="26">
        <v>7</v>
      </c>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5"/>
      <c r="VB88" s="25"/>
      <c r="VC88" s="25"/>
      <c r="VD88" s="25"/>
      <c r="VE88" s="25"/>
      <c r="VF88" s="25"/>
      <c r="VG88" s="25"/>
      <c r="VH88" s="25"/>
      <c r="VI88" s="25"/>
      <c r="VJ88" s="25"/>
      <c r="VK88" s="25"/>
      <c r="VL88" s="25"/>
      <c r="VM88" s="25"/>
      <c r="VN88" s="25"/>
      <c r="VO88" s="25"/>
      <c r="VP88" s="25"/>
      <c r="VQ88" s="25"/>
      <c r="VR88" s="25"/>
      <c r="VS88" s="25"/>
      <c r="VT88" s="25"/>
      <c r="VU88" s="25"/>
      <c r="VV88" s="25"/>
      <c r="VW88" s="25"/>
      <c r="VX88" s="25"/>
      <c r="VY88" s="25"/>
      <c r="VZ88" s="25"/>
      <c r="WA88" s="25"/>
      <c r="WB88" s="25"/>
      <c r="WC88" s="25"/>
      <c r="WD88" s="25"/>
      <c r="WE88" s="25"/>
      <c r="WF88" s="25"/>
      <c r="WG88" s="25"/>
      <c r="WH88" s="25"/>
      <c r="WI88" s="25"/>
      <c r="WJ88" s="25"/>
      <c r="WK88" s="25"/>
      <c r="WL88" s="25"/>
      <c r="WM88" s="25"/>
      <c r="WN88" s="25"/>
      <c r="WO88" s="25"/>
      <c r="WP88" s="25"/>
      <c r="WQ88" s="25"/>
      <c r="WR88" s="25"/>
      <c r="WS88" s="25"/>
      <c r="WT88" s="25"/>
      <c r="WU88" s="25"/>
      <c r="WV88" s="25"/>
      <c r="WW88" s="25"/>
      <c r="WX88" s="25"/>
      <c r="WY88" s="25"/>
      <c r="WZ88" s="25"/>
      <c r="XA88" s="25"/>
      <c r="XB88" s="25"/>
      <c r="XC88" s="25"/>
      <c r="XD88" s="25"/>
      <c r="XE88" s="25"/>
      <c r="XF88" s="25"/>
      <c r="XG88" s="25"/>
      <c r="XH88" s="25"/>
      <c r="XI88" s="25"/>
      <c r="XJ88" s="25"/>
      <c r="XK88" s="25"/>
      <c r="XL88" s="25"/>
      <c r="XM88" s="25"/>
      <c r="XN88" s="25"/>
      <c r="XO88" s="25"/>
      <c r="XP88" s="25"/>
      <c r="XQ88" s="25"/>
      <c r="XR88" s="25"/>
      <c r="XS88" s="25"/>
      <c r="XT88" s="25"/>
      <c r="XU88" s="25"/>
      <c r="XV88" s="25"/>
      <c r="XW88" s="25"/>
      <c r="XX88" s="25"/>
      <c r="XY88" s="25"/>
      <c r="XZ88" s="25"/>
      <c r="YA88" s="25"/>
      <c r="YB88" s="25"/>
      <c r="YC88" s="25"/>
      <c r="YD88" s="25"/>
      <c r="YE88" s="25"/>
      <c r="YF88" s="25"/>
      <c r="YG88" s="25"/>
      <c r="YH88" s="25"/>
      <c r="YI88" s="25"/>
      <c r="YJ88" s="25"/>
      <c r="YK88" s="25"/>
      <c r="YL88" s="25"/>
      <c r="YM88" s="25"/>
      <c r="YN88" s="25"/>
      <c r="YO88" s="25"/>
      <c r="YP88" s="25"/>
      <c r="YQ88" s="25"/>
      <c r="YR88" s="25"/>
      <c r="YS88" s="25"/>
      <c r="YT88" s="25"/>
      <c r="YU88" s="25"/>
      <c r="YV88" s="25"/>
      <c r="YW88" s="25"/>
      <c r="YX88" s="25"/>
      <c r="YY88" s="25"/>
      <c r="YZ88" s="25"/>
      <c r="ZA88" s="25"/>
      <c r="ZB88" s="25"/>
      <c r="ZC88" s="25"/>
      <c r="ZD88" s="25"/>
      <c r="ZE88" s="25"/>
      <c r="ZF88" s="25"/>
      <c r="ZG88" s="25"/>
      <c r="ZH88" s="25"/>
      <c r="ZI88" s="25"/>
      <c r="ZJ88" s="25"/>
      <c r="ZK88" s="25"/>
      <c r="ZL88" s="25"/>
      <c r="ZM88" s="25"/>
      <c r="ZN88" s="25"/>
      <c r="ZO88" s="25"/>
      <c r="ZP88" s="25"/>
      <c r="ZQ88" s="25"/>
      <c r="ZR88" s="25"/>
      <c r="ZS88" s="25"/>
      <c r="ZT88" s="25"/>
      <c r="ZU88" s="25"/>
      <c r="ZV88" s="25"/>
      <c r="ZW88" s="25"/>
      <c r="ZX88" s="25"/>
      <c r="ZY88" s="25"/>
      <c r="ZZ88" s="25"/>
      <c r="AAA88" s="25"/>
      <c r="AAB88" s="25"/>
      <c r="AAC88" s="25"/>
      <c r="AAD88" s="25"/>
      <c r="AAE88" s="25"/>
      <c r="AAF88" s="25"/>
      <c r="AAG88" s="25"/>
      <c r="AAH88" s="25"/>
      <c r="AAI88" s="25"/>
      <c r="AAJ88" s="25"/>
      <c r="AAK88" s="25"/>
      <c r="AAL88" s="25"/>
      <c r="AAM88" s="25"/>
      <c r="AAN88" s="25"/>
      <c r="AAO88" s="25"/>
      <c r="AAP88" s="25"/>
      <c r="AAQ88" s="25"/>
      <c r="AAR88" s="25"/>
      <c r="AAS88" s="25"/>
      <c r="AAT88" s="25"/>
      <c r="AAU88" s="25"/>
      <c r="AAV88" s="25"/>
      <c r="AAW88" s="25"/>
      <c r="AAX88" s="25"/>
      <c r="AAY88" s="25"/>
      <c r="AAZ88" s="25"/>
      <c r="ABA88" s="25"/>
      <c r="ABB88" s="25"/>
      <c r="ABC88" s="25"/>
      <c r="ABD88" s="25"/>
      <c r="ABE88" s="25"/>
      <c r="ABF88" s="25"/>
      <c r="ABG88" s="25"/>
      <c r="ABH88" s="25"/>
      <c r="ABI88" s="25"/>
      <c r="ABJ88" s="25"/>
      <c r="ABK88" s="25"/>
      <c r="ABL88" s="25"/>
      <c r="ABM88" s="25"/>
      <c r="ABN88" s="25"/>
      <c r="ABO88" s="25"/>
      <c r="ABP88" s="25"/>
      <c r="ABQ88" s="25"/>
      <c r="ABR88" s="25"/>
      <c r="ABS88" s="25"/>
      <c r="ABT88" s="25"/>
      <c r="ABU88" s="25"/>
      <c r="ABV88" s="25"/>
      <c r="ABW88" s="25"/>
      <c r="ABX88" s="25"/>
      <c r="ABY88" s="25"/>
      <c r="ABZ88" s="25"/>
      <c r="ACA88" s="25"/>
      <c r="ACB88" s="25"/>
      <c r="ACC88" s="25"/>
      <c r="ACD88" s="25"/>
      <c r="ACE88" s="25"/>
      <c r="ACF88" s="25"/>
      <c r="ACG88" s="25"/>
      <c r="ACH88" s="25"/>
      <c r="ACI88" s="25"/>
      <c r="ACJ88" s="25"/>
      <c r="ACK88" s="25"/>
      <c r="ACL88" s="25"/>
      <c r="ACM88" s="25"/>
      <c r="ACN88" s="25"/>
      <c r="ACO88" s="25"/>
      <c r="ACP88" s="25"/>
      <c r="ACQ88" s="25"/>
      <c r="ACR88" s="25"/>
      <c r="ACS88" s="25"/>
      <c r="ACT88" s="25"/>
      <c r="ACU88" s="25"/>
      <c r="ACV88" s="25"/>
      <c r="ACW88" s="25"/>
      <c r="ACX88" s="25"/>
      <c r="ACY88" s="25"/>
      <c r="ACZ88" s="25"/>
      <c r="ADA88" s="25"/>
      <c r="ADB88" s="25"/>
      <c r="ADC88" s="25"/>
      <c r="ADD88" s="25"/>
      <c r="ADE88" s="25"/>
      <c r="ADF88" s="25"/>
      <c r="ADG88" s="25"/>
      <c r="ADH88" s="25"/>
      <c r="ADI88" s="25"/>
      <c r="ADJ88" s="25"/>
      <c r="ADK88" s="25"/>
      <c r="ADL88" s="25"/>
      <c r="ADM88" s="25"/>
      <c r="ADN88" s="25"/>
      <c r="ADO88" s="25"/>
      <c r="ADP88" s="25"/>
      <c r="ADQ88" s="25"/>
      <c r="ADR88" s="25"/>
      <c r="ADS88" s="25"/>
      <c r="ADT88" s="25"/>
      <c r="ADU88" s="25"/>
      <c r="ADV88" s="25"/>
      <c r="ADW88" s="25"/>
      <c r="ADX88" s="25"/>
      <c r="ADY88" s="25"/>
      <c r="ADZ88" s="25"/>
      <c r="AEA88" s="25"/>
      <c r="AEB88" s="25"/>
      <c r="AEC88" s="25"/>
      <c r="AED88" s="25"/>
      <c r="AEE88" s="25"/>
      <c r="AEF88" s="25"/>
      <c r="AEG88" s="25"/>
      <c r="AEH88" s="25"/>
      <c r="AEI88" s="25"/>
      <c r="AEJ88" s="25"/>
      <c r="AEK88" s="25"/>
      <c r="AEL88" s="25"/>
      <c r="AEM88" s="25"/>
      <c r="AEN88" s="25"/>
      <c r="AEO88" s="25"/>
      <c r="AEP88" s="25"/>
      <c r="AEQ88" s="25"/>
      <c r="AER88" s="25"/>
      <c r="AES88" s="25"/>
      <c r="AET88" s="25"/>
      <c r="AEU88" s="25"/>
      <c r="AEV88" s="25"/>
      <c r="AEW88" s="25"/>
      <c r="AEX88" s="25"/>
      <c r="AEY88" s="25"/>
      <c r="AEZ88" s="25"/>
      <c r="AFA88" s="25"/>
      <c r="AFB88" s="25"/>
      <c r="AFC88" s="25"/>
      <c r="AFD88" s="25"/>
      <c r="AFE88" s="25"/>
      <c r="AFF88" s="25"/>
      <c r="AFG88" s="25"/>
      <c r="AFH88" s="25"/>
      <c r="AFI88" s="25"/>
      <c r="AFJ88" s="25"/>
      <c r="AFK88" s="25"/>
      <c r="AFL88" s="25"/>
      <c r="AFM88" s="25"/>
      <c r="AFN88" s="25"/>
      <c r="AFO88" s="25"/>
      <c r="AFP88" s="25"/>
      <c r="AFQ88" s="25"/>
      <c r="AFR88" s="25"/>
      <c r="AFS88" s="25"/>
      <c r="AFT88" s="25"/>
      <c r="AFU88" s="25"/>
      <c r="AFV88" s="25"/>
      <c r="AFW88" s="25"/>
      <c r="AFX88" s="25"/>
      <c r="AFY88" s="25"/>
      <c r="AFZ88" s="25"/>
      <c r="AGA88" s="25"/>
      <c r="AGB88" s="25"/>
      <c r="AGC88" s="25"/>
      <c r="AGD88" s="25"/>
      <c r="AGE88" s="25"/>
      <c r="AGF88" s="25"/>
      <c r="AGG88" s="25"/>
      <c r="AGH88" s="25"/>
      <c r="AGI88" s="25"/>
      <c r="AGJ88" s="25"/>
      <c r="AGK88" s="25"/>
      <c r="AGL88" s="25"/>
      <c r="AGM88" s="25"/>
      <c r="AGN88" s="25"/>
      <c r="AGO88" s="25"/>
      <c r="AGP88" s="25"/>
      <c r="AGQ88" s="25"/>
      <c r="AGR88" s="25"/>
      <c r="AGS88" s="25"/>
      <c r="AGT88" s="25"/>
      <c r="AGU88" s="25"/>
      <c r="AGV88" s="25"/>
      <c r="AGW88" s="25"/>
      <c r="AGX88" s="25"/>
      <c r="AGY88" s="25"/>
      <c r="AGZ88" s="25"/>
      <c r="AHA88" s="25"/>
      <c r="AHB88" s="25"/>
      <c r="AHC88" s="25"/>
      <c r="AHD88" s="25"/>
      <c r="AHE88" s="25"/>
      <c r="AHF88" s="25"/>
      <c r="AHG88" s="25"/>
      <c r="AHH88" s="25"/>
      <c r="AHI88" s="25"/>
      <c r="AHJ88" s="25"/>
      <c r="AHK88" s="25"/>
      <c r="AHL88" s="25"/>
      <c r="AHM88" s="25"/>
      <c r="AHN88" s="25"/>
      <c r="AHO88" s="25"/>
      <c r="AHP88" s="25"/>
      <c r="AHQ88" s="25"/>
      <c r="AHR88" s="25"/>
      <c r="AHS88" s="25"/>
      <c r="AHT88" s="25"/>
      <c r="AHU88" s="25"/>
      <c r="AHV88" s="25"/>
      <c r="AHW88" s="25"/>
      <c r="AHX88" s="25"/>
      <c r="AHY88" s="25"/>
      <c r="AHZ88" s="25"/>
      <c r="AIA88" s="25"/>
      <c r="AIB88" s="25"/>
      <c r="AIC88" s="25"/>
      <c r="AID88" s="25"/>
      <c r="AIE88" s="25"/>
      <c r="AIF88" s="25"/>
      <c r="AIG88" s="25"/>
      <c r="AIH88" s="25"/>
      <c r="AII88" s="25"/>
      <c r="AIJ88" s="25"/>
      <c r="AIK88" s="25"/>
      <c r="AIL88" s="25"/>
      <c r="AIM88" s="25"/>
      <c r="AIN88" s="25"/>
      <c r="AIO88" s="25"/>
      <c r="AIP88" s="25"/>
      <c r="AIQ88">
        <v>59911575</v>
      </c>
    </row>
    <row r="89" spans="1:927" x14ac:dyDescent="0.3">
      <c r="A89" s="25" t="s">
        <v>605</v>
      </c>
      <c r="B89" s="25" t="s">
        <v>606</v>
      </c>
      <c r="C89" s="25" t="s">
        <v>607</v>
      </c>
      <c r="D89" s="25" t="s">
        <v>230</v>
      </c>
      <c r="E89" s="25" t="s">
        <v>468</v>
      </c>
      <c r="F89" s="25" t="s">
        <v>469</v>
      </c>
      <c r="G89" s="25" t="s">
        <v>469</v>
      </c>
      <c r="H89" s="25" t="s">
        <v>470</v>
      </c>
      <c r="I89" s="25" t="s">
        <v>608</v>
      </c>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5"/>
      <c r="VB89" s="25"/>
      <c r="VC89" s="25"/>
      <c r="VD89" s="25"/>
      <c r="VE89" s="25"/>
      <c r="VF89" s="25"/>
      <c r="VG89" s="25"/>
      <c r="VH89" s="25"/>
      <c r="VI89" s="25"/>
      <c r="VJ89" s="25"/>
      <c r="VK89" s="25"/>
      <c r="VL89" s="25"/>
      <c r="VM89" s="25"/>
      <c r="VN89" s="25"/>
      <c r="VO89" s="25"/>
      <c r="VP89" s="25"/>
      <c r="VQ89" s="25"/>
      <c r="VR89" s="25"/>
      <c r="VS89" s="25"/>
      <c r="VT89" s="25"/>
      <c r="VU89" s="25"/>
      <c r="VV89" s="25" t="s">
        <v>235</v>
      </c>
      <c r="VW89" s="25" t="s">
        <v>235</v>
      </c>
      <c r="VX89" s="25"/>
      <c r="VY89" s="26">
        <v>1500</v>
      </c>
      <c r="VZ89" s="25" t="s">
        <v>245</v>
      </c>
      <c r="WA89" s="25"/>
      <c r="WB89" s="25"/>
      <c r="WC89" s="25" t="s">
        <v>235</v>
      </c>
      <c r="WD89" s="25" t="s">
        <v>417</v>
      </c>
      <c r="WE89" s="26">
        <v>0</v>
      </c>
      <c r="WF89" s="26">
        <v>0</v>
      </c>
      <c r="WG89" s="26">
        <v>0</v>
      </c>
      <c r="WH89" s="26">
        <v>0</v>
      </c>
      <c r="WI89" s="26">
        <v>0</v>
      </c>
      <c r="WJ89" s="26">
        <v>0</v>
      </c>
      <c r="WK89" s="26">
        <v>1</v>
      </c>
      <c r="WL89" s="26">
        <v>0</v>
      </c>
      <c r="WM89" s="26">
        <v>0</v>
      </c>
      <c r="WN89" s="26">
        <v>0</v>
      </c>
      <c r="WO89" s="26">
        <v>0</v>
      </c>
      <c r="WP89" s="26">
        <v>0</v>
      </c>
      <c r="WQ89" s="26">
        <v>0</v>
      </c>
      <c r="WR89" s="25"/>
      <c r="WS89" s="26">
        <v>14</v>
      </c>
      <c r="WT89" s="26">
        <v>7</v>
      </c>
      <c r="WU89" s="26">
        <v>14</v>
      </c>
      <c r="WV89" s="25"/>
      <c r="WW89" s="25"/>
      <c r="WX89" s="25"/>
      <c r="WY89" s="25"/>
      <c r="WZ89" s="25"/>
      <c r="XA89" s="25"/>
      <c r="XB89" s="25"/>
      <c r="XC89" s="25"/>
      <c r="XD89" s="25"/>
      <c r="XE89" s="25"/>
      <c r="XF89" s="25"/>
      <c r="XG89" s="25"/>
      <c r="XH89" s="25"/>
      <c r="XI89" s="25"/>
      <c r="XJ89" s="25"/>
      <c r="XK89" s="25"/>
      <c r="XL89" s="25"/>
      <c r="XM89" s="25"/>
      <c r="XN89" s="25"/>
      <c r="XO89" s="25"/>
      <c r="XP89" s="25"/>
      <c r="XQ89" s="25"/>
      <c r="XR89" s="25"/>
      <c r="XS89" s="25"/>
      <c r="XT89" s="25"/>
      <c r="XU89" s="25"/>
      <c r="XV89" s="25"/>
      <c r="XW89" s="25"/>
      <c r="XX89" s="25"/>
      <c r="XY89" s="25"/>
      <c r="XZ89" s="25"/>
      <c r="YA89" s="25"/>
      <c r="YB89" s="25"/>
      <c r="YC89" s="25"/>
      <c r="YD89" s="25"/>
      <c r="YE89" s="25"/>
      <c r="YF89" s="25"/>
      <c r="YG89" s="25"/>
      <c r="YH89" s="25"/>
      <c r="YI89" s="25"/>
      <c r="YJ89" s="25"/>
      <c r="YK89" s="25"/>
      <c r="YL89" s="25"/>
      <c r="YM89" s="25"/>
      <c r="YN89" s="25"/>
      <c r="YO89" s="25"/>
      <c r="YP89" s="25"/>
      <c r="YQ89" s="25"/>
      <c r="YR89" s="25"/>
      <c r="YS89" s="25"/>
      <c r="YT89" s="25"/>
      <c r="YU89" s="25"/>
      <c r="YV89" s="25"/>
      <c r="YW89" s="25"/>
      <c r="YX89" s="25"/>
      <c r="YY89" s="25"/>
      <c r="YZ89" s="25"/>
      <c r="ZA89" s="25"/>
      <c r="ZB89" s="25"/>
      <c r="ZC89" s="25"/>
      <c r="ZD89" s="25"/>
      <c r="ZE89" s="25"/>
      <c r="ZF89" s="25"/>
      <c r="ZG89" s="25"/>
      <c r="ZH89" s="25"/>
      <c r="ZI89" s="25"/>
      <c r="ZJ89" s="25"/>
      <c r="ZK89" s="25"/>
      <c r="ZL89" s="25"/>
      <c r="ZM89" s="25"/>
      <c r="ZN89" s="25"/>
      <c r="ZO89" s="25"/>
      <c r="ZP89" s="25"/>
      <c r="ZQ89" s="25"/>
      <c r="ZR89" s="25"/>
      <c r="ZS89" s="25"/>
      <c r="ZT89" s="25"/>
      <c r="ZU89" s="25"/>
      <c r="ZV89" s="25"/>
      <c r="ZW89" s="25"/>
      <c r="ZX89" s="25"/>
      <c r="ZY89" s="25"/>
      <c r="ZZ89" s="25"/>
      <c r="AAA89" s="25"/>
      <c r="AAB89" s="25"/>
      <c r="AAC89" s="25"/>
      <c r="AAD89" s="25"/>
      <c r="AAE89" s="25"/>
      <c r="AAF89" s="25"/>
      <c r="AAG89" s="25"/>
      <c r="AAH89" s="25"/>
      <c r="AAI89" s="25"/>
      <c r="AAJ89" s="25"/>
      <c r="AAK89" s="25"/>
      <c r="AAL89" s="25"/>
      <c r="AAM89" s="25"/>
      <c r="AAN89" s="25"/>
      <c r="AAO89" s="25"/>
      <c r="AAP89" s="25"/>
      <c r="AAQ89" s="25"/>
      <c r="AAR89" s="25"/>
      <c r="AAS89" s="25"/>
      <c r="AAT89" s="25"/>
      <c r="AAU89" s="25"/>
      <c r="AAV89" s="25"/>
      <c r="AAW89" s="25"/>
      <c r="AAX89" s="25"/>
      <c r="AAY89" s="25"/>
      <c r="AAZ89" s="25"/>
      <c r="ABA89" s="25"/>
      <c r="ABB89" s="25"/>
      <c r="ABC89" s="25"/>
      <c r="ABD89" s="25"/>
      <c r="ABE89" s="25"/>
      <c r="ABF89" s="25"/>
      <c r="ABG89" s="25"/>
      <c r="ABH89" s="25"/>
      <c r="ABI89" s="25"/>
      <c r="ABJ89" s="25"/>
      <c r="ABK89" s="25"/>
      <c r="ABL89" s="25"/>
      <c r="ABM89" s="25"/>
      <c r="ABN89" s="25"/>
      <c r="ABO89" s="25"/>
      <c r="ABP89" s="25"/>
      <c r="ABQ89" s="25"/>
      <c r="ABR89" s="25"/>
      <c r="ABS89" s="25"/>
      <c r="ABT89" s="25"/>
      <c r="ABU89" s="25"/>
      <c r="ABV89" s="25"/>
      <c r="ABW89" s="25"/>
      <c r="ABX89" s="25"/>
      <c r="ABY89" s="25"/>
      <c r="ABZ89" s="25"/>
      <c r="ACA89" s="25"/>
      <c r="ACB89" s="25"/>
      <c r="ACC89" s="25"/>
      <c r="ACD89" s="25"/>
      <c r="ACE89" s="25"/>
      <c r="ACF89" s="25"/>
      <c r="ACG89" s="25"/>
      <c r="ACH89" s="25"/>
      <c r="ACI89" s="25"/>
      <c r="ACJ89" s="25"/>
      <c r="ACK89" s="25"/>
      <c r="ACL89" s="25"/>
      <c r="ACM89" s="25"/>
      <c r="ACN89" s="25"/>
      <c r="ACO89" s="25"/>
      <c r="ACP89" s="25"/>
      <c r="ACQ89" s="25"/>
      <c r="ACR89" s="25"/>
      <c r="ACS89" s="25"/>
      <c r="ACT89" s="25"/>
      <c r="ACU89" s="25"/>
      <c r="ACV89" s="25"/>
      <c r="ACW89" s="25"/>
      <c r="ACX89" s="25"/>
      <c r="ACY89" s="25"/>
      <c r="ACZ89" s="25"/>
      <c r="ADA89" s="25"/>
      <c r="ADB89" s="25"/>
      <c r="ADC89" s="25"/>
      <c r="ADD89" s="25"/>
      <c r="ADE89" s="25"/>
      <c r="ADF89" s="25"/>
      <c r="ADG89" s="25"/>
      <c r="ADH89" s="25"/>
      <c r="ADI89" s="25"/>
      <c r="ADJ89" s="25"/>
      <c r="ADK89" s="25"/>
      <c r="ADL89" s="25"/>
      <c r="ADM89" s="25"/>
      <c r="ADN89" s="25"/>
      <c r="ADO89" s="25"/>
      <c r="ADP89" s="25"/>
      <c r="ADQ89" s="25"/>
      <c r="ADR89" s="25"/>
      <c r="ADS89" s="25"/>
      <c r="ADT89" s="25"/>
      <c r="ADU89" s="25"/>
      <c r="ADV89" s="25"/>
      <c r="ADW89" s="25"/>
      <c r="ADX89" s="25"/>
      <c r="ADY89" s="25"/>
      <c r="ADZ89" s="25"/>
      <c r="AEA89" s="25"/>
      <c r="AEB89" s="25"/>
      <c r="AEC89" s="25"/>
      <c r="AED89" s="25"/>
      <c r="AEE89" s="25"/>
      <c r="AEF89" s="25"/>
      <c r="AEG89" s="25"/>
      <c r="AEH89" s="25"/>
      <c r="AEI89" s="25"/>
      <c r="AEJ89" s="25"/>
      <c r="AEK89" s="25"/>
      <c r="AEL89" s="25"/>
      <c r="AEM89" s="25"/>
      <c r="AEN89" s="25"/>
      <c r="AEO89" s="25"/>
      <c r="AEP89" s="25"/>
      <c r="AEQ89" s="25"/>
      <c r="AER89" s="25"/>
      <c r="AES89" s="25"/>
      <c r="AET89" s="25"/>
      <c r="AEU89" s="25"/>
      <c r="AEV89" s="25"/>
      <c r="AEW89" s="25"/>
      <c r="AEX89" s="25"/>
      <c r="AEY89" s="25"/>
      <c r="AEZ89" s="25"/>
      <c r="AFA89" s="25"/>
      <c r="AFB89" s="25"/>
      <c r="AFC89" s="25"/>
      <c r="AFD89" s="25"/>
      <c r="AFE89" s="25"/>
      <c r="AFF89" s="25"/>
      <c r="AFG89" s="25"/>
      <c r="AFH89" s="25"/>
      <c r="AFI89" s="25"/>
      <c r="AFJ89" s="25"/>
      <c r="AFK89" s="25"/>
      <c r="AFL89" s="25"/>
      <c r="AFM89" s="25"/>
      <c r="AFN89" s="25"/>
      <c r="AFO89" s="25"/>
      <c r="AFP89" s="25"/>
      <c r="AFQ89" s="25"/>
      <c r="AFR89" s="25"/>
      <c r="AFS89" s="25"/>
      <c r="AFT89" s="25"/>
      <c r="AFU89" s="25"/>
      <c r="AFV89" s="25"/>
      <c r="AFW89" s="25"/>
      <c r="AFX89" s="25"/>
      <c r="AFY89" s="25"/>
      <c r="AFZ89" s="25"/>
      <c r="AGA89" s="25"/>
      <c r="AGB89" s="25"/>
      <c r="AGC89" s="25"/>
      <c r="AGD89" s="25"/>
      <c r="AGE89" s="25"/>
      <c r="AGF89" s="25"/>
      <c r="AGG89" s="25"/>
      <c r="AGH89" s="25"/>
      <c r="AGI89" s="25"/>
      <c r="AGJ89" s="25"/>
      <c r="AGK89" s="25"/>
      <c r="AGL89" s="25"/>
      <c r="AGM89" s="25"/>
      <c r="AGN89" s="25"/>
      <c r="AGO89" s="25"/>
      <c r="AGP89" s="25"/>
      <c r="AGQ89" s="25"/>
      <c r="AGR89" s="25"/>
      <c r="AGS89" s="25"/>
      <c r="AGT89" s="25"/>
      <c r="AGU89" s="25"/>
      <c r="AGV89" s="25"/>
      <c r="AGW89" s="25"/>
      <c r="AGX89" s="25"/>
      <c r="AGY89" s="25"/>
      <c r="AGZ89" s="25"/>
      <c r="AHA89" s="25"/>
      <c r="AHB89" s="25"/>
      <c r="AHC89" s="25"/>
      <c r="AHD89" s="25"/>
      <c r="AHE89" s="25"/>
      <c r="AHF89" s="25"/>
      <c r="AHG89" s="25"/>
      <c r="AHH89" s="25"/>
      <c r="AHI89" s="25"/>
      <c r="AHJ89" s="25"/>
      <c r="AHK89" s="25"/>
      <c r="AHL89" s="25"/>
      <c r="AHM89" s="25"/>
      <c r="AHN89" s="25"/>
      <c r="AHO89" s="25"/>
      <c r="AHP89" s="25"/>
      <c r="AHQ89" s="25"/>
      <c r="AHR89" s="25"/>
      <c r="AHS89" s="25"/>
      <c r="AHT89" s="25"/>
      <c r="AHU89" s="25"/>
      <c r="AHV89" s="25"/>
      <c r="AHW89" s="25"/>
      <c r="AHX89" s="25"/>
      <c r="AHY89" s="25"/>
      <c r="AHZ89" s="25"/>
      <c r="AIA89" s="25"/>
      <c r="AIB89" s="25"/>
      <c r="AIC89" s="25"/>
      <c r="AID89" s="25"/>
      <c r="AIE89" s="25"/>
      <c r="AIF89" s="25"/>
      <c r="AIG89" s="25"/>
      <c r="AIH89" s="25"/>
      <c r="AII89" s="25"/>
      <c r="AIJ89" s="25"/>
      <c r="AIK89" s="25"/>
      <c r="AIL89" s="25"/>
      <c r="AIM89" s="25"/>
      <c r="AIN89" s="25"/>
      <c r="AIO89" s="25"/>
      <c r="AIP89" s="25"/>
      <c r="AIQ89">
        <v>59911589</v>
      </c>
    </row>
    <row r="90" spans="1:927" x14ac:dyDescent="0.3">
      <c r="A90" s="25" t="s">
        <v>609</v>
      </c>
      <c r="B90" s="25" t="s">
        <v>610</v>
      </c>
      <c r="C90" s="25" t="s">
        <v>611</v>
      </c>
      <c r="D90" s="25" t="s">
        <v>324</v>
      </c>
      <c r="E90" s="25" t="s">
        <v>468</v>
      </c>
      <c r="F90" s="25" t="s">
        <v>469</v>
      </c>
      <c r="G90" s="25" t="s">
        <v>469</v>
      </c>
      <c r="H90" s="25" t="s">
        <v>470</v>
      </c>
      <c r="I90" s="25" t="s">
        <v>507</v>
      </c>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t="s">
        <v>235</v>
      </c>
      <c r="NR90" s="25" t="s">
        <v>246</v>
      </c>
      <c r="NS90" s="25"/>
      <c r="NT90" s="26">
        <v>3000</v>
      </c>
      <c r="NU90" s="26">
        <v>45</v>
      </c>
      <c r="NV90" s="25"/>
      <c r="NW90" s="25" t="s">
        <v>245</v>
      </c>
      <c r="NX90" s="25"/>
      <c r="NY90" s="25"/>
      <c r="NZ90" s="25" t="s">
        <v>235</v>
      </c>
      <c r="OA90" s="25" t="s">
        <v>417</v>
      </c>
      <c r="OB90" s="26">
        <v>0</v>
      </c>
      <c r="OC90" s="26">
        <v>0</v>
      </c>
      <c r="OD90" s="26">
        <v>0</v>
      </c>
      <c r="OE90" s="26">
        <v>0</v>
      </c>
      <c r="OF90" s="26">
        <v>0</v>
      </c>
      <c r="OG90" s="26">
        <v>0</v>
      </c>
      <c r="OH90" s="26">
        <v>1</v>
      </c>
      <c r="OI90" s="26">
        <v>0</v>
      </c>
      <c r="OJ90" s="26">
        <v>0</v>
      </c>
      <c r="OK90" s="26">
        <v>0</v>
      </c>
      <c r="OL90" s="26">
        <v>0</v>
      </c>
      <c r="OM90" s="26">
        <v>0</v>
      </c>
      <c r="ON90" s="26">
        <v>0</v>
      </c>
      <c r="OO90" s="25"/>
      <c r="OP90" s="26">
        <v>14</v>
      </c>
      <c r="OQ90" s="26">
        <v>2</v>
      </c>
      <c r="OR90" s="26">
        <v>7</v>
      </c>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5"/>
      <c r="VB90" s="25"/>
      <c r="VC90" s="25"/>
      <c r="VD90" s="25"/>
      <c r="VE90" s="25"/>
      <c r="VF90" s="25"/>
      <c r="VG90" s="25"/>
      <c r="VH90" s="25"/>
      <c r="VI90" s="25"/>
      <c r="VJ90" s="25"/>
      <c r="VK90" s="25"/>
      <c r="VL90" s="25"/>
      <c r="VM90" s="25"/>
      <c r="VN90" s="25"/>
      <c r="VO90" s="25"/>
      <c r="VP90" s="25"/>
      <c r="VQ90" s="25"/>
      <c r="VR90" s="25"/>
      <c r="VS90" s="25"/>
      <c r="VT90" s="25"/>
      <c r="VU90" s="25"/>
      <c r="VV90" s="25"/>
      <c r="VW90" s="25"/>
      <c r="VX90" s="25"/>
      <c r="VY90" s="25"/>
      <c r="VZ90" s="25"/>
      <c r="WA90" s="25"/>
      <c r="WB90" s="25"/>
      <c r="WC90" s="25"/>
      <c r="WD90" s="25"/>
      <c r="WE90" s="25"/>
      <c r="WF90" s="25"/>
      <c r="WG90" s="25"/>
      <c r="WH90" s="25"/>
      <c r="WI90" s="25"/>
      <c r="WJ90" s="25"/>
      <c r="WK90" s="25"/>
      <c r="WL90" s="25"/>
      <c r="WM90" s="25"/>
      <c r="WN90" s="25"/>
      <c r="WO90" s="25"/>
      <c r="WP90" s="25"/>
      <c r="WQ90" s="25"/>
      <c r="WR90" s="25"/>
      <c r="WS90" s="25"/>
      <c r="WT90" s="25"/>
      <c r="WU90" s="25"/>
      <c r="WV90" s="25"/>
      <c r="WW90" s="25"/>
      <c r="WX90" s="25"/>
      <c r="WY90" s="25"/>
      <c r="WZ90" s="25"/>
      <c r="XA90" s="25"/>
      <c r="XB90" s="25"/>
      <c r="XC90" s="25"/>
      <c r="XD90" s="25"/>
      <c r="XE90" s="25"/>
      <c r="XF90" s="25"/>
      <c r="XG90" s="25"/>
      <c r="XH90" s="25"/>
      <c r="XI90" s="25"/>
      <c r="XJ90" s="25"/>
      <c r="XK90" s="25"/>
      <c r="XL90" s="25"/>
      <c r="XM90" s="25"/>
      <c r="XN90" s="25"/>
      <c r="XO90" s="25"/>
      <c r="XP90" s="25"/>
      <c r="XQ90" s="25"/>
      <c r="XR90" s="25"/>
      <c r="XS90" s="25"/>
      <c r="XT90" s="25"/>
      <c r="XU90" s="25"/>
      <c r="XV90" s="25"/>
      <c r="XW90" s="25"/>
      <c r="XX90" s="25"/>
      <c r="XY90" s="25"/>
      <c r="XZ90" s="25"/>
      <c r="YA90" s="25"/>
      <c r="YB90" s="25"/>
      <c r="YC90" s="25"/>
      <c r="YD90" s="25"/>
      <c r="YE90" s="25"/>
      <c r="YF90" s="25"/>
      <c r="YG90" s="25"/>
      <c r="YH90" s="25"/>
      <c r="YI90" s="25"/>
      <c r="YJ90" s="25"/>
      <c r="YK90" s="25"/>
      <c r="YL90" s="25"/>
      <c r="YM90" s="25"/>
      <c r="YN90" s="25"/>
      <c r="YO90" s="25"/>
      <c r="YP90" s="25"/>
      <c r="YQ90" s="25"/>
      <c r="YR90" s="25"/>
      <c r="YS90" s="25"/>
      <c r="YT90" s="25"/>
      <c r="YU90" s="25"/>
      <c r="YV90" s="25"/>
      <c r="YW90" s="25"/>
      <c r="YX90" s="25"/>
      <c r="YY90" s="25"/>
      <c r="YZ90" s="25"/>
      <c r="ZA90" s="25"/>
      <c r="ZB90" s="25"/>
      <c r="ZC90" s="25"/>
      <c r="ZD90" s="25"/>
      <c r="ZE90" s="25"/>
      <c r="ZF90" s="25"/>
      <c r="ZG90" s="25"/>
      <c r="ZH90" s="25"/>
      <c r="ZI90" s="25"/>
      <c r="ZJ90" s="25"/>
      <c r="ZK90" s="25"/>
      <c r="ZL90" s="25"/>
      <c r="ZM90" s="25"/>
      <c r="ZN90" s="25"/>
      <c r="ZO90" s="25"/>
      <c r="ZP90" s="25"/>
      <c r="ZQ90" s="25"/>
      <c r="ZR90" s="25"/>
      <c r="ZS90" s="25"/>
      <c r="ZT90" s="25"/>
      <c r="ZU90" s="25"/>
      <c r="ZV90" s="25"/>
      <c r="ZW90" s="25"/>
      <c r="ZX90" s="25"/>
      <c r="ZY90" s="25"/>
      <c r="ZZ90" s="25"/>
      <c r="AAA90" s="25"/>
      <c r="AAB90" s="25"/>
      <c r="AAC90" s="25"/>
      <c r="AAD90" s="25"/>
      <c r="AAE90" s="25"/>
      <c r="AAF90" s="25"/>
      <c r="AAG90" s="25"/>
      <c r="AAH90" s="25"/>
      <c r="AAI90" s="25"/>
      <c r="AAJ90" s="25"/>
      <c r="AAK90" s="25"/>
      <c r="AAL90" s="25"/>
      <c r="AAM90" s="25"/>
      <c r="AAN90" s="25"/>
      <c r="AAO90" s="25"/>
      <c r="AAP90" s="25"/>
      <c r="AAQ90" s="25"/>
      <c r="AAR90" s="25"/>
      <c r="AAS90" s="25"/>
      <c r="AAT90" s="25"/>
      <c r="AAU90" s="25"/>
      <c r="AAV90" s="25"/>
      <c r="AAW90" s="25"/>
      <c r="AAX90" s="25"/>
      <c r="AAY90" s="25"/>
      <c r="AAZ90" s="25"/>
      <c r="ABA90" s="25"/>
      <c r="ABB90" s="25"/>
      <c r="ABC90" s="25"/>
      <c r="ABD90" s="25"/>
      <c r="ABE90" s="25"/>
      <c r="ABF90" s="25"/>
      <c r="ABG90" s="25"/>
      <c r="ABH90" s="25"/>
      <c r="ABI90" s="25"/>
      <c r="ABJ90" s="25"/>
      <c r="ABK90" s="25"/>
      <c r="ABL90" s="25"/>
      <c r="ABM90" s="25"/>
      <c r="ABN90" s="25"/>
      <c r="ABO90" s="25"/>
      <c r="ABP90" s="25"/>
      <c r="ABQ90" s="25"/>
      <c r="ABR90" s="25"/>
      <c r="ABS90" s="25"/>
      <c r="ABT90" s="25"/>
      <c r="ABU90" s="25"/>
      <c r="ABV90" s="25"/>
      <c r="ABW90" s="25"/>
      <c r="ABX90" s="25"/>
      <c r="ABY90" s="25"/>
      <c r="ABZ90" s="25"/>
      <c r="ACA90" s="25"/>
      <c r="ACB90" s="25"/>
      <c r="ACC90" s="25"/>
      <c r="ACD90" s="25"/>
      <c r="ACE90" s="25"/>
      <c r="ACF90" s="25"/>
      <c r="ACG90" s="25"/>
      <c r="ACH90" s="25"/>
      <c r="ACI90" s="25"/>
      <c r="ACJ90" s="25"/>
      <c r="ACK90" s="25"/>
      <c r="ACL90" s="25"/>
      <c r="ACM90" s="25"/>
      <c r="ACN90" s="25"/>
      <c r="ACO90" s="25"/>
      <c r="ACP90" s="25"/>
      <c r="ACQ90" s="25"/>
      <c r="ACR90" s="25"/>
      <c r="ACS90" s="25"/>
      <c r="ACT90" s="25"/>
      <c r="ACU90" s="25"/>
      <c r="ACV90" s="25"/>
      <c r="ACW90" s="25"/>
      <c r="ACX90" s="25"/>
      <c r="ACY90" s="25"/>
      <c r="ACZ90" s="25"/>
      <c r="ADA90" s="25"/>
      <c r="ADB90" s="25"/>
      <c r="ADC90" s="25"/>
      <c r="ADD90" s="25"/>
      <c r="ADE90" s="25"/>
      <c r="ADF90" s="25"/>
      <c r="ADG90" s="25"/>
      <c r="ADH90" s="25"/>
      <c r="ADI90" s="25"/>
      <c r="ADJ90" s="25"/>
      <c r="ADK90" s="25"/>
      <c r="ADL90" s="25"/>
      <c r="ADM90" s="25"/>
      <c r="ADN90" s="25"/>
      <c r="ADO90" s="25"/>
      <c r="ADP90" s="25"/>
      <c r="ADQ90" s="25"/>
      <c r="ADR90" s="25"/>
      <c r="ADS90" s="25"/>
      <c r="ADT90" s="25"/>
      <c r="ADU90" s="25"/>
      <c r="ADV90" s="25"/>
      <c r="ADW90" s="25"/>
      <c r="ADX90" s="25"/>
      <c r="ADY90" s="25"/>
      <c r="ADZ90" s="25"/>
      <c r="AEA90" s="25"/>
      <c r="AEB90" s="25"/>
      <c r="AEC90" s="25"/>
      <c r="AED90" s="25"/>
      <c r="AEE90" s="25"/>
      <c r="AEF90" s="25"/>
      <c r="AEG90" s="25"/>
      <c r="AEH90" s="25"/>
      <c r="AEI90" s="25"/>
      <c r="AEJ90" s="25"/>
      <c r="AEK90" s="25"/>
      <c r="AEL90" s="25"/>
      <c r="AEM90" s="25"/>
      <c r="AEN90" s="25"/>
      <c r="AEO90" s="25"/>
      <c r="AEP90" s="25"/>
      <c r="AEQ90" s="25"/>
      <c r="AER90" s="25"/>
      <c r="AES90" s="25"/>
      <c r="AET90" s="25"/>
      <c r="AEU90" s="25"/>
      <c r="AEV90" s="25"/>
      <c r="AEW90" s="25"/>
      <c r="AEX90" s="25"/>
      <c r="AEY90" s="25"/>
      <c r="AEZ90" s="25"/>
      <c r="AFA90" s="25"/>
      <c r="AFB90" s="25"/>
      <c r="AFC90" s="25"/>
      <c r="AFD90" s="25"/>
      <c r="AFE90" s="25"/>
      <c r="AFF90" s="25"/>
      <c r="AFG90" s="25"/>
      <c r="AFH90" s="25"/>
      <c r="AFI90" s="25"/>
      <c r="AFJ90" s="25"/>
      <c r="AFK90" s="25"/>
      <c r="AFL90" s="25"/>
      <c r="AFM90" s="25"/>
      <c r="AFN90" s="25"/>
      <c r="AFO90" s="25"/>
      <c r="AFP90" s="25"/>
      <c r="AFQ90" s="25"/>
      <c r="AFR90" s="25"/>
      <c r="AFS90" s="25"/>
      <c r="AFT90" s="25"/>
      <c r="AFU90" s="25"/>
      <c r="AFV90" s="25"/>
      <c r="AFW90" s="25"/>
      <c r="AFX90" s="25"/>
      <c r="AFY90" s="25"/>
      <c r="AFZ90" s="25"/>
      <c r="AGA90" s="25"/>
      <c r="AGB90" s="25"/>
      <c r="AGC90" s="25"/>
      <c r="AGD90" s="25"/>
      <c r="AGE90" s="25"/>
      <c r="AGF90" s="25"/>
      <c r="AGG90" s="25"/>
      <c r="AGH90" s="25"/>
      <c r="AGI90" s="25"/>
      <c r="AGJ90" s="25"/>
      <c r="AGK90" s="25"/>
      <c r="AGL90" s="25"/>
      <c r="AGM90" s="25"/>
      <c r="AGN90" s="25"/>
      <c r="AGO90" s="25"/>
      <c r="AGP90" s="25"/>
      <c r="AGQ90" s="25"/>
      <c r="AGR90" s="25"/>
      <c r="AGS90" s="25"/>
      <c r="AGT90" s="25"/>
      <c r="AGU90" s="25"/>
      <c r="AGV90" s="25"/>
      <c r="AGW90" s="25"/>
      <c r="AGX90" s="25"/>
      <c r="AGY90" s="25"/>
      <c r="AGZ90" s="25"/>
      <c r="AHA90" s="25"/>
      <c r="AHB90" s="25"/>
      <c r="AHC90" s="25"/>
      <c r="AHD90" s="25"/>
      <c r="AHE90" s="25"/>
      <c r="AHF90" s="25"/>
      <c r="AHG90" s="25"/>
      <c r="AHH90" s="25"/>
      <c r="AHI90" s="25"/>
      <c r="AHJ90" s="25"/>
      <c r="AHK90" s="25"/>
      <c r="AHL90" s="25"/>
      <c r="AHM90" s="25"/>
      <c r="AHN90" s="25"/>
      <c r="AHO90" s="25"/>
      <c r="AHP90" s="25"/>
      <c r="AHQ90" s="25"/>
      <c r="AHR90" s="25"/>
      <c r="AHS90" s="25"/>
      <c r="AHT90" s="25"/>
      <c r="AHU90" s="25"/>
      <c r="AHV90" s="25"/>
      <c r="AHW90" s="25"/>
      <c r="AHX90" s="25"/>
      <c r="AHY90" s="25"/>
      <c r="AHZ90" s="25"/>
      <c r="AIA90" s="25"/>
      <c r="AIB90" s="25"/>
      <c r="AIC90" s="25"/>
      <c r="AID90" s="25"/>
      <c r="AIE90" s="25"/>
      <c r="AIF90" s="25"/>
      <c r="AIG90" s="25"/>
      <c r="AIH90" s="25"/>
      <c r="AII90" s="25"/>
      <c r="AIJ90" s="25"/>
      <c r="AIK90" s="25"/>
      <c r="AIL90" s="25"/>
      <c r="AIM90" s="25"/>
      <c r="AIN90" s="25"/>
      <c r="AIO90" s="25"/>
      <c r="AIP90" s="25"/>
      <c r="AIQ90">
        <v>59911606</v>
      </c>
    </row>
    <row r="91" spans="1:927" x14ac:dyDescent="0.3">
      <c r="A91" s="25" t="s">
        <v>612</v>
      </c>
      <c r="B91" s="25" t="s">
        <v>613</v>
      </c>
      <c r="C91" s="25" t="s">
        <v>614</v>
      </c>
      <c r="D91" s="25" t="s">
        <v>324</v>
      </c>
      <c r="E91" s="25" t="s">
        <v>468</v>
      </c>
      <c r="F91" s="25" t="s">
        <v>469</v>
      </c>
      <c r="G91" s="25" t="s">
        <v>469</v>
      </c>
      <c r="H91" s="25" t="s">
        <v>470</v>
      </c>
      <c r="I91" s="25" t="s">
        <v>507</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t="s">
        <v>235</v>
      </c>
      <c r="NR91" s="25" t="s">
        <v>246</v>
      </c>
      <c r="NS91" s="25"/>
      <c r="NT91" s="26">
        <v>3000</v>
      </c>
      <c r="NU91" s="26">
        <v>50</v>
      </c>
      <c r="NV91" s="25"/>
      <c r="NW91" s="25" t="s">
        <v>245</v>
      </c>
      <c r="NX91" s="25"/>
      <c r="NY91" s="25"/>
      <c r="NZ91" s="25" t="s">
        <v>235</v>
      </c>
      <c r="OA91" s="25" t="s">
        <v>401</v>
      </c>
      <c r="OB91" s="26">
        <v>0</v>
      </c>
      <c r="OC91" s="26">
        <v>0</v>
      </c>
      <c r="OD91" s="26">
        <v>0</v>
      </c>
      <c r="OE91" s="26">
        <v>0</v>
      </c>
      <c r="OF91" s="26">
        <v>0</v>
      </c>
      <c r="OG91" s="26">
        <v>0</v>
      </c>
      <c r="OH91" s="26">
        <v>0</v>
      </c>
      <c r="OI91" s="26">
        <v>0</v>
      </c>
      <c r="OJ91" s="26">
        <v>1</v>
      </c>
      <c r="OK91" s="26">
        <v>0</v>
      </c>
      <c r="OL91" s="26">
        <v>0</v>
      </c>
      <c r="OM91" s="26">
        <v>0</v>
      </c>
      <c r="ON91" s="26">
        <v>0</v>
      </c>
      <c r="OO91" s="25"/>
      <c r="OP91" s="26">
        <v>30</v>
      </c>
      <c r="OQ91" s="26">
        <v>2</v>
      </c>
      <c r="OR91" s="26">
        <v>3</v>
      </c>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5"/>
      <c r="VB91" s="25"/>
      <c r="VC91" s="25"/>
      <c r="VD91" s="25"/>
      <c r="VE91" s="25"/>
      <c r="VF91" s="25"/>
      <c r="VG91" s="25"/>
      <c r="VH91" s="25"/>
      <c r="VI91" s="25"/>
      <c r="VJ91" s="25"/>
      <c r="VK91" s="25"/>
      <c r="VL91" s="25"/>
      <c r="VM91" s="25"/>
      <c r="VN91" s="25"/>
      <c r="VO91" s="25"/>
      <c r="VP91" s="25"/>
      <c r="VQ91" s="25"/>
      <c r="VR91" s="25"/>
      <c r="VS91" s="25"/>
      <c r="VT91" s="25"/>
      <c r="VU91" s="25"/>
      <c r="VV91" s="25"/>
      <c r="VW91" s="25"/>
      <c r="VX91" s="25"/>
      <c r="VY91" s="25"/>
      <c r="VZ91" s="25"/>
      <c r="WA91" s="25"/>
      <c r="WB91" s="25"/>
      <c r="WC91" s="25"/>
      <c r="WD91" s="25"/>
      <c r="WE91" s="25"/>
      <c r="WF91" s="25"/>
      <c r="WG91" s="25"/>
      <c r="WH91" s="25"/>
      <c r="WI91" s="25"/>
      <c r="WJ91" s="25"/>
      <c r="WK91" s="25"/>
      <c r="WL91" s="25"/>
      <c r="WM91" s="25"/>
      <c r="WN91" s="25"/>
      <c r="WO91" s="25"/>
      <c r="WP91" s="25"/>
      <c r="WQ91" s="25"/>
      <c r="WR91" s="25"/>
      <c r="WS91" s="25"/>
      <c r="WT91" s="25"/>
      <c r="WU91" s="25"/>
      <c r="WV91" s="25"/>
      <c r="WW91" s="25"/>
      <c r="WX91" s="25"/>
      <c r="WY91" s="25"/>
      <c r="WZ91" s="25"/>
      <c r="XA91" s="25"/>
      <c r="XB91" s="25"/>
      <c r="XC91" s="25"/>
      <c r="XD91" s="25"/>
      <c r="XE91" s="25"/>
      <c r="XF91" s="25"/>
      <c r="XG91" s="25"/>
      <c r="XH91" s="25"/>
      <c r="XI91" s="25"/>
      <c r="XJ91" s="25"/>
      <c r="XK91" s="25"/>
      <c r="XL91" s="25"/>
      <c r="XM91" s="25"/>
      <c r="XN91" s="25"/>
      <c r="XO91" s="25"/>
      <c r="XP91" s="25"/>
      <c r="XQ91" s="25"/>
      <c r="XR91" s="25"/>
      <c r="XS91" s="25"/>
      <c r="XT91" s="25"/>
      <c r="XU91" s="25"/>
      <c r="XV91" s="25"/>
      <c r="XW91" s="25"/>
      <c r="XX91" s="25"/>
      <c r="XY91" s="25"/>
      <c r="XZ91" s="25"/>
      <c r="YA91" s="25"/>
      <c r="YB91" s="25"/>
      <c r="YC91" s="25"/>
      <c r="YD91" s="25"/>
      <c r="YE91" s="25"/>
      <c r="YF91" s="25"/>
      <c r="YG91" s="25"/>
      <c r="YH91" s="25"/>
      <c r="YI91" s="25"/>
      <c r="YJ91" s="25"/>
      <c r="YK91" s="25"/>
      <c r="YL91" s="25"/>
      <c r="YM91" s="25"/>
      <c r="YN91" s="25"/>
      <c r="YO91" s="25"/>
      <c r="YP91" s="25"/>
      <c r="YQ91" s="25"/>
      <c r="YR91" s="25"/>
      <c r="YS91" s="25"/>
      <c r="YT91" s="25"/>
      <c r="YU91" s="25"/>
      <c r="YV91" s="25"/>
      <c r="YW91" s="25"/>
      <c r="YX91" s="25"/>
      <c r="YY91" s="25"/>
      <c r="YZ91" s="25"/>
      <c r="ZA91" s="25"/>
      <c r="ZB91" s="25"/>
      <c r="ZC91" s="25"/>
      <c r="ZD91" s="25"/>
      <c r="ZE91" s="25"/>
      <c r="ZF91" s="25"/>
      <c r="ZG91" s="25"/>
      <c r="ZH91" s="25"/>
      <c r="ZI91" s="25"/>
      <c r="ZJ91" s="25"/>
      <c r="ZK91" s="25"/>
      <c r="ZL91" s="25"/>
      <c r="ZM91" s="25"/>
      <c r="ZN91" s="25"/>
      <c r="ZO91" s="25"/>
      <c r="ZP91" s="25"/>
      <c r="ZQ91" s="25"/>
      <c r="ZR91" s="25"/>
      <c r="ZS91" s="25"/>
      <c r="ZT91" s="25"/>
      <c r="ZU91" s="25"/>
      <c r="ZV91" s="25"/>
      <c r="ZW91" s="25"/>
      <c r="ZX91" s="25"/>
      <c r="ZY91" s="25"/>
      <c r="ZZ91" s="25"/>
      <c r="AAA91" s="25"/>
      <c r="AAB91" s="25"/>
      <c r="AAC91" s="25"/>
      <c r="AAD91" s="25"/>
      <c r="AAE91" s="25"/>
      <c r="AAF91" s="25"/>
      <c r="AAG91" s="25"/>
      <c r="AAH91" s="25"/>
      <c r="AAI91" s="25"/>
      <c r="AAJ91" s="25"/>
      <c r="AAK91" s="25"/>
      <c r="AAL91" s="25"/>
      <c r="AAM91" s="25"/>
      <c r="AAN91" s="25"/>
      <c r="AAO91" s="25"/>
      <c r="AAP91" s="25"/>
      <c r="AAQ91" s="25"/>
      <c r="AAR91" s="25"/>
      <c r="AAS91" s="25"/>
      <c r="AAT91" s="25"/>
      <c r="AAU91" s="25"/>
      <c r="AAV91" s="25"/>
      <c r="AAW91" s="25"/>
      <c r="AAX91" s="25"/>
      <c r="AAY91" s="25"/>
      <c r="AAZ91" s="25"/>
      <c r="ABA91" s="25"/>
      <c r="ABB91" s="25"/>
      <c r="ABC91" s="25"/>
      <c r="ABD91" s="25"/>
      <c r="ABE91" s="25"/>
      <c r="ABF91" s="25"/>
      <c r="ABG91" s="25"/>
      <c r="ABH91" s="25"/>
      <c r="ABI91" s="25"/>
      <c r="ABJ91" s="25"/>
      <c r="ABK91" s="25"/>
      <c r="ABL91" s="25"/>
      <c r="ABM91" s="25"/>
      <c r="ABN91" s="25"/>
      <c r="ABO91" s="25"/>
      <c r="ABP91" s="25"/>
      <c r="ABQ91" s="25"/>
      <c r="ABR91" s="25"/>
      <c r="ABS91" s="25"/>
      <c r="ABT91" s="25"/>
      <c r="ABU91" s="25"/>
      <c r="ABV91" s="25"/>
      <c r="ABW91" s="25"/>
      <c r="ABX91" s="25"/>
      <c r="ABY91" s="25"/>
      <c r="ABZ91" s="25"/>
      <c r="ACA91" s="25"/>
      <c r="ACB91" s="25"/>
      <c r="ACC91" s="25"/>
      <c r="ACD91" s="25"/>
      <c r="ACE91" s="25"/>
      <c r="ACF91" s="25"/>
      <c r="ACG91" s="25"/>
      <c r="ACH91" s="25"/>
      <c r="ACI91" s="25"/>
      <c r="ACJ91" s="25"/>
      <c r="ACK91" s="25"/>
      <c r="ACL91" s="25"/>
      <c r="ACM91" s="25"/>
      <c r="ACN91" s="25"/>
      <c r="ACO91" s="25"/>
      <c r="ACP91" s="25"/>
      <c r="ACQ91" s="25"/>
      <c r="ACR91" s="25"/>
      <c r="ACS91" s="25"/>
      <c r="ACT91" s="25"/>
      <c r="ACU91" s="25"/>
      <c r="ACV91" s="25"/>
      <c r="ACW91" s="25"/>
      <c r="ACX91" s="25"/>
      <c r="ACY91" s="25"/>
      <c r="ACZ91" s="25"/>
      <c r="ADA91" s="25"/>
      <c r="ADB91" s="25"/>
      <c r="ADC91" s="25"/>
      <c r="ADD91" s="25"/>
      <c r="ADE91" s="25"/>
      <c r="ADF91" s="25"/>
      <c r="ADG91" s="25"/>
      <c r="ADH91" s="25"/>
      <c r="ADI91" s="25"/>
      <c r="ADJ91" s="25"/>
      <c r="ADK91" s="25"/>
      <c r="ADL91" s="25"/>
      <c r="ADM91" s="25"/>
      <c r="ADN91" s="25"/>
      <c r="ADO91" s="25"/>
      <c r="ADP91" s="25"/>
      <c r="ADQ91" s="25"/>
      <c r="ADR91" s="25"/>
      <c r="ADS91" s="25"/>
      <c r="ADT91" s="25"/>
      <c r="ADU91" s="25"/>
      <c r="ADV91" s="25"/>
      <c r="ADW91" s="25"/>
      <c r="ADX91" s="25"/>
      <c r="ADY91" s="25"/>
      <c r="ADZ91" s="25"/>
      <c r="AEA91" s="25"/>
      <c r="AEB91" s="25"/>
      <c r="AEC91" s="25"/>
      <c r="AED91" s="25"/>
      <c r="AEE91" s="25"/>
      <c r="AEF91" s="25"/>
      <c r="AEG91" s="25"/>
      <c r="AEH91" s="25"/>
      <c r="AEI91" s="25"/>
      <c r="AEJ91" s="25"/>
      <c r="AEK91" s="25"/>
      <c r="AEL91" s="25"/>
      <c r="AEM91" s="25"/>
      <c r="AEN91" s="25"/>
      <c r="AEO91" s="25"/>
      <c r="AEP91" s="25"/>
      <c r="AEQ91" s="25"/>
      <c r="AER91" s="25"/>
      <c r="AES91" s="25"/>
      <c r="AET91" s="25"/>
      <c r="AEU91" s="25"/>
      <c r="AEV91" s="25"/>
      <c r="AEW91" s="25"/>
      <c r="AEX91" s="25"/>
      <c r="AEY91" s="25"/>
      <c r="AEZ91" s="25"/>
      <c r="AFA91" s="25"/>
      <c r="AFB91" s="25"/>
      <c r="AFC91" s="25"/>
      <c r="AFD91" s="25"/>
      <c r="AFE91" s="25"/>
      <c r="AFF91" s="25"/>
      <c r="AFG91" s="25"/>
      <c r="AFH91" s="25"/>
      <c r="AFI91" s="25"/>
      <c r="AFJ91" s="25"/>
      <c r="AFK91" s="25"/>
      <c r="AFL91" s="25"/>
      <c r="AFM91" s="25"/>
      <c r="AFN91" s="25"/>
      <c r="AFO91" s="25"/>
      <c r="AFP91" s="25"/>
      <c r="AFQ91" s="25"/>
      <c r="AFR91" s="25"/>
      <c r="AFS91" s="25"/>
      <c r="AFT91" s="25"/>
      <c r="AFU91" s="25"/>
      <c r="AFV91" s="25"/>
      <c r="AFW91" s="25"/>
      <c r="AFX91" s="25"/>
      <c r="AFY91" s="25"/>
      <c r="AFZ91" s="25"/>
      <c r="AGA91" s="25"/>
      <c r="AGB91" s="25"/>
      <c r="AGC91" s="25"/>
      <c r="AGD91" s="25"/>
      <c r="AGE91" s="25"/>
      <c r="AGF91" s="25"/>
      <c r="AGG91" s="25"/>
      <c r="AGH91" s="25"/>
      <c r="AGI91" s="25"/>
      <c r="AGJ91" s="25"/>
      <c r="AGK91" s="25"/>
      <c r="AGL91" s="25"/>
      <c r="AGM91" s="25"/>
      <c r="AGN91" s="25"/>
      <c r="AGO91" s="25"/>
      <c r="AGP91" s="25"/>
      <c r="AGQ91" s="25"/>
      <c r="AGR91" s="25"/>
      <c r="AGS91" s="25"/>
      <c r="AGT91" s="25"/>
      <c r="AGU91" s="25"/>
      <c r="AGV91" s="25"/>
      <c r="AGW91" s="25"/>
      <c r="AGX91" s="25"/>
      <c r="AGY91" s="25"/>
      <c r="AGZ91" s="25"/>
      <c r="AHA91" s="25"/>
      <c r="AHB91" s="25"/>
      <c r="AHC91" s="25"/>
      <c r="AHD91" s="25"/>
      <c r="AHE91" s="25"/>
      <c r="AHF91" s="25"/>
      <c r="AHG91" s="25"/>
      <c r="AHH91" s="25"/>
      <c r="AHI91" s="25"/>
      <c r="AHJ91" s="25"/>
      <c r="AHK91" s="25"/>
      <c r="AHL91" s="25"/>
      <c r="AHM91" s="25"/>
      <c r="AHN91" s="25"/>
      <c r="AHO91" s="25"/>
      <c r="AHP91" s="25"/>
      <c r="AHQ91" s="25"/>
      <c r="AHR91" s="25"/>
      <c r="AHS91" s="25"/>
      <c r="AHT91" s="25"/>
      <c r="AHU91" s="25"/>
      <c r="AHV91" s="25"/>
      <c r="AHW91" s="25"/>
      <c r="AHX91" s="25"/>
      <c r="AHY91" s="25"/>
      <c r="AHZ91" s="25"/>
      <c r="AIA91" s="25"/>
      <c r="AIB91" s="25"/>
      <c r="AIC91" s="25"/>
      <c r="AID91" s="25"/>
      <c r="AIE91" s="25"/>
      <c r="AIF91" s="25"/>
      <c r="AIG91" s="25"/>
      <c r="AIH91" s="25"/>
      <c r="AII91" s="25"/>
      <c r="AIJ91" s="25"/>
      <c r="AIK91" s="25"/>
      <c r="AIL91" s="25"/>
      <c r="AIM91" s="25"/>
      <c r="AIN91" s="25"/>
      <c r="AIO91" s="25"/>
      <c r="AIP91" s="25"/>
      <c r="AIQ91">
        <v>59911624</v>
      </c>
    </row>
    <row r="92" spans="1:927" x14ac:dyDescent="0.3">
      <c r="A92" s="25" t="s">
        <v>615</v>
      </c>
      <c r="B92" s="25" t="s">
        <v>616</v>
      </c>
      <c r="C92" s="25" t="s">
        <v>617</v>
      </c>
      <c r="D92" s="25" t="s">
        <v>324</v>
      </c>
      <c r="E92" s="25" t="s">
        <v>468</v>
      </c>
      <c r="F92" s="25" t="s">
        <v>469</v>
      </c>
      <c r="G92" s="25" t="s">
        <v>469</v>
      </c>
      <c r="H92" s="25" t="s">
        <v>470</v>
      </c>
      <c r="I92" s="25" t="s">
        <v>507</v>
      </c>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t="s">
        <v>235</v>
      </c>
      <c r="NR92" s="25" t="s">
        <v>246</v>
      </c>
      <c r="NS92" s="25"/>
      <c r="NT92" s="26">
        <v>3000</v>
      </c>
      <c r="NU92" s="26">
        <v>45</v>
      </c>
      <c r="NV92" s="25"/>
      <c r="NW92" s="25" t="s">
        <v>245</v>
      </c>
      <c r="NX92" s="25"/>
      <c r="NY92" s="25"/>
      <c r="NZ92" s="25" t="s">
        <v>235</v>
      </c>
      <c r="OA92" s="25" t="s">
        <v>417</v>
      </c>
      <c r="OB92" s="26">
        <v>0</v>
      </c>
      <c r="OC92" s="26">
        <v>0</v>
      </c>
      <c r="OD92" s="26">
        <v>0</v>
      </c>
      <c r="OE92" s="26">
        <v>0</v>
      </c>
      <c r="OF92" s="26">
        <v>0</v>
      </c>
      <c r="OG92" s="26">
        <v>0</v>
      </c>
      <c r="OH92" s="26">
        <v>1</v>
      </c>
      <c r="OI92" s="26">
        <v>0</v>
      </c>
      <c r="OJ92" s="26">
        <v>0</v>
      </c>
      <c r="OK92" s="26">
        <v>0</v>
      </c>
      <c r="OL92" s="26">
        <v>0</v>
      </c>
      <c r="OM92" s="26">
        <v>0</v>
      </c>
      <c r="ON92" s="26">
        <v>0</v>
      </c>
      <c r="OO92" s="25"/>
      <c r="OP92" s="26">
        <v>30</v>
      </c>
      <c r="OQ92" s="26">
        <v>1</v>
      </c>
      <c r="OR92" s="26">
        <v>7</v>
      </c>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5"/>
      <c r="VB92" s="25"/>
      <c r="VC92" s="25"/>
      <c r="VD92" s="25"/>
      <c r="VE92" s="25"/>
      <c r="VF92" s="25"/>
      <c r="VG92" s="25"/>
      <c r="VH92" s="25"/>
      <c r="VI92" s="25"/>
      <c r="VJ92" s="25"/>
      <c r="VK92" s="25"/>
      <c r="VL92" s="25"/>
      <c r="VM92" s="25"/>
      <c r="VN92" s="25"/>
      <c r="VO92" s="25"/>
      <c r="VP92" s="25"/>
      <c r="VQ92" s="25"/>
      <c r="VR92" s="25"/>
      <c r="VS92" s="25"/>
      <c r="VT92" s="25"/>
      <c r="VU92" s="25"/>
      <c r="VV92" s="25"/>
      <c r="VW92" s="25"/>
      <c r="VX92" s="25"/>
      <c r="VY92" s="25"/>
      <c r="VZ92" s="25"/>
      <c r="WA92" s="25"/>
      <c r="WB92" s="25"/>
      <c r="WC92" s="25"/>
      <c r="WD92" s="25"/>
      <c r="WE92" s="25"/>
      <c r="WF92" s="25"/>
      <c r="WG92" s="25"/>
      <c r="WH92" s="25"/>
      <c r="WI92" s="25"/>
      <c r="WJ92" s="25"/>
      <c r="WK92" s="25"/>
      <c r="WL92" s="25"/>
      <c r="WM92" s="25"/>
      <c r="WN92" s="25"/>
      <c r="WO92" s="25"/>
      <c r="WP92" s="25"/>
      <c r="WQ92" s="25"/>
      <c r="WR92" s="25"/>
      <c r="WS92" s="25"/>
      <c r="WT92" s="25"/>
      <c r="WU92" s="25"/>
      <c r="WV92" s="25"/>
      <c r="WW92" s="25"/>
      <c r="WX92" s="25"/>
      <c r="WY92" s="25"/>
      <c r="WZ92" s="25"/>
      <c r="XA92" s="25"/>
      <c r="XB92" s="25"/>
      <c r="XC92" s="25"/>
      <c r="XD92" s="25"/>
      <c r="XE92" s="25"/>
      <c r="XF92" s="25"/>
      <c r="XG92" s="25"/>
      <c r="XH92" s="25"/>
      <c r="XI92" s="25"/>
      <c r="XJ92" s="25"/>
      <c r="XK92" s="25"/>
      <c r="XL92" s="25"/>
      <c r="XM92" s="25"/>
      <c r="XN92" s="25"/>
      <c r="XO92" s="25"/>
      <c r="XP92" s="25"/>
      <c r="XQ92" s="25"/>
      <c r="XR92" s="25"/>
      <c r="XS92" s="25"/>
      <c r="XT92" s="25"/>
      <c r="XU92" s="25"/>
      <c r="XV92" s="25"/>
      <c r="XW92" s="25"/>
      <c r="XX92" s="25"/>
      <c r="XY92" s="25"/>
      <c r="XZ92" s="25"/>
      <c r="YA92" s="25"/>
      <c r="YB92" s="25"/>
      <c r="YC92" s="25"/>
      <c r="YD92" s="25"/>
      <c r="YE92" s="25"/>
      <c r="YF92" s="25"/>
      <c r="YG92" s="25"/>
      <c r="YH92" s="25"/>
      <c r="YI92" s="25"/>
      <c r="YJ92" s="25"/>
      <c r="YK92" s="25"/>
      <c r="YL92" s="25"/>
      <c r="YM92" s="25"/>
      <c r="YN92" s="25"/>
      <c r="YO92" s="25"/>
      <c r="YP92" s="25"/>
      <c r="YQ92" s="25"/>
      <c r="YR92" s="25"/>
      <c r="YS92" s="25"/>
      <c r="YT92" s="25"/>
      <c r="YU92" s="25"/>
      <c r="YV92" s="25"/>
      <c r="YW92" s="25"/>
      <c r="YX92" s="25"/>
      <c r="YY92" s="25"/>
      <c r="YZ92" s="25"/>
      <c r="ZA92" s="25"/>
      <c r="ZB92" s="25"/>
      <c r="ZC92" s="25"/>
      <c r="ZD92" s="25"/>
      <c r="ZE92" s="25"/>
      <c r="ZF92" s="25"/>
      <c r="ZG92" s="25"/>
      <c r="ZH92" s="25"/>
      <c r="ZI92" s="25"/>
      <c r="ZJ92" s="25"/>
      <c r="ZK92" s="25"/>
      <c r="ZL92" s="25"/>
      <c r="ZM92" s="25"/>
      <c r="ZN92" s="25"/>
      <c r="ZO92" s="25"/>
      <c r="ZP92" s="25"/>
      <c r="ZQ92" s="25"/>
      <c r="ZR92" s="25"/>
      <c r="ZS92" s="25"/>
      <c r="ZT92" s="25"/>
      <c r="ZU92" s="25"/>
      <c r="ZV92" s="25"/>
      <c r="ZW92" s="25"/>
      <c r="ZX92" s="25"/>
      <c r="ZY92" s="25"/>
      <c r="ZZ92" s="25"/>
      <c r="AAA92" s="25"/>
      <c r="AAB92" s="25"/>
      <c r="AAC92" s="25"/>
      <c r="AAD92" s="25"/>
      <c r="AAE92" s="25"/>
      <c r="AAF92" s="25"/>
      <c r="AAG92" s="25"/>
      <c r="AAH92" s="25"/>
      <c r="AAI92" s="25"/>
      <c r="AAJ92" s="25"/>
      <c r="AAK92" s="25"/>
      <c r="AAL92" s="25"/>
      <c r="AAM92" s="25"/>
      <c r="AAN92" s="25"/>
      <c r="AAO92" s="25"/>
      <c r="AAP92" s="25"/>
      <c r="AAQ92" s="25"/>
      <c r="AAR92" s="25"/>
      <c r="AAS92" s="25"/>
      <c r="AAT92" s="25"/>
      <c r="AAU92" s="25"/>
      <c r="AAV92" s="25"/>
      <c r="AAW92" s="25"/>
      <c r="AAX92" s="25"/>
      <c r="AAY92" s="25"/>
      <c r="AAZ92" s="25"/>
      <c r="ABA92" s="25"/>
      <c r="ABB92" s="25"/>
      <c r="ABC92" s="25"/>
      <c r="ABD92" s="25"/>
      <c r="ABE92" s="25"/>
      <c r="ABF92" s="25"/>
      <c r="ABG92" s="25"/>
      <c r="ABH92" s="25"/>
      <c r="ABI92" s="25"/>
      <c r="ABJ92" s="25"/>
      <c r="ABK92" s="25"/>
      <c r="ABL92" s="25"/>
      <c r="ABM92" s="25"/>
      <c r="ABN92" s="25"/>
      <c r="ABO92" s="25"/>
      <c r="ABP92" s="25"/>
      <c r="ABQ92" s="25"/>
      <c r="ABR92" s="25"/>
      <c r="ABS92" s="25"/>
      <c r="ABT92" s="25"/>
      <c r="ABU92" s="25"/>
      <c r="ABV92" s="25"/>
      <c r="ABW92" s="25"/>
      <c r="ABX92" s="25"/>
      <c r="ABY92" s="25"/>
      <c r="ABZ92" s="25"/>
      <c r="ACA92" s="25"/>
      <c r="ACB92" s="25"/>
      <c r="ACC92" s="25"/>
      <c r="ACD92" s="25"/>
      <c r="ACE92" s="25"/>
      <c r="ACF92" s="25"/>
      <c r="ACG92" s="25"/>
      <c r="ACH92" s="25"/>
      <c r="ACI92" s="25"/>
      <c r="ACJ92" s="25"/>
      <c r="ACK92" s="25"/>
      <c r="ACL92" s="25"/>
      <c r="ACM92" s="25"/>
      <c r="ACN92" s="25"/>
      <c r="ACO92" s="25"/>
      <c r="ACP92" s="25"/>
      <c r="ACQ92" s="25"/>
      <c r="ACR92" s="25"/>
      <c r="ACS92" s="25"/>
      <c r="ACT92" s="25"/>
      <c r="ACU92" s="25"/>
      <c r="ACV92" s="25"/>
      <c r="ACW92" s="25"/>
      <c r="ACX92" s="25"/>
      <c r="ACY92" s="25"/>
      <c r="ACZ92" s="25"/>
      <c r="ADA92" s="25"/>
      <c r="ADB92" s="25"/>
      <c r="ADC92" s="25"/>
      <c r="ADD92" s="25"/>
      <c r="ADE92" s="25"/>
      <c r="ADF92" s="25"/>
      <c r="ADG92" s="25"/>
      <c r="ADH92" s="25"/>
      <c r="ADI92" s="25"/>
      <c r="ADJ92" s="25"/>
      <c r="ADK92" s="25"/>
      <c r="ADL92" s="25"/>
      <c r="ADM92" s="25"/>
      <c r="ADN92" s="25"/>
      <c r="ADO92" s="25"/>
      <c r="ADP92" s="25"/>
      <c r="ADQ92" s="25"/>
      <c r="ADR92" s="25"/>
      <c r="ADS92" s="25"/>
      <c r="ADT92" s="25"/>
      <c r="ADU92" s="25"/>
      <c r="ADV92" s="25"/>
      <c r="ADW92" s="25"/>
      <c r="ADX92" s="25"/>
      <c r="ADY92" s="25"/>
      <c r="ADZ92" s="25"/>
      <c r="AEA92" s="25"/>
      <c r="AEB92" s="25"/>
      <c r="AEC92" s="25"/>
      <c r="AED92" s="25"/>
      <c r="AEE92" s="25"/>
      <c r="AEF92" s="25"/>
      <c r="AEG92" s="25"/>
      <c r="AEH92" s="25"/>
      <c r="AEI92" s="25"/>
      <c r="AEJ92" s="25"/>
      <c r="AEK92" s="25"/>
      <c r="AEL92" s="25"/>
      <c r="AEM92" s="25"/>
      <c r="AEN92" s="25"/>
      <c r="AEO92" s="25"/>
      <c r="AEP92" s="25"/>
      <c r="AEQ92" s="25"/>
      <c r="AER92" s="25"/>
      <c r="AES92" s="25"/>
      <c r="AET92" s="25"/>
      <c r="AEU92" s="25"/>
      <c r="AEV92" s="25"/>
      <c r="AEW92" s="25"/>
      <c r="AEX92" s="25"/>
      <c r="AEY92" s="25"/>
      <c r="AEZ92" s="25"/>
      <c r="AFA92" s="25"/>
      <c r="AFB92" s="25"/>
      <c r="AFC92" s="25"/>
      <c r="AFD92" s="25"/>
      <c r="AFE92" s="25"/>
      <c r="AFF92" s="25"/>
      <c r="AFG92" s="25"/>
      <c r="AFH92" s="25"/>
      <c r="AFI92" s="25"/>
      <c r="AFJ92" s="25"/>
      <c r="AFK92" s="25"/>
      <c r="AFL92" s="25"/>
      <c r="AFM92" s="25"/>
      <c r="AFN92" s="25"/>
      <c r="AFO92" s="25"/>
      <c r="AFP92" s="25"/>
      <c r="AFQ92" s="25"/>
      <c r="AFR92" s="25"/>
      <c r="AFS92" s="25"/>
      <c r="AFT92" s="25"/>
      <c r="AFU92" s="25"/>
      <c r="AFV92" s="25"/>
      <c r="AFW92" s="25"/>
      <c r="AFX92" s="25"/>
      <c r="AFY92" s="25"/>
      <c r="AFZ92" s="25"/>
      <c r="AGA92" s="25"/>
      <c r="AGB92" s="25"/>
      <c r="AGC92" s="25"/>
      <c r="AGD92" s="25"/>
      <c r="AGE92" s="25"/>
      <c r="AGF92" s="25"/>
      <c r="AGG92" s="25"/>
      <c r="AGH92" s="25"/>
      <c r="AGI92" s="25"/>
      <c r="AGJ92" s="25"/>
      <c r="AGK92" s="25"/>
      <c r="AGL92" s="25"/>
      <c r="AGM92" s="25"/>
      <c r="AGN92" s="25"/>
      <c r="AGO92" s="25"/>
      <c r="AGP92" s="25"/>
      <c r="AGQ92" s="25"/>
      <c r="AGR92" s="25"/>
      <c r="AGS92" s="25"/>
      <c r="AGT92" s="25"/>
      <c r="AGU92" s="25"/>
      <c r="AGV92" s="25"/>
      <c r="AGW92" s="25"/>
      <c r="AGX92" s="25"/>
      <c r="AGY92" s="25"/>
      <c r="AGZ92" s="25"/>
      <c r="AHA92" s="25"/>
      <c r="AHB92" s="25"/>
      <c r="AHC92" s="25"/>
      <c r="AHD92" s="25"/>
      <c r="AHE92" s="25"/>
      <c r="AHF92" s="25"/>
      <c r="AHG92" s="25"/>
      <c r="AHH92" s="25"/>
      <c r="AHI92" s="25"/>
      <c r="AHJ92" s="25"/>
      <c r="AHK92" s="25"/>
      <c r="AHL92" s="25"/>
      <c r="AHM92" s="25"/>
      <c r="AHN92" s="25"/>
      <c r="AHO92" s="25"/>
      <c r="AHP92" s="25"/>
      <c r="AHQ92" s="25"/>
      <c r="AHR92" s="25"/>
      <c r="AHS92" s="25"/>
      <c r="AHT92" s="25"/>
      <c r="AHU92" s="25"/>
      <c r="AHV92" s="25"/>
      <c r="AHW92" s="25"/>
      <c r="AHX92" s="25"/>
      <c r="AHY92" s="25"/>
      <c r="AHZ92" s="25"/>
      <c r="AIA92" s="25"/>
      <c r="AIB92" s="25"/>
      <c r="AIC92" s="25"/>
      <c r="AID92" s="25"/>
      <c r="AIE92" s="25"/>
      <c r="AIF92" s="25"/>
      <c r="AIG92" s="25"/>
      <c r="AIH92" s="25"/>
      <c r="AII92" s="25"/>
      <c r="AIJ92" s="25"/>
      <c r="AIK92" s="25"/>
      <c r="AIL92" s="25"/>
      <c r="AIM92" s="25"/>
      <c r="AIN92" s="25"/>
      <c r="AIO92" s="25"/>
      <c r="AIP92" s="25"/>
      <c r="AIQ92">
        <v>59911637</v>
      </c>
    </row>
    <row r="93" spans="1:927" x14ac:dyDescent="0.3">
      <c r="A93" s="25" t="s">
        <v>618</v>
      </c>
      <c r="B93" s="25" t="s">
        <v>619</v>
      </c>
      <c r="C93" s="25" t="s">
        <v>620</v>
      </c>
      <c r="D93" s="25" t="s">
        <v>324</v>
      </c>
      <c r="E93" s="25" t="s">
        <v>468</v>
      </c>
      <c r="F93" s="25" t="s">
        <v>469</v>
      </c>
      <c r="G93" s="25" t="s">
        <v>469</v>
      </c>
      <c r="H93" s="25" t="s">
        <v>470</v>
      </c>
      <c r="I93" s="25" t="s">
        <v>514</v>
      </c>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t="s">
        <v>235</v>
      </c>
      <c r="PI93" s="25" t="s">
        <v>246</v>
      </c>
      <c r="PJ93" s="25"/>
      <c r="PK93" s="26">
        <v>70</v>
      </c>
      <c r="PL93" s="26">
        <v>178.5</v>
      </c>
      <c r="PM93" s="25"/>
      <c r="PN93" s="25" t="s">
        <v>245</v>
      </c>
      <c r="PO93" s="25"/>
      <c r="PP93" s="25"/>
      <c r="PQ93" s="25" t="s">
        <v>238</v>
      </c>
      <c r="PR93" s="25"/>
      <c r="PS93" s="25"/>
      <c r="PT93" s="25"/>
      <c r="PU93" s="25"/>
      <c r="PV93" s="25"/>
      <c r="PW93" s="25"/>
      <c r="PX93" s="25"/>
      <c r="PY93" s="25"/>
      <c r="PZ93" s="25"/>
      <c r="QA93" s="25"/>
      <c r="QB93" s="25"/>
      <c r="QC93" s="25"/>
      <c r="QD93" s="25"/>
      <c r="QE93" s="25"/>
      <c r="QF93" s="25"/>
      <c r="QG93" s="25"/>
      <c r="QH93" s="26">
        <v>2</v>
      </c>
      <c r="QI93" s="26">
        <v>7</v>
      </c>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5"/>
      <c r="VB93" s="25"/>
      <c r="VC93" s="25"/>
      <c r="VD93" s="25"/>
      <c r="VE93" s="25"/>
      <c r="VF93" s="25"/>
      <c r="VG93" s="25"/>
      <c r="VH93" s="25"/>
      <c r="VI93" s="25"/>
      <c r="VJ93" s="25"/>
      <c r="VK93" s="25"/>
      <c r="VL93" s="25"/>
      <c r="VM93" s="25"/>
      <c r="VN93" s="25"/>
      <c r="VO93" s="25"/>
      <c r="VP93" s="25"/>
      <c r="VQ93" s="25"/>
      <c r="VR93" s="25"/>
      <c r="VS93" s="25"/>
      <c r="VT93" s="25"/>
      <c r="VU93" s="25"/>
      <c r="VV93" s="25"/>
      <c r="VW93" s="25"/>
      <c r="VX93" s="25"/>
      <c r="VY93" s="25"/>
      <c r="VZ93" s="25"/>
      <c r="WA93" s="25"/>
      <c r="WB93" s="25"/>
      <c r="WC93" s="25"/>
      <c r="WD93" s="25"/>
      <c r="WE93" s="25"/>
      <c r="WF93" s="25"/>
      <c r="WG93" s="25"/>
      <c r="WH93" s="25"/>
      <c r="WI93" s="25"/>
      <c r="WJ93" s="25"/>
      <c r="WK93" s="25"/>
      <c r="WL93" s="25"/>
      <c r="WM93" s="25"/>
      <c r="WN93" s="25"/>
      <c r="WO93" s="25"/>
      <c r="WP93" s="25"/>
      <c r="WQ93" s="25"/>
      <c r="WR93" s="25"/>
      <c r="WS93" s="25"/>
      <c r="WT93" s="25"/>
      <c r="WU93" s="25"/>
      <c r="WV93" s="25"/>
      <c r="WW93" s="25"/>
      <c r="WX93" s="25"/>
      <c r="WY93" s="25"/>
      <c r="WZ93" s="25"/>
      <c r="XA93" s="25"/>
      <c r="XB93" s="25"/>
      <c r="XC93" s="25"/>
      <c r="XD93" s="25"/>
      <c r="XE93" s="25"/>
      <c r="XF93" s="25"/>
      <c r="XG93" s="25"/>
      <c r="XH93" s="25"/>
      <c r="XI93" s="25"/>
      <c r="XJ93" s="25"/>
      <c r="XK93" s="25"/>
      <c r="XL93" s="25"/>
      <c r="XM93" s="25"/>
      <c r="XN93" s="25"/>
      <c r="XO93" s="25"/>
      <c r="XP93" s="25"/>
      <c r="XQ93" s="25"/>
      <c r="XR93" s="25"/>
      <c r="XS93" s="25"/>
      <c r="XT93" s="25"/>
      <c r="XU93" s="25"/>
      <c r="XV93" s="25"/>
      <c r="XW93" s="25"/>
      <c r="XX93" s="25"/>
      <c r="XY93" s="25"/>
      <c r="XZ93" s="25"/>
      <c r="YA93" s="25"/>
      <c r="YB93" s="25"/>
      <c r="YC93" s="25"/>
      <c r="YD93" s="25"/>
      <c r="YE93" s="25"/>
      <c r="YF93" s="25"/>
      <c r="YG93" s="25"/>
      <c r="YH93" s="25"/>
      <c r="YI93" s="25"/>
      <c r="YJ93" s="25"/>
      <c r="YK93" s="25"/>
      <c r="YL93" s="25"/>
      <c r="YM93" s="25"/>
      <c r="YN93" s="25"/>
      <c r="YO93" s="25"/>
      <c r="YP93" s="25"/>
      <c r="YQ93" s="25"/>
      <c r="YR93" s="25"/>
      <c r="YS93" s="25"/>
      <c r="YT93" s="25"/>
      <c r="YU93" s="25"/>
      <c r="YV93" s="25"/>
      <c r="YW93" s="25"/>
      <c r="YX93" s="25"/>
      <c r="YY93" s="25"/>
      <c r="YZ93" s="25"/>
      <c r="ZA93" s="25"/>
      <c r="ZB93" s="25"/>
      <c r="ZC93" s="25"/>
      <c r="ZD93" s="25"/>
      <c r="ZE93" s="25"/>
      <c r="ZF93" s="25"/>
      <c r="ZG93" s="25"/>
      <c r="ZH93" s="25"/>
      <c r="ZI93" s="25"/>
      <c r="ZJ93" s="25"/>
      <c r="ZK93" s="25"/>
      <c r="ZL93" s="25"/>
      <c r="ZM93" s="25"/>
      <c r="ZN93" s="25"/>
      <c r="ZO93" s="25"/>
      <c r="ZP93" s="25"/>
      <c r="ZQ93" s="25"/>
      <c r="ZR93" s="25"/>
      <c r="ZS93" s="25"/>
      <c r="ZT93" s="25"/>
      <c r="ZU93" s="25"/>
      <c r="ZV93" s="25"/>
      <c r="ZW93" s="25"/>
      <c r="ZX93" s="25"/>
      <c r="ZY93" s="25"/>
      <c r="ZZ93" s="25"/>
      <c r="AAA93" s="25"/>
      <c r="AAB93" s="25"/>
      <c r="AAC93" s="25"/>
      <c r="AAD93" s="25"/>
      <c r="AAE93" s="25"/>
      <c r="AAF93" s="25"/>
      <c r="AAG93" s="25"/>
      <c r="AAH93" s="25"/>
      <c r="AAI93" s="25"/>
      <c r="AAJ93" s="25"/>
      <c r="AAK93" s="25"/>
      <c r="AAL93" s="25"/>
      <c r="AAM93" s="25"/>
      <c r="AAN93" s="25"/>
      <c r="AAO93" s="25"/>
      <c r="AAP93" s="25"/>
      <c r="AAQ93" s="25"/>
      <c r="AAR93" s="25"/>
      <c r="AAS93" s="25"/>
      <c r="AAT93" s="25"/>
      <c r="AAU93" s="25"/>
      <c r="AAV93" s="25"/>
      <c r="AAW93" s="25"/>
      <c r="AAX93" s="25"/>
      <c r="AAY93" s="25"/>
      <c r="AAZ93" s="25"/>
      <c r="ABA93" s="25"/>
      <c r="ABB93" s="25"/>
      <c r="ABC93" s="25"/>
      <c r="ABD93" s="25"/>
      <c r="ABE93" s="25"/>
      <c r="ABF93" s="25"/>
      <c r="ABG93" s="25"/>
      <c r="ABH93" s="25"/>
      <c r="ABI93" s="25"/>
      <c r="ABJ93" s="25"/>
      <c r="ABK93" s="25"/>
      <c r="ABL93" s="25"/>
      <c r="ABM93" s="25"/>
      <c r="ABN93" s="25"/>
      <c r="ABO93" s="25"/>
      <c r="ABP93" s="25"/>
      <c r="ABQ93" s="25"/>
      <c r="ABR93" s="25"/>
      <c r="ABS93" s="25"/>
      <c r="ABT93" s="25"/>
      <c r="ABU93" s="25"/>
      <c r="ABV93" s="25"/>
      <c r="ABW93" s="25"/>
      <c r="ABX93" s="25"/>
      <c r="ABY93" s="25"/>
      <c r="ABZ93" s="25"/>
      <c r="ACA93" s="25"/>
      <c r="ACB93" s="25"/>
      <c r="ACC93" s="25"/>
      <c r="ACD93" s="25"/>
      <c r="ACE93" s="25"/>
      <c r="ACF93" s="25"/>
      <c r="ACG93" s="25"/>
      <c r="ACH93" s="25"/>
      <c r="ACI93" s="25"/>
      <c r="ACJ93" s="25"/>
      <c r="ACK93" s="25"/>
      <c r="ACL93" s="25"/>
      <c r="ACM93" s="25"/>
      <c r="ACN93" s="25"/>
      <c r="ACO93" s="25"/>
      <c r="ACP93" s="25"/>
      <c r="ACQ93" s="25"/>
      <c r="ACR93" s="25"/>
      <c r="ACS93" s="25"/>
      <c r="ACT93" s="25"/>
      <c r="ACU93" s="25"/>
      <c r="ACV93" s="25"/>
      <c r="ACW93" s="25"/>
      <c r="ACX93" s="25"/>
      <c r="ACY93" s="25"/>
      <c r="ACZ93" s="25"/>
      <c r="ADA93" s="25"/>
      <c r="ADB93" s="25"/>
      <c r="ADC93" s="25"/>
      <c r="ADD93" s="25"/>
      <c r="ADE93" s="25"/>
      <c r="ADF93" s="25"/>
      <c r="ADG93" s="25"/>
      <c r="ADH93" s="25"/>
      <c r="ADI93" s="25"/>
      <c r="ADJ93" s="25"/>
      <c r="ADK93" s="25"/>
      <c r="ADL93" s="25"/>
      <c r="ADM93" s="25"/>
      <c r="ADN93" s="25"/>
      <c r="ADO93" s="25"/>
      <c r="ADP93" s="25"/>
      <c r="ADQ93" s="25"/>
      <c r="ADR93" s="25"/>
      <c r="ADS93" s="25"/>
      <c r="ADT93" s="25"/>
      <c r="ADU93" s="25"/>
      <c r="ADV93" s="25"/>
      <c r="ADW93" s="25"/>
      <c r="ADX93" s="25"/>
      <c r="ADY93" s="25"/>
      <c r="ADZ93" s="25"/>
      <c r="AEA93" s="25"/>
      <c r="AEB93" s="25"/>
      <c r="AEC93" s="25"/>
      <c r="AED93" s="25"/>
      <c r="AEE93" s="25"/>
      <c r="AEF93" s="25"/>
      <c r="AEG93" s="25"/>
      <c r="AEH93" s="25"/>
      <c r="AEI93" s="25"/>
      <c r="AEJ93" s="25"/>
      <c r="AEK93" s="25"/>
      <c r="AEL93" s="25"/>
      <c r="AEM93" s="25"/>
      <c r="AEN93" s="25"/>
      <c r="AEO93" s="25"/>
      <c r="AEP93" s="25"/>
      <c r="AEQ93" s="25"/>
      <c r="AER93" s="25"/>
      <c r="AES93" s="25"/>
      <c r="AET93" s="25"/>
      <c r="AEU93" s="25"/>
      <c r="AEV93" s="25"/>
      <c r="AEW93" s="25"/>
      <c r="AEX93" s="25"/>
      <c r="AEY93" s="25"/>
      <c r="AEZ93" s="25"/>
      <c r="AFA93" s="25"/>
      <c r="AFB93" s="25"/>
      <c r="AFC93" s="25"/>
      <c r="AFD93" s="25"/>
      <c r="AFE93" s="25"/>
      <c r="AFF93" s="25"/>
      <c r="AFG93" s="25"/>
      <c r="AFH93" s="25"/>
      <c r="AFI93" s="25"/>
      <c r="AFJ93" s="25"/>
      <c r="AFK93" s="25"/>
      <c r="AFL93" s="25"/>
      <c r="AFM93" s="25"/>
      <c r="AFN93" s="25"/>
      <c r="AFO93" s="25"/>
      <c r="AFP93" s="25"/>
      <c r="AFQ93" s="25"/>
      <c r="AFR93" s="25"/>
      <c r="AFS93" s="25"/>
      <c r="AFT93" s="25"/>
      <c r="AFU93" s="25"/>
      <c r="AFV93" s="25"/>
      <c r="AFW93" s="25"/>
      <c r="AFX93" s="25"/>
      <c r="AFY93" s="25"/>
      <c r="AFZ93" s="25"/>
      <c r="AGA93" s="25"/>
      <c r="AGB93" s="25"/>
      <c r="AGC93" s="25"/>
      <c r="AGD93" s="25"/>
      <c r="AGE93" s="25"/>
      <c r="AGF93" s="25"/>
      <c r="AGG93" s="25"/>
      <c r="AGH93" s="25"/>
      <c r="AGI93" s="25"/>
      <c r="AGJ93" s="25"/>
      <c r="AGK93" s="25"/>
      <c r="AGL93" s="25"/>
      <c r="AGM93" s="25"/>
      <c r="AGN93" s="25"/>
      <c r="AGO93" s="25"/>
      <c r="AGP93" s="25"/>
      <c r="AGQ93" s="25"/>
      <c r="AGR93" s="25"/>
      <c r="AGS93" s="25"/>
      <c r="AGT93" s="25"/>
      <c r="AGU93" s="25"/>
      <c r="AGV93" s="25"/>
      <c r="AGW93" s="25"/>
      <c r="AGX93" s="25"/>
      <c r="AGY93" s="25"/>
      <c r="AGZ93" s="25"/>
      <c r="AHA93" s="25"/>
      <c r="AHB93" s="25"/>
      <c r="AHC93" s="25"/>
      <c r="AHD93" s="25"/>
      <c r="AHE93" s="25"/>
      <c r="AHF93" s="25"/>
      <c r="AHG93" s="25"/>
      <c r="AHH93" s="25"/>
      <c r="AHI93" s="25"/>
      <c r="AHJ93" s="25"/>
      <c r="AHK93" s="25"/>
      <c r="AHL93" s="25"/>
      <c r="AHM93" s="25"/>
      <c r="AHN93" s="25"/>
      <c r="AHO93" s="25"/>
      <c r="AHP93" s="25"/>
      <c r="AHQ93" s="25"/>
      <c r="AHR93" s="25"/>
      <c r="AHS93" s="25"/>
      <c r="AHT93" s="25"/>
      <c r="AHU93" s="25"/>
      <c r="AHV93" s="25"/>
      <c r="AHW93" s="25"/>
      <c r="AHX93" s="25"/>
      <c r="AHY93" s="25"/>
      <c r="AHZ93" s="25"/>
      <c r="AIA93" s="25"/>
      <c r="AIB93" s="25"/>
      <c r="AIC93" s="25"/>
      <c r="AID93" s="25"/>
      <c r="AIE93" s="25"/>
      <c r="AIF93" s="25"/>
      <c r="AIG93" s="25"/>
      <c r="AIH93" s="25"/>
      <c r="AII93" s="25"/>
      <c r="AIJ93" s="25"/>
      <c r="AIK93" s="25"/>
      <c r="AIL93" s="25"/>
      <c r="AIM93" s="25"/>
      <c r="AIN93" s="25"/>
      <c r="AIO93" s="25"/>
      <c r="AIP93" s="25"/>
      <c r="AIQ93">
        <v>59911666</v>
      </c>
    </row>
    <row r="94" spans="1:927" x14ac:dyDescent="0.3">
      <c r="A94" s="25" t="s">
        <v>621</v>
      </c>
      <c r="B94" s="25" t="s">
        <v>622</v>
      </c>
      <c r="C94" s="25" t="s">
        <v>623</v>
      </c>
      <c r="D94" s="25" t="s">
        <v>324</v>
      </c>
      <c r="E94" s="25" t="s">
        <v>468</v>
      </c>
      <c r="F94" s="25" t="s">
        <v>469</v>
      </c>
      <c r="G94" s="25" t="s">
        <v>469</v>
      </c>
      <c r="H94" s="25" t="s">
        <v>470</v>
      </c>
      <c r="I94" s="25" t="s">
        <v>514</v>
      </c>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t="s">
        <v>235</v>
      </c>
      <c r="PI94" s="25" t="s">
        <v>246</v>
      </c>
      <c r="PJ94" s="25"/>
      <c r="PK94" s="26">
        <v>70</v>
      </c>
      <c r="PL94" s="26">
        <v>178.5</v>
      </c>
      <c r="PM94" s="25"/>
      <c r="PN94" s="25" t="s">
        <v>245</v>
      </c>
      <c r="PO94" s="25"/>
      <c r="PP94" s="25"/>
      <c r="PQ94" s="25" t="s">
        <v>238</v>
      </c>
      <c r="PR94" s="25"/>
      <c r="PS94" s="25"/>
      <c r="PT94" s="25"/>
      <c r="PU94" s="25"/>
      <c r="PV94" s="25"/>
      <c r="PW94" s="25"/>
      <c r="PX94" s="25"/>
      <c r="PY94" s="25"/>
      <c r="PZ94" s="25"/>
      <c r="QA94" s="25"/>
      <c r="QB94" s="25"/>
      <c r="QC94" s="25"/>
      <c r="QD94" s="25"/>
      <c r="QE94" s="25"/>
      <c r="QF94" s="25"/>
      <c r="QG94" s="25"/>
      <c r="QH94" s="26">
        <v>2</v>
      </c>
      <c r="QI94" s="26">
        <v>3</v>
      </c>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5"/>
      <c r="VB94" s="25"/>
      <c r="VC94" s="25"/>
      <c r="VD94" s="25"/>
      <c r="VE94" s="25"/>
      <c r="VF94" s="25"/>
      <c r="VG94" s="25"/>
      <c r="VH94" s="25"/>
      <c r="VI94" s="25"/>
      <c r="VJ94" s="25"/>
      <c r="VK94" s="25"/>
      <c r="VL94" s="25"/>
      <c r="VM94" s="25"/>
      <c r="VN94" s="25"/>
      <c r="VO94" s="25"/>
      <c r="VP94" s="25"/>
      <c r="VQ94" s="25"/>
      <c r="VR94" s="25"/>
      <c r="VS94" s="25"/>
      <c r="VT94" s="25"/>
      <c r="VU94" s="25"/>
      <c r="VV94" s="25"/>
      <c r="VW94" s="25"/>
      <c r="VX94" s="25"/>
      <c r="VY94" s="25"/>
      <c r="VZ94" s="25"/>
      <c r="WA94" s="25"/>
      <c r="WB94" s="25"/>
      <c r="WC94" s="25"/>
      <c r="WD94" s="25"/>
      <c r="WE94" s="25"/>
      <c r="WF94" s="25"/>
      <c r="WG94" s="25"/>
      <c r="WH94" s="25"/>
      <c r="WI94" s="25"/>
      <c r="WJ94" s="25"/>
      <c r="WK94" s="25"/>
      <c r="WL94" s="25"/>
      <c r="WM94" s="25"/>
      <c r="WN94" s="25"/>
      <c r="WO94" s="25"/>
      <c r="WP94" s="25"/>
      <c r="WQ94" s="25"/>
      <c r="WR94" s="25"/>
      <c r="WS94" s="25"/>
      <c r="WT94" s="25"/>
      <c r="WU94" s="25"/>
      <c r="WV94" s="25"/>
      <c r="WW94" s="25"/>
      <c r="WX94" s="25"/>
      <c r="WY94" s="25"/>
      <c r="WZ94" s="25"/>
      <c r="XA94" s="25"/>
      <c r="XB94" s="25"/>
      <c r="XC94" s="25"/>
      <c r="XD94" s="25"/>
      <c r="XE94" s="25"/>
      <c r="XF94" s="25"/>
      <c r="XG94" s="25"/>
      <c r="XH94" s="25"/>
      <c r="XI94" s="25"/>
      <c r="XJ94" s="25"/>
      <c r="XK94" s="25"/>
      <c r="XL94" s="25"/>
      <c r="XM94" s="25"/>
      <c r="XN94" s="25"/>
      <c r="XO94" s="25"/>
      <c r="XP94" s="25"/>
      <c r="XQ94" s="25"/>
      <c r="XR94" s="25"/>
      <c r="XS94" s="25"/>
      <c r="XT94" s="25"/>
      <c r="XU94" s="25"/>
      <c r="XV94" s="25"/>
      <c r="XW94" s="25"/>
      <c r="XX94" s="25"/>
      <c r="XY94" s="25"/>
      <c r="XZ94" s="25"/>
      <c r="YA94" s="25"/>
      <c r="YB94" s="25"/>
      <c r="YC94" s="25"/>
      <c r="YD94" s="25"/>
      <c r="YE94" s="25"/>
      <c r="YF94" s="25"/>
      <c r="YG94" s="25"/>
      <c r="YH94" s="25"/>
      <c r="YI94" s="25"/>
      <c r="YJ94" s="25"/>
      <c r="YK94" s="25"/>
      <c r="YL94" s="25"/>
      <c r="YM94" s="25"/>
      <c r="YN94" s="25"/>
      <c r="YO94" s="25"/>
      <c r="YP94" s="25"/>
      <c r="YQ94" s="25"/>
      <c r="YR94" s="25"/>
      <c r="YS94" s="25"/>
      <c r="YT94" s="25"/>
      <c r="YU94" s="25"/>
      <c r="YV94" s="25"/>
      <c r="YW94" s="25"/>
      <c r="YX94" s="25"/>
      <c r="YY94" s="25"/>
      <c r="YZ94" s="25"/>
      <c r="ZA94" s="25"/>
      <c r="ZB94" s="25"/>
      <c r="ZC94" s="25"/>
      <c r="ZD94" s="25"/>
      <c r="ZE94" s="25"/>
      <c r="ZF94" s="25"/>
      <c r="ZG94" s="25"/>
      <c r="ZH94" s="25"/>
      <c r="ZI94" s="25"/>
      <c r="ZJ94" s="25"/>
      <c r="ZK94" s="25"/>
      <c r="ZL94" s="25"/>
      <c r="ZM94" s="25"/>
      <c r="ZN94" s="25"/>
      <c r="ZO94" s="25"/>
      <c r="ZP94" s="25"/>
      <c r="ZQ94" s="25"/>
      <c r="ZR94" s="25"/>
      <c r="ZS94" s="25"/>
      <c r="ZT94" s="25"/>
      <c r="ZU94" s="25"/>
      <c r="ZV94" s="25"/>
      <c r="ZW94" s="25"/>
      <c r="ZX94" s="25"/>
      <c r="ZY94" s="25"/>
      <c r="ZZ94" s="25"/>
      <c r="AAA94" s="25"/>
      <c r="AAB94" s="25"/>
      <c r="AAC94" s="25"/>
      <c r="AAD94" s="25"/>
      <c r="AAE94" s="25"/>
      <c r="AAF94" s="25"/>
      <c r="AAG94" s="25"/>
      <c r="AAH94" s="25"/>
      <c r="AAI94" s="25"/>
      <c r="AAJ94" s="25"/>
      <c r="AAK94" s="25"/>
      <c r="AAL94" s="25"/>
      <c r="AAM94" s="25"/>
      <c r="AAN94" s="25"/>
      <c r="AAO94" s="25"/>
      <c r="AAP94" s="25"/>
      <c r="AAQ94" s="25"/>
      <c r="AAR94" s="25"/>
      <c r="AAS94" s="25"/>
      <c r="AAT94" s="25"/>
      <c r="AAU94" s="25"/>
      <c r="AAV94" s="25"/>
      <c r="AAW94" s="25"/>
      <c r="AAX94" s="25"/>
      <c r="AAY94" s="25"/>
      <c r="AAZ94" s="25"/>
      <c r="ABA94" s="25"/>
      <c r="ABB94" s="25"/>
      <c r="ABC94" s="25"/>
      <c r="ABD94" s="25"/>
      <c r="ABE94" s="25"/>
      <c r="ABF94" s="25"/>
      <c r="ABG94" s="25"/>
      <c r="ABH94" s="25"/>
      <c r="ABI94" s="25"/>
      <c r="ABJ94" s="25"/>
      <c r="ABK94" s="25"/>
      <c r="ABL94" s="25"/>
      <c r="ABM94" s="25"/>
      <c r="ABN94" s="25"/>
      <c r="ABO94" s="25"/>
      <c r="ABP94" s="25"/>
      <c r="ABQ94" s="25"/>
      <c r="ABR94" s="25"/>
      <c r="ABS94" s="25"/>
      <c r="ABT94" s="25"/>
      <c r="ABU94" s="25"/>
      <c r="ABV94" s="25"/>
      <c r="ABW94" s="25"/>
      <c r="ABX94" s="25"/>
      <c r="ABY94" s="25"/>
      <c r="ABZ94" s="25"/>
      <c r="ACA94" s="25"/>
      <c r="ACB94" s="25"/>
      <c r="ACC94" s="25"/>
      <c r="ACD94" s="25"/>
      <c r="ACE94" s="25"/>
      <c r="ACF94" s="25"/>
      <c r="ACG94" s="25"/>
      <c r="ACH94" s="25"/>
      <c r="ACI94" s="25"/>
      <c r="ACJ94" s="25"/>
      <c r="ACK94" s="25"/>
      <c r="ACL94" s="25"/>
      <c r="ACM94" s="25"/>
      <c r="ACN94" s="25"/>
      <c r="ACO94" s="25"/>
      <c r="ACP94" s="25"/>
      <c r="ACQ94" s="25"/>
      <c r="ACR94" s="25"/>
      <c r="ACS94" s="25"/>
      <c r="ACT94" s="25"/>
      <c r="ACU94" s="25"/>
      <c r="ACV94" s="25"/>
      <c r="ACW94" s="25"/>
      <c r="ACX94" s="25"/>
      <c r="ACY94" s="25"/>
      <c r="ACZ94" s="25"/>
      <c r="ADA94" s="25"/>
      <c r="ADB94" s="25"/>
      <c r="ADC94" s="25"/>
      <c r="ADD94" s="25"/>
      <c r="ADE94" s="25"/>
      <c r="ADF94" s="25"/>
      <c r="ADG94" s="25"/>
      <c r="ADH94" s="25"/>
      <c r="ADI94" s="25"/>
      <c r="ADJ94" s="25"/>
      <c r="ADK94" s="25"/>
      <c r="ADL94" s="25"/>
      <c r="ADM94" s="25"/>
      <c r="ADN94" s="25"/>
      <c r="ADO94" s="25"/>
      <c r="ADP94" s="25"/>
      <c r="ADQ94" s="25"/>
      <c r="ADR94" s="25"/>
      <c r="ADS94" s="25"/>
      <c r="ADT94" s="25"/>
      <c r="ADU94" s="25"/>
      <c r="ADV94" s="25"/>
      <c r="ADW94" s="25"/>
      <c r="ADX94" s="25"/>
      <c r="ADY94" s="25"/>
      <c r="ADZ94" s="25"/>
      <c r="AEA94" s="25"/>
      <c r="AEB94" s="25"/>
      <c r="AEC94" s="25"/>
      <c r="AED94" s="25"/>
      <c r="AEE94" s="25"/>
      <c r="AEF94" s="25"/>
      <c r="AEG94" s="25"/>
      <c r="AEH94" s="25"/>
      <c r="AEI94" s="25"/>
      <c r="AEJ94" s="25"/>
      <c r="AEK94" s="25"/>
      <c r="AEL94" s="25"/>
      <c r="AEM94" s="25"/>
      <c r="AEN94" s="25"/>
      <c r="AEO94" s="25"/>
      <c r="AEP94" s="25"/>
      <c r="AEQ94" s="25"/>
      <c r="AER94" s="25"/>
      <c r="AES94" s="25"/>
      <c r="AET94" s="25"/>
      <c r="AEU94" s="25"/>
      <c r="AEV94" s="25"/>
      <c r="AEW94" s="25"/>
      <c r="AEX94" s="25"/>
      <c r="AEY94" s="25"/>
      <c r="AEZ94" s="25"/>
      <c r="AFA94" s="25"/>
      <c r="AFB94" s="25"/>
      <c r="AFC94" s="25"/>
      <c r="AFD94" s="25"/>
      <c r="AFE94" s="25"/>
      <c r="AFF94" s="25"/>
      <c r="AFG94" s="25"/>
      <c r="AFH94" s="25"/>
      <c r="AFI94" s="25"/>
      <c r="AFJ94" s="25"/>
      <c r="AFK94" s="25"/>
      <c r="AFL94" s="25"/>
      <c r="AFM94" s="25"/>
      <c r="AFN94" s="25"/>
      <c r="AFO94" s="25"/>
      <c r="AFP94" s="25"/>
      <c r="AFQ94" s="25"/>
      <c r="AFR94" s="25"/>
      <c r="AFS94" s="25"/>
      <c r="AFT94" s="25"/>
      <c r="AFU94" s="25"/>
      <c r="AFV94" s="25"/>
      <c r="AFW94" s="25"/>
      <c r="AFX94" s="25"/>
      <c r="AFY94" s="25"/>
      <c r="AFZ94" s="25"/>
      <c r="AGA94" s="25"/>
      <c r="AGB94" s="25"/>
      <c r="AGC94" s="25"/>
      <c r="AGD94" s="25"/>
      <c r="AGE94" s="25"/>
      <c r="AGF94" s="25"/>
      <c r="AGG94" s="25"/>
      <c r="AGH94" s="25"/>
      <c r="AGI94" s="25"/>
      <c r="AGJ94" s="25"/>
      <c r="AGK94" s="25"/>
      <c r="AGL94" s="25"/>
      <c r="AGM94" s="25"/>
      <c r="AGN94" s="25"/>
      <c r="AGO94" s="25"/>
      <c r="AGP94" s="25"/>
      <c r="AGQ94" s="25"/>
      <c r="AGR94" s="25"/>
      <c r="AGS94" s="25"/>
      <c r="AGT94" s="25"/>
      <c r="AGU94" s="25"/>
      <c r="AGV94" s="25"/>
      <c r="AGW94" s="25"/>
      <c r="AGX94" s="25"/>
      <c r="AGY94" s="25"/>
      <c r="AGZ94" s="25"/>
      <c r="AHA94" s="25"/>
      <c r="AHB94" s="25"/>
      <c r="AHC94" s="25"/>
      <c r="AHD94" s="25"/>
      <c r="AHE94" s="25"/>
      <c r="AHF94" s="25"/>
      <c r="AHG94" s="25"/>
      <c r="AHH94" s="25"/>
      <c r="AHI94" s="25"/>
      <c r="AHJ94" s="25"/>
      <c r="AHK94" s="25"/>
      <c r="AHL94" s="25"/>
      <c r="AHM94" s="25"/>
      <c r="AHN94" s="25"/>
      <c r="AHO94" s="25"/>
      <c r="AHP94" s="25"/>
      <c r="AHQ94" s="25"/>
      <c r="AHR94" s="25"/>
      <c r="AHS94" s="25"/>
      <c r="AHT94" s="25"/>
      <c r="AHU94" s="25"/>
      <c r="AHV94" s="25"/>
      <c r="AHW94" s="25"/>
      <c r="AHX94" s="25"/>
      <c r="AHY94" s="25"/>
      <c r="AHZ94" s="25"/>
      <c r="AIA94" s="25"/>
      <c r="AIB94" s="25"/>
      <c r="AIC94" s="25"/>
      <c r="AID94" s="25"/>
      <c r="AIE94" s="25"/>
      <c r="AIF94" s="25"/>
      <c r="AIG94" s="25"/>
      <c r="AIH94" s="25"/>
      <c r="AII94" s="25"/>
      <c r="AIJ94" s="25"/>
      <c r="AIK94" s="25"/>
      <c r="AIL94" s="25"/>
      <c r="AIM94" s="25"/>
      <c r="AIN94" s="25"/>
      <c r="AIO94" s="25"/>
      <c r="AIP94" s="25"/>
      <c r="AIQ94">
        <v>59911688</v>
      </c>
    </row>
    <row r="95" spans="1:927" x14ac:dyDescent="0.3">
      <c r="A95" s="25" t="s">
        <v>624</v>
      </c>
      <c r="B95" s="25" t="s">
        <v>625</v>
      </c>
      <c r="C95" s="25" t="s">
        <v>626</v>
      </c>
      <c r="D95" s="25" t="s">
        <v>324</v>
      </c>
      <c r="E95" s="25" t="s">
        <v>468</v>
      </c>
      <c r="F95" s="25" t="s">
        <v>469</v>
      </c>
      <c r="G95" s="25" t="s">
        <v>469</v>
      </c>
      <c r="H95" s="25" t="s">
        <v>470</v>
      </c>
      <c r="I95" s="25" t="s">
        <v>514</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t="s">
        <v>235</v>
      </c>
      <c r="PI95" s="25" t="s">
        <v>246</v>
      </c>
      <c r="PJ95" s="25"/>
      <c r="PK95" s="26">
        <v>70</v>
      </c>
      <c r="PL95" s="26">
        <v>178.5</v>
      </c>
      <c r="PM95" s="25"/>
      <c r="PN95" s="25" t="s">
        <v>245</v>
      </c>
      <c r="PO95" s="25"/>
      <c r="PP95" s="25"/>
      <c r="PQ95" s="25" t="s">
        <v>238</v>
      </c>
      <c r="PR95" s="25"/>
      <c r="PS95" s="25"/>
      <c r="PT95" s="25"/>
      <c r="PU95" s="25"/>
      <c r="PV95" s="25"/>
      <c r="PW95" s="25"/>
      <c r="PX95" s="25"/>
      <c r="PY95" s="25"/>
      <c r="PZ95" s="25"/>
      <c r="QA95" s="25"/>
      <c r="QB95" s="25"/>
      <c r="QC95" s="25"/>
      <c r="QD95" s="25"/>
      <c r="QE95" s="25"/>
      <c r="QF95" s="25"/>
      <c r="QG95" s="25"/>
      <c r="QH95" s="26">
        <v>2</v>
      </c>
      <c r="QI95" s="26">
        <v>1</v>
      </c>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5"/>
      <c r="VB95" s="25"/>
      <c r="VC95" s="25"/>
      <c r="VD95" s="25"/>
      <c r="VE95" s="25"/>
      <c r="VF95" s="25"/>
      <c r="VG95" s="25"/>
      <c r="VH95" s="25"/>
      <c r="VI95" s="25"/>
      <c r="VJ95" s="25"/>
      <c r="VK95" s="25"/>
      <c r="VL95" s="25"/>
      <c r="VM95" s="25"/>
      <c r="VN95" s="25"/>
      <c r="VO95" s="25"/>
      <c r="VP95" s="25"/>
      <c r="VQ95" s="25"/>
      <c r="VR95" s="25"/>
      <c r="VS95" s="25"/>
      <c r="VT95" s="25"/>
      <c r="VU95" s="25"/>
      <c r="VV95" s="25"/>
      <c r="VW95" s="25"/>
      <c r="VX95" s="25"/>
      <c r="VY95" s="25"/>
      <c r="VZ95" s="25"/>
      <c r="WA95" s="25"/>
      <c r="WB95" s="25"/>
      <c r="WC95" s="25"/>
      <c r="WD95" s="25"/>
      <c r="WE95" s="25"/>
      <c r="WF95" s="25"/>
      <c r="WG95" s="25"/>
      <c r="WH95" s="25"/>
      <c r="WI95" s="25"/>
      <c r="WJ95" s="25"/>
      <c r="WK95" s="25"/>
      <c r="WL95" s="25"/>
      <c r="WM95" s="25"/>
      <c r="WN95" s="25"/>
      <c r="WO95" s="25"/>
      <c r="WP95" s="25"/>
      <c r="WQ95" s="25"/>
      <c r="WR95" s="25"/>
      <c r="WS95" s="25"/>
      <c r="WT95" s="25"/>
      <c r="WU95" s="25"/>
      <c r="WV95" s="25"/>
      <c r="WW95" s="25"/>
      <c r="WX95" s="25"/>
      <c r="WY95" s="25"/>
      <c r="WZ95" s="25"/>
      <c r="XA95" s="25"/>
      <c r="XB95" s="25"/>
      <c r="XC95" s="25"/>
      <c r="XD95" s="25"/>
      <c r="XE95" s="25"/>
      <c r="XF95" s="25"/>
      <c r="XG95" s="25"/>
      <c r="XH95" s="25"/>
      <c r="XI95" s="25"/>
      <c r="XJ95" s="25"/>
      <c r="XK95" s="25"/>
      <c r="XL95" s="25"/>
      <c r="XM95" s="25"/>
      <c r="XN95" s="25"/>
      <c r="XO95" s="25"/>
      <c r="XP95" s="25"/>
      <c r="XQ95" s="25"/>
      <c r="XR95" s="25"/>
      <c r="XS95" s="25"/>
      <c r="XT95" s="25"/>
      <c r="XU95" s="25"/>
      <c r="XV95" s="25"/>
      <c r="XW95" s="25"/>
      <c r="XX95" s="25"/>
      <c r="XY95" s="25"/>
      <c r="XZ95" s="25"/>
      <c r="YA95" s="25"/>
      <c r="YB95" s="25"/>
      <c r="YC95" s="25"/>
      <c r="YD95" s="25"/>
      <c r="YE95" s="25"/>
      <c r="YF95" s="25"/>
      <c r="YG95" s="25"/>
      <c r="YH95" s="25"/>
      <c r="YI95" s="25"/>
      <c r="YJ95" s="25"/>
      <c r="YK95" s="25"/>
      <c r="YL95" s="25"/>
      <c r="YM95" s="25"/>
      <c r="YN95" s="25"/>
      <c r="YO95" s="25"/>
      <c r="YP95" s="25"/>
      <c r="YQ95" s="25"/>
      <c r="YR95" s="25"/>
      <c r="YS95" s="25"/>
      <c r="YT95" s="25"/>
      <c r="YU95" s="25"/>
      <c r="YV95" s="25"/>
      <c r="YW95" s="25"/>
      <c r="YX95" s="25"/>
      <c r="YY95" s="25"/>
      <c r="YZ95" s="25"/>
      <c r="ZA95" s="25"/>
      <c r="ZB95" s="25"/>
      <c r="ZC95" s="25"/>
      <c r="ZD95" s="25"/>
      <c r="ZE95" s="25"/>
      <c r="ZF95" s="25"/>
      <c r="ZG95" s="25"/>
      <c r="ZH95" s="25"/>
      <c r="ZI95" s="25"/>
      <c r="ZJ95" s="25"/>
      <c r="ZK95" s="25"/>
      <c r="ZL95" s="25"/>
      <c r="ZM95" s="25"/>
      <c r="ZN95" s="25"/>
      <c r="ZO95" s="25"/>
      <c r="ZP95" s="25"/>
      <c r="ZQ95" s="25"/>
      <c r="ZR95" s="25"/>
      <c r="ZS95" s="25"/>
      <c r="ZT95" s="25"/>
      <c r="ZU95" s="25"/>
      <c r="ZV95" s="25"/>
      <c r="ZW95" s="25"/>
      <c r="ZX95" s="25"/>
      <c r="ZY95" s="25"/>
      <c r="ZZ95" s="25"/>
      <c r="AAA95" s="25"/>
      <c r="AAB95" s="25"/>
      <c r="AAC95" s="25"/>
      <c r="AAD95" s="25"/>
      <c r="AAE95" s="25"/>
      <c r="AAF95" s="25"/>
      <c r="AAG95" s="25"/>
      <c r="AAH95" s="25"/>
      <c r="AAI95" s="25"/>
      <c r="AAJ95" s="25"/>
      <c r="AAK95" s="25"/>
      <c r="AAL95" s="25"/>
      <c r="AAM95" s="25"/>
      <c r="AAN95" s="25"/>
      <c r="AAO95" s="25"/>
      <c r="AAP95" s="25"/>
      <c r="AAQ95" s="25"/>
      <c r="AAR95" s="25"/>
      <c r="AAS95" s="25"/>
      <c r="AAT95" s="25"/>
      <c r="AAU95" s="25"/>
      <c r="AAV95" s="25"/>
      <c r="AAW95" s="25"/>
      <c r="AAX95" s="25"/>
      <c r="AAY95" s="25"/>
      <c r="AAZ95" s="25"/>
      <c r="ABA95" s="25"/>
      <c r="ABB95" s="25"/>
      <c r="ABC95" s="25"/>
      <c r="ABD95" s="25"/>
      <c r="ABE95" s="25"/>
      <c r="ABF95" s="25"/>
      <c r="ABG95" s="25"/>
      <c r="ABH95" s="25"/>
      <c r="ABI95" s="25"/>
      <c r="ABJ95" s="25"/>
      <c r="ABK95" s="25"/>
      <c r="ABL95" s="25"/>
      <c r="ABM95" s="25"/>
      <c r="ABN95" s="25"/>
      <c r="ABO95" s="25"/>
      <c r="ABP95" s="25"/>
      <c r="ABQ95" s="25"/>
      <c r="ABR95" s="25"/>
      <c r="ABS95" s="25"/>
      <c r="ABT95" s="25"/>
      <c r="ABU95" s="25"/>
      <c r="ABV95" s="25"/>
      <c r="ABW95" s="25"/>
      <c r="ABX95" s="25"/>
      <c r="ABY95" s="25"/>
      <c r="ABZ95" s="25"/>
      <c r="ACA95" s="25"/>
      <c r="ACB95" s="25"/>
      <c r="ACC95" s="25"/>
      <c r="ACD95" s="25"/>
      <c r="ACE95" s="25"/>
      <c r="ACF95" s="25"/>
      <c r="ACG95" s="25"/>
      <c r="ACH95" s="25"/>
      <c r="ACI95" s="25"/>
      <c r="ACJ95" s="25"/>
      <c r="ACK95" s="25"/>
      <c r="ACL95" s="25"/>
      <c r="ACM95" s="25"/>
      <c r="ACN95" s="25"/>
      <c r="ACO95" s="25"/>
      <c r="ACP95" s="25"/>
      <c r="ACQ95" s="25"/>
      <c r="ACR95" s="25"/>
      <c r="ACS95" s="25"/>
      <c r="ACT95" s="25"/>
      <c r="ACU95" s="25"/>
      <c r="ACV95" s="25"/>
      <c r="ACW95" s="25"/>
      <c r="ACX95" s="25"/>
      <c r="ACY95" s="25"/>
      <c r="ACZ95" s="25"/>
      <c r="ADA95" s="25"/>
      <c r="ADB95" s="25"/>
      <c r="ADC95" s="25"/>
      <c r="ADD95" s="25"/>
      <c r="ADE95" s="25"/>
      <c r="ADF95" s="25"/>
      <c r="ADG95" s="25"/>
      <c r="ADH95" s="25"/>
      <c r="ADI95" s="25"/>
      <c r="ADJ95" s="25"/>
      <c r="ADK95" s="25"/>
      <c r="ADL95" s="25"/>
      <c r="ADM95" s="25"/>
      <c r="ADN95" s="25"/>
      <c r="ADO95" s="25"/>
      <c r="ADP95" s="25"/>
      <c r="ADQ95" s="25"/>
      <c r="ADR95" s="25"/>
      <c r="ADS95" s="25"/>
      <c r="ADT95" s="25"/>
      <c r="ADU95" s="25"/>
      <c r="ADV95" s="25"/>
      <c r="ADW95" s="25"/>
      <c r="ADX95" s="25"/>
      <c r="ADY95" s="25"/>
      <c r="ADZ95" s="25"/>
      <c r="AEA95" s="25"/>
      <c r="AEB95" s="25"/>
      <c r="AEC95" s="25"/>
      <c r="AED95" s="25"/>
      <c r="AEE95" s="25"/>
      <c r="AEF95" s="25"/>
      <c r="AEG95" s="25"/>
      <c r="AEH95" s="25"/>
      <c r="AEI95" s="25"/>
      <c r="AEJ95" s="25"/>
      <c r="AEK95" s="25"/>
      <c r="AEL95" s="25"/>
      <c r="AEM95" s="25"/>
      <c r="AEN95" s="25"/>
      <c r="AEO95" s="25"/>
      <c r="AEP95" s="25"/>
      <c r="AEQ95" s="25"/>
      <c r="AER95" s="25"/>
      <c r="AES95" s="25"/>
      <c r="AET95" s="25"/>
      <c r="AEU95" s="25"/>
      <c r="AEV95" s="25"/>
      <c r="AEW95" s="25"/>
      <c r="AEX95" s="25"/>
      <c r="AEY95" s="25"/>
      <c r="AEZ95" s="25"/>
      <c r="AFA95" s="25"/>
      <c r="AFB95" s="25"/>
      <c r="AFC95" s="25"/>
      <c r="AFD95" s="25"/>
      <c r="AFE95" s="25"/>
      <c r="AFF95" s="25"/>
      <c r="AFG95" s="25"/>
      <c r="AFH95" s="25"/>
      <c r="AFI95" s="25"/>
      <c r="AFJ95" s="25"/>
      <c r="AFK95" s="25"/>
      <c r="AFL95" s="25"/>
      <c r="AFM95" s="25"/>
      <c r="AFN95" s="25"/>
      <c r="AFO95" s="25"/>
      <c r="AFP95" s="25"/>
      <c r="AFQ95" s="25"/>
      <c r="AFR95" s="25"/>
      <c r="AFS95" s="25"/>
      <c r="AFT95" s="25"/>
      <c r="AFU95" s="25"/>
      <c r="AFV95" s="25"/>
      <c r="AFW95" s="25"/>
      <c r="AFX95" s="25"/>
      <c r="AFY95" s="25"/>
      <c r="AFZ95" s="25"/>
      <c r="AGA95" s="25"/>
      <c r="AGB95" s="25"/>
      <c r="AGC95" s="25"/>
      <c r="AGD95" s="25"/>
      <c r="AGE95" s="25"/>
      <c r="AGF95" s="25"/>
      <c r="AGG95" s="25"/>
      <c r="AGH95" s="25"/>
      <c r="AGI95" s="25"/>
      <c r="AGJ95" s="25"/>
      <c r="AGK95" s="25"/>
      <c r="AGL95" s="25"/>
      <c r="AGM95" s="25"/>
      <c r="AGN95" s="25"/>
      <c r="AGO95" s="25"/>
      <c r="AGP95" s="25"/>
      <c r="AGQ95" s="25"/>
      <c r="AGR95" s="25"/>
      <c r="AGS95" s="25"/>
      <c r="AGT95" s="25"/>
      <c r="AGU95" s="25"/>
      <c r="AGV95" s="25"/>
      <c r="AGW95" s="25"/>
      <c r="AGX95" s="25"/>
      <c r="AGY95" s="25"/>
      <c r="AGZ95" s="25"/>
      <c r="AHA95" s="25"/>
      <c r="AHB95" s="25"/>
      <c r="AHC95" s="25"/>
      <c r="AHD95" s="25"/>
      <c r="AHE95" s="25"/>
      <c r="AHF95" s="25"/>
      <c r="AHG95" s="25"/>
      <c r="AHH95" s="25"/>
      <c r="AHI95" s="25"/>
      <c r="AHJ95" s="25"/>
      <c r="AHK95" s="25"/>
      <c r="AHL95" s="25"/>
      <c r="AHM95" s="25"/>
      <c r="AHN95" s="25"/>
      <c r="AHO95" s="25"/>
      <c r="AHP95" s="25"/>
      <c r="AHQ95" s="25"/>
      <c r="AHR95" s="25"/>
      <c r="AHS95" s="25"/>
      <c r="AHT95" s="25"/>
      <c r="AHU95" s="25"/>
      <c r="AHV95" s="25"/>
      <c r="AHW95" s="25"/>
      <c r="AHX95" s="25"/>
      <c r="AHY95" s="25"/>
      <c r="AHZ95" s="25"/>
      <c r="AIA95" s="25"/>
      <c r="AIB95" s="25"/>
      <c r="AIC95" s="25"/>
      <c r="AID95" s="25"/>
      <c r="AIE95" s="25"/>
      <c r="AIF95" s="25"/>
      <c r="AIG95" s="25"/>
      <c r="AIH95" s="25"/>
      <c r="AII95" s="25"/>
      <c r="AIJ95" s="25"/>
      <c r="AIK95" s="25"/>
      <c r="AIL95" s="25"/>
      <c r="AIM95" s="25"/>
      <c r="AIN95" s="25"/>
      <c r="AIO95" s="25"/>
      <c r="AIP95" s="25"/>
      <c r="AIQ95">
        <v>59911701</v>
      </c>
    </row>
    <row r="96" spans="1:927" x14ac:dyDescent="0.3">
      <c r="A96" s="25" t="s">
        <v>627</v>
      </c>
      <c r="B96" s="25" t="s">
        <v>628</v>
      </c>
      <c r="C96" s="25" t="s">
        <v>629</v>
      </c>
      <c r="D96" s="25" t="s">
        <v>230</v>
      </c>
      <c r="E96" s="25" t="s">
        <v>468</v>
      </c>
      <c r="F96" s="25" t="s">
        <v>469</v>
      </c>
      <c r="G96" s="25" t="s">
        <v>630</v>
      </c>
      <c r="H96" s="25" t="s">
        <v>470</v>
      </c>
      <c r="I96" s="25" t="s">
        <v>502</v>
      </c>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t="s">
        <v>235</v>
      </c>
      <c r="KL96" s="25" t="s">
        <v>235</v>
      </c>
      <c r="KM96" s="25"/>
      <c r="KN96" s="26">
        <v>8000</v>
      </c>
      <c r="KO96" s="25" t="s">
        <v>239</v>
      </c>
      <c r="KP96" s="25" t="s">
        <v>240</v>
      </c>
      <c r="KQ96" s="25"/>
      <c r="KR96" s="25" t="s">
        <v>235</v>
      </c>
      <c r="KS96" s="25" t="s">
        <v>475</v>
      </c>
      <c r="KT96" s="26">
        <v>1</v>
      </c>
      <c r="KU96" s="26">
        <v>0</v>
      </c>
      <c r="KV96" s="26">
        <v>0</v>
      </c>
      <c r="KW96" s="26">
        <v>0</v>
      </c>
      <c r="KX96" s="26">
        <v>0</v>
      </c>
      <c r="KY96" s="26">
        <v>0</v>
      </c>
      <c r="KZ96" s="26">
        <v>0</v>
      </c>
      <c r="LA96" s="26">
        <v>0</v>
      </c>
      <c r="LB96" s="26">
        <v>0</v>
      </c>
      <c r="LC96" s="26">
        <v>1</v>
      </c>
      <c r="LD96" s="26">
        <v>0</v>
      </c>
      <c r="LE96" s="26">
        <v>0</v>
      </c>
      <c r="LF96" s="26">
        <v>0</v>
      </c>
      <c r="LG96" s="25"/>
      <c r="LH96" s="26" t="e">
        <v>#N/A</v>
      </c>
      <c r="LI96" s="26" t="e">
        <v>#N/A</v>
      </c>
      <c r="LJ96" s="26">
        <v>30</v>
      </c>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5"/>
      <c r="VB96" s="25"/>
      <c r="VC96" s="25"/>
      <c r="VD96" s="25"/>
      <c r="VE96" s="25"/>
      <c r="VF96" s="25"/>
      <c r="VG96" s="25"/>
      <c r="VH96" s="25"/>
      <c r="VI96" s="25"/>
      <c r="VJ96" s="25"/>
      <c r="VK96" s="25"/>
      <c r="VL96" s="25"/>
      <c r="VM96" s="25"/>
      <c r="VN96" s="25"/>
      <c r="VO96" s="25"/>
      <c r="VP96" s="25"/>
      <c r="VQ96" s="25"/>
      <c r="VR96" s="25"/>
      <c r="VS96" s="25"/>
      <c r="VT96" s="25"/>
      <c r="VU96" s="25"/>
      <c r="VV96" s="25"/>
      <c r="VW96" s="25"/>
      <c r="VX96" s="25"/>
      <c r="VY96" s="25"/>
      <c r="VZ96" s="25"/>
      <c r="WA96" s="25"/>
      <c r="WB96" s="25"/>
      <c r="WC96" s="25"/>
      <c r="WD96" s="25"/>
      <c r="WE96" s="25"/>
      <c r="WF96" s="25"/>
      <c r="WG96" s="25"/>
      <c r="WH96" s="25"/>
      <c r="WI96" s="25"/>
      <c r="WJ96" s="25"/>
      <c r="WK96" s="25"/>
      <c r="WL96" s="25"/>
      <c r="WM96" s="25"/>
      <c r="WN96" s="25"/>
      <c r="WO96" s="25"/>
      <c r="WP96" s="25"/>
      <c r="WQ96" s="25"/>
      <c r="WR96" s="25"/>
      <c r="WS96" s="25"/>
      <c r="WT96" s="25"/>
      <c r="WU96" s="25"/>
      <c r="WV96" s="25"/>
      <c r="WW96" s="25"/>
      <c r="WX96" s="25"/>
      <c r="WY96" s="25"/>
      <c r="WZ96" s="25"/>
      <c r="XA96" s="25"/>
      <c r="XB96" s="25"/>
      <c r="XC96" s="25"/>
      <c r="XD96" s="25"/>
      <c r="XE96" s="25"/>
      <c r="XF96" s="25"/>
      <c r="XG96" s="25"/>
      <c r="XH96" s="25"/>
      <c r="XI96" s="25"/>
      <c r="XJ96" s="25"/>
      <c r="XK96" s="25"/>
      <c r="XL96" s="25"/>
      <c r="XM96" s="25"/>
      <c r="XN96" s="25"/>
      <c r="XO96" s="25"/>
      <c r="XP96" s="25"/>
      <c r="XQ96" s="25"/>
      <c r="XR96" s="25"/>
      <c r="XS96" s="25"/>
      <c r="XT96" s="25"/>
      <c r="XU96" s="25"/>
      <c r="XV96" s="25"/>
      <c r="XW96" s="25"/>
      <c r="XX96" s="25"/>
      <c r="XY96" s="25"/>
      <c r="XZ96" s="25"/>
      <c r="YA96" s="25"/>
      <c r="YB96" s="25"/>
      <c r="YC96" s="25"/>
      <c r="YD96" s="25"/>
      <c r="YE96" s="25"/>
      <c r="YF96" s="25"/>
      <c r="YG96" s="25"/>
      <c r="YH96" s="25"/>
      <c r="YI96" s="25"/>
      <c r="YJ96" s="25"/>
      <c r="YK96" s="25"/>
      <c r="YL96" s="25"/>
      <c r="YM96" s="25"/>
      <c r="YN96" s="25"/>
      <c r="YO96" s="25"/>
      <c r="YP96" s="25"/>
      <c r="YQ96" s="25"/>
      <c r="YR96" s="25"/>
      <c r="YS96" s="25"/>
      <c r="YT96" s="25"/>
      <c r="YU96" s="25"/>
      <c r="YV96" s="25"/>
      <c r="YW96" s="25"/>
      <c r="YX96" s="25"/>
      <c r="YY96" s="25"/>
      <c r="YZ96" s="25"/>
      <c r="ZA96" s="25"/>
      <c r="ZB96" s="25"/>
      <c r="ZC96" s="25"/>
      <c r="ZD96" s="25"/>
      <c r="ZE96" s="25"/>
      <c r="ZF96" s="25"/>
      <c r="ZG96" s="25"/>
      <c r="ZH96" s="25"/>
      <c r="ZI96" s="25"/>
      <c r="ZJ96" s="25"/>
      <c r="ZK96" s="25"/>
      <c r="ZL96" s="25"/>
      <c r="ZM96" s="25"/>
      <c r="ZN96" s="25"/>
      <c r="ZO96" s="25"/>
      <c r="ZP96" s="25"/>
      <c r="ZQ96" s="25"/>
      <c r="ZR96" s="25"/>
      <c r="ZS96" s="25"/>
      <c r="ZT96" s="25"/>
      <c r="ZU96" s="25"/>
      <c r="ZV96" s="25"/>
      <c r="ZW96" s="25"/>
      <c r="ZX96" s="25"/>
      <c r="ZY96" s="25"/>
      <c r="ZZ96" s="25"/>
      <c r="AAA96" s="25"/>
      <c r="AAB96" s="25"/>
      <c r="AAC96" s="25"/>
      <c r="AAD96" s="25"/>
      <c r="AAE96" s="25"/>
      <c r="AAF96" s="25"/>
      <c r="AAG96" s="25"/>
      <c r="AAH96" s="25"/>
      <c r="AAI96" s="25"/>
      <c r="AAJ96" s="25"/>
      <c r="AAK96" s="25"/>
      <c r="AAL96" s="25"/>
      <c r="AAM96" s="25"/>
      <c r="AAN96" s="25"/>
      <c r="AAO96" s="25"/>
      <c r="AAP96" s="25"/>
      <c r="AAQ96" s="25"/>
      <c r="AAR96" s="25"/>
      <c r="AAS96" s="25"/>
      <c r="AAT96" s="25"/>
      <c r="AAU96" s="25"/>
      <c r="AAV96" s="25"/>
      <c r="AAW96" s="25"/>
      <c r="AAX96" s="25"/>
      <c r="AAY96" s="25"/>
      <c r="AAZ96" s="25"/>
      <c r="ABA96" s="25"/>
      <c r="ABB96" s="25"/>
      <c r="ABC96" s="25"/>
      <c r="ABD96" s="25"/>
      <c r="ABE96" s="25"/>
      <c r="ABF96" s="25"/>
      <c r="ABG96" s="25"/>
      <c r="ABH96" s="25"/>
      <c r="ABI96" s="25"/>
      <c r="ABJ96" s="25"/>
      <c r="ABK96" s="25"/>
      <c r="ABL96" s="25"/>
      <c r="ABM96" s="25"/>
      <c r="ABN96" s="25"/>
      <c r="ABO96" s="25"/>
      <c r="ABP96" s="25"/>
      <c r="ABQ96" s="25"/>
      <c r="ABR96" s="25"/>
      <c r="ABS96" s="25"/>
      <c r="ABT96" s="25"/>
      <c r="ABU96" s="25"/>
      <c r="ABV96" s="25"/>
      <c r="ABW96" s="25"/>
      <c r="ABX96" s="25"/>
      <c r="ABY96" s="25"/>
      <c r="ABZ96" s="25"/>
      <c r="ACA96" s="25"/>
      <c r="ACB96" s="25"/>
      <c r="ACC96" s="25"/>
      <c r="ACD96" s="25"/>
      <c r="ACE96" s="25"/>
      <c r="ACF96" s="25"/>
      <c r="ACG96" s="25"/>
      <c r="ACH96" s="25"/>
      <c r="ACI96" s="25"/>
      <c r="ACJ96" s="25"/>
      <c r="ACK96" s="25"/>
      <c r="ACL96" s="25"/>
      <c r="ACM96" s="25"/>
      <c r="ACN96" s="25"/>
      <c r="ACO96" s="25"/>
      <c r="ACP96" s="25"/>
      <c r="ACQ96" s="25"/>
      <c r="ACR96" s="25"/>
      <c r="ACS96" s="25"/>
      <c r="ACT96" s="25"/>
      <c r="ACU96" s="25"/>
      <c r="ACV96" s="25"/>
      <c r="ACW96" s="25"/>
      <c r="ACX96" s="25"/>
      <c r="ACY96" s="25"/>
      <c r="ACZ96" s="25"/>
      <c r="ADA96" s="25"/>
      <c r="ADB96" s="25"/>
      <c r="ADC96" s="25"/>
      <c r="ADD96" s="25"/>
      <c r="ADE96" s="25"/>
      <c r="ADF96" s="25"/>
      <c r="ADG96" s="25"/>
      <c r="ADH96" s="25"/>
      <c r="ADI96" s="25"/>
      <c r="ADJ96" s="25"/>
      <c r="ADK96" s="25"/>
      <c r="ADL96" s="25"/>
      <c r="ADM96" s="25"/>
      <c r="ADN96" s="25"/>
      <c r="ADO96" s="25"/>
      <c r="ADP96" s="25"/>
      <c r="ADQ96" s="25"/>
      <c r="ADR96" s="25"/>
      <c r="ADS96" s="25"/>
      <c r="ADT96" s="25"/>
      <c r="ADU96" s="25"/>
      <c r="ADV96" s="25"/>
      <c r="ADW96" s="25"/>
      <c r="ADX96" s="25"/>
      <c r="ADY96" s="25"/>
      <c r="ADZ96" s="25"/>
      <c r="AEA96" s="25"/>
      <c r="AEB96" s="25"/>
      <c r="AEC96" s="25"/>
      <c r="AED96" s="25"/>
      <c r="AEE96" s="25"/>
      <c r="AEF96" s="25"/>
      <c r="AEG96" s="25"/>
      <c r="AEH96" s="25"/>
      <c r="AEI96" s="25"/>
      <c r="AEJ96" s="25"/>
      <c r="AEK96" s="25"/>
      <c r="AEL96" s="25"/>
      <c r="AEM96" s="25"/>
      <c r="AEN96" s="25"/>
      <c r="AEO96" s="25"/>
      <c r="AEP96" s="25"/>
      <c r="AEQ96" s="25"/>
      <c r="AER96" s="25"/>
      <c r="AES96" s="25"/>
      <c r="AET96" s="25"/>
      <c r="AEU96" s="25"/>
      <c r="AEV96" s="25"/>
      <c r="AEW96" s="25"/>
      <c r="AEX96" s="25"/>
      <c r="AEY96" s="25"/>
      <c r="AEZ96" s="25"/>
      <c r="AFA96" s="25"/>
      <c r="AFB96" s="25"/>
      <c r="AFC96" s="25"/>
      <c r="AFD96" s="25"/>
      <c r="AFE96" s="25"/>
      <c r="AFF96" s="25"/>
      <c r="AFG96" s="25"/>
      <c r="AFH96" s="25"/>
      <c r="AFI96" s="25"/>
      <c r="AFJ96" s="25"/>
      <c r="AFK96" s="25"/>
      <c r="AFL96" s="25"/>
      <c r="AFM96" s="25"/>
      <c r="AFN96" s="25"/>
      <c r="AFO96" s="25"/>
      <c r="AFP96" s="25"/>
      <c r="AFQ96" s="25"/>
      <c r="AFR96" s="25"/>
      <c r="AFS96" s="25"/>
      <c r="AFT96" s="25"/>
      <c r="AFU96" s="25"/>
      <c r="AFV96" s="25"/>
      <c r="AFW96" s="25"/>
      <c r="AFX96" s="25"/>
      <c r="AFY96" s="25"/>
      <c r="AFZ96" s="25"/>
      <c r="AGA96" s="25"/>
      <c r="AGB96" s="25"/>
      <c r="AGC96" s="25"/>
      <c r="AGD96" s="25"/>
      <c r="AGE96" s="25"/>
      <c r="AGF96" s="25"/>
      <c r="AGG96" s="25"/>
      <c r="AGH96" s="25"/>
      <c r="AGI96" s="25"/>
      <c r="AGJ96" s="25"/>
      <c r="AGK96" s="25"/>
      <c r="AGL96" s="25"/>
      <c r="AGM96" s="25"/>
      <c r="AGN96" s="25"/>
      <c r="AGO96" s="25"/>
      <c r="AGP96" s="25"/>
      <c r="AGQ96" s="25"/>
      <c r="AGR96" s="25"/>
      <c r="AGS96" s="25"/>
      <c r="AGT96" s="25"/>
      <c r="AGU96" s="25"/>
      <c r="AGV96" s="25"/>
      <c r="AGW96" s="25"/>
      <c r="AGX96" s="25"/>
      <c r="AGY96" s="25"/>
      <c r="AGZ96" s="25"/>
      <c r="AHA96" s="25"/>
      <c r="AHB96" s="25"/>
      <c r="AHC96" s="25"/>
      <c r="AHD96" s="25"/>
      <c r="AHE96" s="25"/>
      <c r="AHF96" s="25"/>
      <c r="AHG96" s="25"/>
      <c r="AHH96" s="25"/>
      <c r="AHI96" s="25"/>
      <c r="AHJ96" s="25"/>
      <c r="AHK96" s="25"/>
      <c r="AHL96" s="25"/>
      <c r="AHM96" s="25"/>
      <c r="AHN96" s="25"/>
      <c r="AHO96" s="25"/>
      <c r="AHP96" s="25"/>
      <c r="AHQ96" s="25"/>
      <c r="AHR96" s="25"/>
      <c r="AHS96" s="25"/>
      <c r="AHT96" s="25"/>
      <c r="AHU96" s="25"/>
      <c r="AHV96" s="25"/>
      <c r="AHW96" s="25"/>
      <c r="AHX96" s="25"/>
      <c r="AHY96" s="25"/>
      <c r="AHZ96" s="25"/>
      <c r="AIA96" s="25"/>
      <c r="AIB96" s="25"/>
      <c r="AIC96" s="25"/>
      <c r="AID96" s="25"/>
      <c r="AIE96" s="25"/>
      <c r="AIF96" s="25"/>
      <c r="AIG96" s="25"/>
      <c r="AIH96" s="25"/>
      <c r="AII96" s="25"/>
      <c r="AIJ96" s="25"/>
      <c r="AIK96" s="25"/>
      <c r="AIL96" s="25"/>
      <c r="AIM96" s="25"/>
      <c r="AIN96" s="25"/>
      <c r="AIO96" s="25"/>
      <c r="AIP96" s="25"/>
      <c r="AIQ96">
        <v>59911711</v>
      </c>
    </row>
    <row r="97" spans="1:927" x14ac:dyDescent="0.3">
      <c r="A97" s="25" t="s">
        <v>631</v>
      </c>
      <c r="B97" s="25" t="s">
        <v>632</v>
      </c>
      <c r="C97" s="25" t="s">
        <v>633</v>
      </c>
      <c r="D97" s="25" t="s">
        <v>230</v>
      </c>
      <c r="E97" s="25" t="s">
        <v>468</v>
      </c>
      <c r="F97" s="25" t="s">
        <v>469</v>
      </c>
      <c r="G97" s="25" t="s">
        <v>469</v>
      </c>
      <c r="H97" s="25" t="s">
        <v>470</v>
      </c>
      <c r="I97" s="25" t="s">
        <v>502</v>
      </c>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t="s">
        <v>235</v>
      </c>
      <c r="KL97" s="25" t="s">
        <v>235</v>
      </c>
      <c r="KM97" s="25"/>
      <c r="KN97" s="26">
        <v>8000</v>
      </c>
      <c r="KO97" s="25" t="s">
        <v>239</v>
      </c>
      <c r="KP97" s="25" t="s">
        <v>240</v>
      </c>
      <c r="KQ97" s="25"/>
      <c r="KR97" s="25" t="s">
        <v>235</v>
      </c>
      <c r="KS97" s="25" t="s">
        <v>634</v>
      </c>
      <c r="KT97" s="26">
        <v>0</v>
      </c>
      <c r="KU97" s="26">
        <v>0</v>
      </c>
      <c r="KV97" s="26">
        <v>1</v>
      </c>
      <c r="KW97" s="26">
        <v>0</v>
      </c>
      <c r="KX97" s="26">
        <v>0</v>
      </c>
      <c r="KY97" s="26">
        <v>0</v>
      </c>
      <c r="KZ97" s="26">
        <v>0</v>
      </c>
      <c r="LA97" s="26">
        <v>0</v>
      </c>
      <c r="LB97" s="26">
        <v>0</v>
      </c>
      <c r="LC97" s="26">
        <v>1</v>
      </c>
      <c r="LD97" s="26">
        <v>0</v>
      </c>
      <c r="LE97" s="26">
        <v>0</v>
      </c>
      <c r="LF97" s="26">
        <v>0</v>
      </c>
      <c r="LG97" s="25"/>
      <c r="LH97" s="26" t="e">
        <v>#N/A</v>
      </c>
      <c r="LI97" s="26" t="e">
        <v>#N/A</v>
      </c>
      <c r="LJ97" s="26">
        <v>30</v>
      </c>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5"/>
      <c r="VB97" s="25"/>
      <c r="VC97" s="25"/>
      <c r="VD97" s="25"/>
      <c r="VE97" s="25"/>
      <c r="VF97" s="25"/>
      <c r="VG97" s="25"/>
      <c r="VH97" s="25"/>
      <c r="VI97" s="25"/>
      <c r="VJ97" s="25"/>
      <c r="VK97" s="25"/>
      <c r="VL97" s="25"/>
      <c r="VM97" s="25"/>
      <c r="VN97" s="25"/>
      <c r="VO97" s="25"/>
      <c r="VP97" s="25"/>
      <c r="VQ97" s="25"/>
      <c r="VR97" s="25"/>
      <c r="VS97" s="25"/>
      <c r="VT97" s="25"/>
      <c r="VU97" s="25"/>
      <c r="VV97" s="25"/>
      <c r="VW97" s="25"/>
      <c r="VX97" s="25"/>
      <c r="VY97" s="25"/>
      <c r="VZ97" s="25"/>
      <c r="WA97" s="25"/>
      <c r="WB97" s="25"/>
      <c r="WC97" s="25"/>
      <c r="WD97" s="25"/>
      <c r="WE97" s="25"/>
      <c r="WF97" s="25"/>
      <c r="WG97" s="25"/>
      <c r="WH97" s="25"/>
      <c r="WI97" s="25"/>
      <c r="WJ97" s="25"/>
      <c r="WK97" s="25"/>
      <c r="WL97" s="25"/>
      <c r="WM97" s="25"/>
      <c r="WN97" s="25"/>
      <c r="WO97" s="25"/>
      <c r="WP97" s="25"/>
      <c r="WQ97" s="25"/>
      <c r="WR97" s="25"/>
      <c r="WS97" s="25"/>
      <c r="WT97" s="25"/>
      <c r="WU97" s="25"/>
      <c r="WV97" s="25"/>
      <c r="WW97" s="25"/>
      <c r="WX97" s="25"/>
      <c r="WY97" s="25"/>
      <c r="WZ97" s="25"/>
      <c r="XA97" s="25"/>
      <c r="XB97" s="25"/>
      <c r="XC97" s="25"/>
      <c r="XD97" s="25"/>
      <c r="XE97" s="25"/>
      <c r="XF97" s="25"/>
      <c r="XG97" s="25"/>
      <c r="XH97" s="25"/>
      <c r="XI97" s="25"/>
      <c r="XJ97" s="25"/>
      <c r="XK97" s="25"/>
      <c r="XL97" s="25"/>
      <c r="XM97" s="25"/>
      <c r="XN97" s="25"/>
      <c r="XO97" s="25"/>
      <c r="XP97" s="25"/>
      <c r="XQ97" s="25"/>
      <c r="XR97" s="25"/>
      <c r="XS97" s="25"/>
      <c r="XT97" s="25"/>
      <c r="XU97" s="25"/>
      <c r="XV97" s="25"/>
      <c r="XW97" s="25"/>
      <c r="XX97" s="25"/>
      <c r="XY97" s="25"/>
      <c r="XZ97" s="25"/>
      <c r="YA97" s="25"/>
      <c r="YB97" s="25"/>
      <c r="YC97" s="25"/>
      <c r="YD97" s="25"/>
      <c r="YE97" s="25"/>
      <c r="YF97" s="25"/>
      <c r="YG97" s="25"/>
      <c r="YH97" s="25"/>
      <c r="YI97" s="25"/>
      <c r="YJ97" s="25"/>
      <c r="YK97" s="25"/>
      <c r="YL97" s="25"/>
      <c r="YM97" s="25"/>
      <c r="YN97" s="25"/>
      <c r="YO97" s="25"/>
      <c r="YP97" s="25"/>
      <c r="YQ97" s="25"/>
      <c r="YR97" s="25"/>
      <c r="YS97" s="25"/>
      <c r="YT97" s="25"/>
      <c r="YU97" s="25"/>
      <c r="YV97" s="25"/>
      <c r="YW97" s="25"/>
      <c r="YX97" s="25"/>
      <c r="YY97" s="25"/>
      <c r="YZ97" s="25"/>
      <c r="ZA97" s="25"/>
      <c r="ZB97" s="25"/>
      <c r="ZC97" s="25"/>
      <c r="ZD97" s="25"/>
      <c r="ZE97" s="25"/>
      <c r="ZF97" s="25"/>
      <c r="ZG97" s="25"/>
      <c r="ZH97" s="25"/>
      <c r="ZI97" s="25"/>
      <c r="ZJ97" s="25"/>
      <c r="ZK97" s="25"/>
      <c r="ZL97" s="25"/>
      <c r="ZM97" s="25"/>
      <c r="ZN97" s="25"/>
      <c r="ZO97" s="25"/>
      <c r="ZP97" s="25"/>
      <c r="ZQ97" s="25"/>
      <c r="ZR97" s="25"/>
      <c r="ZS97" s="25"/>
      <c r="ZT97" s="25"/>
      <c r="ZU97" s="25"/>
      <c r="ZV97" s="25"/>
      <c r="ZW97" s="25"/>
      <c r="ZX97" s="25"/>
      <c r="ZY97" s="25"/>
      <c r="ZZ97" s="25"/>
      <c r="AAA97" s="25"/>
      <c r="AAB97" s="25"/>
      <c r="AAC97" s="25"/>
      <c r="AAD97" s="25"/>
      <c r="AAE97" s="25"/>
      <c r="AAF97" s="25"/>
      <c r="AAG97" s="25"/>
      <c r="AAH97" s="25"/>
      <c r="AAI97" s="25"/>
      <c r="AAJ97" s="25"/>
      <c r="AAK97" s="25"/>
      <c r="AAL97" s="25"/>
      <c r="AAM97" s="25"/>
      <c r="AAN97" s="25"/>
      <c r="AAO97" s="25"/>
      <c r="AAP97" s="25"/>
      <c r="AAQ97" s="25"/>
      <c r="AAR97" s="25"/>
      <c r="AAS97" s="25"/>
      <c r="AAT97" s="25"/>
      <c r="AAU97" s="25"/>
      <c r="AAV97" s="25"/>
      <c r="AAW97" s="25"/>
      <c r="AAX97" s="25"/>
      <c r="AAY97" s="25"/>
      <c r="AAZ97" s="25"/>
      <c r="ABA97" s="25"/>
      <c r="ABB97" s="25"/>
      <c r="ABC97" s="25"/>
      <c r="ABD97" s="25"/>
      <c r="ABE97" s="25"/>
      <c r="ABF97" s="25"/>
      <c r="ABG97" s="25"/>
      <c r="ABH97" s="25"/>
      <c r="ABI97" s="25"/>
      <c r="ABJ97" s="25"/>
      <c r="ABK97" s="25"/>
      <c r="ABL97" s="25"/>
      <c r="ABM97" s="25"/>
      <c r="ABN97" s="25"/>
      <c r="ABO97" s="25"/>
      <c r="ABP97" s="25"/>
      <c r="ABQ97" s="25"/>
      <c r="ABR97" s="25"/>
      <c r="ABS97" s="25"/>
      <c r="ABT97" s="25"/>
      <c r="ABU97" s="25"/>
      <c r="ABV97" s="25"/>
      <c r="ABW97" s="25"/>
      <c r="ABX97" s="25"/>
      <c r="ABY97" s="25"/>
      <c r="ABZ97" s="25"/>
      <c r="ACA97" s="25"/>
      <c r="ACB97" s="25"/>
      <c r="ACC97" s="25"/>
      <c r="ACD97" s="25"/>
      <c r="ACE97" s="25"/>
      <c r="ACF97" s="25"/>
      <c r="ACG97" s="25"/>
      <c r="ACH97" s="25"/>
      <c r="ACI97" s="25"/>
      <c r="ACJ97" s="25"/>
      <c r="ACK97" s="25"/>
      <c r="ACL97" s="25"/>
      <c r="ACM97" s="25"/>
      <c r="ACN97" s="25"/>
      <c r="ACO97" s="25"/>
      <c r="ACP97" s="25"/>
      <c r="ACQ97" s="25"/>
      <c r="ACR97" s="25"/>
      <c r="ACS97" s="25"/>
      <c r="ACT97" s="25"/>
      <c r="ACU97" s="25"/>
      <c r="ACV97" s="25"/>
      <c r="ACW97" s="25"/>
      <c r="ACX97" s="25"/>
      <c r="ACY97" s="25"/>
      <c r="ACZ97" s="25"/>
      <c r="ADA97" s="25"/>
      <c r="ADB97" s="25"/>
      <c r="ADC97" s="25"/>
      <c r="ADD97" s="25"/>
      <c r="ADE97" s="25"/>
      <c r="ADF97" s="25"/>
      <c r="ADG97" s="25"/>
      <c r="ADH97" s="25"/>
      <c r="ADI97" s="25"/>
      <c r="ADJ97" s="25"/>
      <c r="ADK97" s="25"/>
      <c r="ADL97" s="25"/>
      <c r="ADM97" s="25"/>
      <c r="ADN97" s="25"/>
      <c r="ADO97" s="25"/>
      <c r="ADP97" s="25"/>
      <c r="ADQ97" s="25"/>
      <c r="ADR97" s="25"/>
      <c r="ADS97" s="25"/>
      <c r="ADT97" s="25"/>
      <c r="ADU97" s="25"/>
      <c r="ADV97" s="25"/>
      <c r="ADW97" s="25"/>
      <c r="ADX97" s="25"/>
      <c r="ADY97" s="25"/>
      <c r="ADZ97" s="25"/>
      <c r="AEA97" s="25"/>
      <c r="AEB97" s="25"/>
      <c r="AEC97" s="25"/>
      <c r="AED97" s="25"/>
      <c r="AEE97" s="25"/>
      <c r="AEF97" s="25"/>
      <c r="AEG97" s="25"/>
      <c r="AEH97" s="25"/>
      <c r="AEI97" s="25"/>
      <c r="AEJ97" s="25"/>
      <c r="AEK97" s="25"/>
      <c r="AEL97" s="25"/>
      <c r="AEM97" s="25"/>
      <c r="AEN97" s="25"/>
      <c r="AEO97" s="25"/>
      <c r="AEP97" s="25"/>
      <c r="AEQ97" s="25"/>
      <c r="AER97" s="25"/>
      <c r="AES97" s="25"/>
      <c r="AET97" s="25"/>
      <c r="AEU97" s="25"/>
      <c r="AEV97" s="25"/>
      <c r="AEW97" s="25"/>
      <c r="AEX97" s="25"/>
      <c r="AEY97" s="25"/>
      <c r="AEZ97" s="25"/>
      <c r="AFA97" s="25"/>
      <c r="AFB97" s="25"/>
      <c r="AFC97" s="25"/>
      <c r="AFD97" s="25"/>
      <c r="AFE97" s="25"/>
      <c r="AFF97" s="25"/>
      <c r="AFG97" s="25"/>
      <c r="AFH97" s="25"/>
      <c r="AFI97" s="25"/>
      <c r="AFJ97" s="25"/>
      <c r="AFK97" s="25"/>
      <c r="AFL97" s="25"/>
      <c r="AFM97" s="25"/>
      <c r="AFN97" s="25"/>
      <c r="AFO97" s="25"/>
      <c r="AFP97" s="25"/>
      <c r="AFQ97" s="25"/>
      <c r="AFR97" s="25"/>
      <c r="AFS97" s="25"/>
      <c r="AFT97" s="25"/>
      <c r="AFU97" s="25"/>
      <c r="AFV97" s="25"/>
      <c r="AFW97" s="25"/>
      <c r="AFX97" s="25"/>
      <c r="AFY97" s="25"/>
      <c r="AFZ97" s="25"/>
      <c r="AGA97" s="25"/>
      <c r="AGB97" s="25"/>
      <c r="AGC97" s="25"/>
      <c r="AGD97" s="25"/>
      <c r="AGE97" s="25"/>
      <c r="AGF97" s="25"/>
      <c r="AGG97" s="25"/>
      <c r="AGH97" s="25"/>
      <c r="AGI97" s="25"/>
      <c r="AGJ97" s="25"/>
      <c r="AGK97" s="25"/>
      <c r="AGL97" s="25"/>
      <c r="AGM97" s="25"/>
      <c r="AGN97" s="25"/>
      <c r="AGO97" s="25"/>
      <c r="AGP97" s="25"/>
      <c r="AGQ97" s="25"/>
      <c r="AGR97" s="25"/>
      <c r="AGS97" s="25"/>
      <c r="AGT97" s="25"/>
      <c r="AGU97" s="25"/>
      <c r="AGV97" s="25"/>
      <c r="AGW97" s="25"/>
      <c r="AGX97" s="25"/>
      <c r="AGY97" s="25"/>
      <c r="AGZ97" s="25"/>
      <c r="AHA97" s="25"/>
      <c r="AHB97" s="25"/>
      <c r="AHC97" s="25"/>
      <c r="AHD97" s="25"/>
      <c r="AHE97" s="25"/>
      <c r="AHF97" s="25"/>
      <c r="AHG97" s="25"/>
      <c r="AHH97" s="25"/>
      <c r="AHI97" s="25"/>
      <c r="AHJ97" s="25"/>
      <c r="AHK97" s="25"/>
      <c r="AHL97" s="25"/>
      <c r="AHM97" s="25"/>
      <c r="AHN97" s="25"/>
      <c r="AHO97" s="25"/>
      <c r="AHP97" s="25"/>
      <c r="AHQ97" s="25"/>
      <c r="AHR97" s="25"/>
      <c r="AHS97" s="25"/>
      <c r="AHT97" s="25"/>
      <c r="AHU97" s="25"/>
      <c r="AHV97" s="25"/>
      <c r="AHW97" s="25"/>
      <c r="AHX97" s="25"/>
      <c r="AHY97" s="25"/>
      <c r="AHZ97" s="25"/>
      <c r="AIA97" s="25"/>
      <c r="AIB97" s="25"/>
      <c r="AIC97" s="25"/>
      <c r="AID97" s="25"/>
      <c r="AIE97" s="25"/>
      <c r="AIF97" s="25"/>
      <c r="AIG97" s="25"/>
      <c r="AIH97" s="25"/>
      <c r="AII97" s="25"/>
      <c r="AIJ97" s="25"/>
      <c r="AIK97" s="25"/>
      <c r="AIL97" s="25"/>
      <c r="AIM97" s="25"/>
      <c r="AIN97" s="25"/>
      <c r="AIO97" s="25"/>
      <c r="AIP97" s="25"/>
      <c r="AIQ97">
        <v>59911715</v>
      </c>
    </row>
    <row r="98" spans="1:927" x14ac:dyDescent="0.3">
      <c r="A98" s="25" t="s">
        <v>635</v>
      </c>
      <c r="B98" s="25" t="s">
        <v>636</v>
      </c>
      <c r="C98" s="25" t="s">
        <v>637</v>
      </c>
      <c r="D98" s="25" t="s">
        <v>230</v>
      </c>
      <c r="E98" s="25" t="s">
        <v>468</v>
      </c>
      <c r="F98" s="25" t="s">
        <v>469</v>
      </c>
      <c r="G98" s="25" t="s">
        <v>469</v>
      </c>
      <c r="H98" s="25" t="s">
        <v>470</v>
      </c>
      <c r="I98" s="25" t="s">
        <v>638</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t="s">
        <v>235</v>
      </c>
      <c r="ED98" s="25" t="s">
        <v>235</v>
      </c>
      <c r="EE98" s="25"/>
      <c r="EF98" s="26">
        <v>3000</v>
      </c>
      <c r="EG98" s="25" t="s">
        <v>236</v>
      </c>
      <c r="EH98" s="25"/>
      <c r="EI98" s="25" t="s">
        <v>639</v>
      </c>
      <c r="EJ98" s="25" t="s">
        <v>235</v>
      </c>
      <c r="EK98" s="25" t="s">
        <v>380</v>
      </c>
      <c r="EL98" s="26">
        <v>1</v>
      </c>
      <c r="EM98" s="26">
        <v>0</v>
      </c>
      <c r="EN98" s="26">
        <v>1</v>
      </c>
      <c r="EO98" s="26">
        <v>0</v>
      </c>
      <c r="EP98" s="26">
        <v>0</v>
      </c>
      <c r="EQ98" s="26">
        <v>0</v>
      </c>
      <c r="ER98" s="26">
        <v>0</v>
      </c>
      <c r="ES98" s="26">
        <v>0</v>
      </c>
      <c r="ET98" s="26">
        <v>0</v>
      </c>
      <c r="EU98" s="26">
        <v>0</v>
      </c>
      <c r="EV98" s="26">
        <v>0</v>
      </c>
      <c r="EW98" s="26">
        <v>0</v>
      </c>
      <c r="EX98" s="26">
        <v>0</v>
      </c>
      <c r="EY98" s="25"/>
      <c r="EZ98" s="26">
        <v>21</v>
      </c>
      <c r="FA98" s="26">
        <v>30</v>
      </c>
      <c r="FB98" s="26">
        <v>7</v>
      </c>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5"/>
      <c r="VB98" s="25"/>
      <c r="VC98" s="25"/>
      <c r="VD98" s="25"/>
      <c r="VE98" s="25"/>
      <c r="VF98" s="25"/>
      <c r="VG98" s="25"/>
      <c r="VH98" s="25"/>
      <c r="VI98" s="25"/>
      <c r="VJ98" s="25"/>
      <c r="VK98" s="25"/>
      <c r="VL98" s="25"/>
      <c r="VM98" s="25"/>
      <c r="VN98" s="25"/>
      <c r="VO98" s="25"/>
      <c r="VP98" s="25"/>
      <c r="VQ98" s="25"/>
      <c r="VR98" s="25"/>
      <c r="VS98" s="25"/>
      <c r="VT98" s="25"/>
      <c r="VU98" s="25"/>
      <c r="VV98" s="25"/>
      <c r="VW98" s="25"/>
      <c r="VX98" s="25"/>
      <c r="VY98" s="25"/>
      <c r="VZ98" s="25"/>
      <c r="WA98" s="25"/>
      <c r="WB98" s="25"/>
      <c r="WC98" s="25"/>
      <c r="WD98" s="25"/>
      <c r="WE98" s="25"/>
      <c r="WF98" s="25"/>
      <c r="WG98" s="25"/>
      <c r="WH98" s="25"/>
      <c r="WI98" s="25"/>
      <c r="WJ98" s="25"/>
      <c r="WK98" s="25"/>
      <c r="WL98" s="25"/>
      <c r="WM98" s="25"/>
      <c r="WN98" s="25"/>
      <c r="WO98" s="25"/>
      <c r="WP98" s="25"/>
      <c r="WQ98" s="25"/>
      <c r="WR98" s="25"/>
      <c r="WS98" s="25"/>
      <c r="WT98" s="25"/>
      <c r="WU98" s="25"/>
      <c r="WV98" s="25"/>
      <c r="WW98" s="25"/>
      <c r="WX98" s="25"/>
      <c r="WY98" s="25"/>
      <c r="WZ98" s="25"/>
      <c r="XA98" s="25"/>
      <c r="XB98" s="25"/>
      <c r="XC98" s="25"/>
      <c r="XD98" s="25"/>
      <c r="XE98" s="25"/>
      <c r="XF98" s="25"/>
      <c r="XG98" s="25"/>
      <c r="XH98" s="25"/>
      <c r="XI98" s="25"/>
      <c r="XJ98" s="25"/>
      <c r="XK98" s="25"/>
      <c r="XL98" s="25"/>
      <c r="XM98" s="25"/>
      <c r="XN98" s="25"/>
      <c r="XO98" s="25"/>
      <c r="XP98" s="25"/>
      <c r="XQ98" s="25"/>
      <c r="XR98" s="25"/>
      <c r="XS98" s="25"/>
      <c r="XT98" s="25"/>
      <c r="XU98" s="25"/>
      <c r="XV98" s="25"/>
      <c r="XW98" s="25"/>
      <c r="XX98" s="25"/>
      <c r="XY98" s="25"/>
      <c r="XZ98" s="25"/>
      <c r="YA98" s="25"/>
      <c r="YB98" s="25"/>
      <c r="YC98" s="25"/>
      <c r="YD98" s="25"/>
      <c r="YE98" s="25"/>
      <c r="YF98" s="25"/>
      <c r="YG98" s="25"/>
      <c r="YH98" s="25"/>
      <c r="YI98" s="25"/>
      <c r="YJ98" s="25"/>
      <c r="YK98" s="25"/>
      <c r="YL98" s="25"/>
      <c r="YM98" s="25"/>
      <c r="YN98" s="25"/>
      <c r="YO98" s="25"/>
      <c r="YP98" s="25"/>
      <c r="YQ98" s="25"/>
      <c r="YR98" s="25"/>
      <c r="YS98" s="25"/>
      <c r="YT98" s="25"/>
      <c r="YU98" s="25"/>
      <c r="YV98" s="25"/>
      <c r="YW98" s="25"/>
      <c r="YX98" s="25"/>
      <c r="YY98" s="25"/>
      <c r="YZ98" s="25"/>
      <c r="ZA98" s="25"/>
      <c r="ZB98" s="25"/>
      <c r="ZC98" s="25"/>
      <c r="ZD98" s="25"/>
      <c r="ZE98" s="25"/>
      <c r="ZF98" s="25"/>
      <c r="ZG98" s="25"/>
      <c r="ZH98" s="25"/>
      <c r="ZI98" s="25"/>
      <c r="ZJ98" s="25"/>
      <c r="ZK98" s="25"/>
      <c r="ZL98" s="25"/>
      <c r="ZM98" s="25"/>
      <c r="ZN98" s="25"/>
      <c r="ZO98" s="25"/>
      <c r="ZP98" s="25"/>
      <c r="ZQ98" s="25"/>
      <c r="ZR98" s="25"/>
      <c r="ZS98" s="25"/>
      <c r="ZT98" s="25"/>
      <c r="ZU98" s="25"/>
      <c r="ZV98" s="25"/>
      <c r="ZW98" s="25"/>
      <c r="ZX98" s="25"/>
      <c r="ZY98" s="25"/>
      <c r="ZZ98" s="25"/>
      <c r="AAA98" s="25"/>
      <c r="AAB98" s="25"/>
      <c r="AAC98" s="25"/>
      <c r="AAD98" s="25"/>
      <c r="AAE98" s="25"/>
      <c r="AAF98" s="25"/>
      <c r="AAG98" s="25"/>
      <c r="AAH98" s="25"/>
      <c r="AAI98" s="25"/>
      <c r="AAJ98" s="25"/>
      <c r="AAK98" s="25"/>
      <c r="AAL98" s="25"/>
      <c r="AAM98" s="25"/>
      <c r="AAN98" s="25"/>
      <c r="AAO98" s="25"/>
      <c r="AAP98" s="25"/>
      <c r="AAQ98" s="25"/>
      <c r="AAR98" s="25"/>
      <c r="AAS98" s="25"/>
      <c r="AAT98" s="25"/>
      <c r="AAU98" s="25"/>
      <c r="AAV98" s="25"/>
      <c r="AAW98" s="25"/>
      <c r="AAX98" s="25"/>
      <c r="AAY98" s="25"/>
      <c r="AAZ98" s="25"/>
      <c r="ABA98" s="25"/>
      <c r="ABB98" s="25"/>
      <c r="ABC98" s="25"/>
      <c r="ABD98" s="25"/>
      <c r="ABE98" s="25"/>
      <c r="ABF98" s="25"/>
      <c r="ABG98" s="25"/>
      <c r="ABH98" s="25"/>
      <c r="ABI98" s="25"/>
      <c r="ABJ98" s="25"/>
      <c r="ABK98" s="25"/>
      <c r="ABL98" s="25"/>
      <c r="ABM98" s="25"/>
      <c r="ABN98" s="25"/>
      <c r="ABO98" s="25"/>
      <c r="ABP98" s="25"/>
      <c r="ABQ98" s="25"/>
      <c r="ABR98" s="25"/>
      <c r="ABS98" s="25"/>
      <c r="ABT98" s="25"/>
      <c r="ABU98" s="25"/>
      <c r="ABV98" s="25"/>
      <c r="ABW98" s="25"/>
      <c r="ABX98" s="25"/>
      <c r="ABY98" s="25"/>
      <c r="ABZ98" s="25"/>
      <c r="ACA98" s="25"/>
      <c r="ACB98" s="25"/>
      <c r="ACC98" s="25"/>
      <c r="ACD98" s="25"/>
      <c r="ACE98" s="25"/>
      <c r="ACF98" s="25"/>
      <c r="ACG98" s="25"/>
      <c r="ACH98" s="25"/>
      <c r="ACI98" s="25"/>
      <c r="ACJ98" s="25"/>
      <c r="ACK98" s="25"/>
      <c r="ACL98" s="25"/>
      <c r="ACM98" s="25"/>
      <c r="ACN98" s="25"/>
      <c r="ACO98" s="25"/>
      <c r="ACP98" s="25"/>
      <c r="ACQ98" s="25"/>
      <c r="ACR98" s="25"/>
      <c r="ACS98" s="25"/>
      <c r="ACT98" s="25"/>
      <c r="ACU98" s="25"/>
      <c r="ACV98" s="25"/>
      <c r="ACW98" s="25"/>
      <c r="ACX98" s="25"/>
      <c r="ACY98" s="25"/>
      <c r="ACZ98" s="25"/>
      <c r="ADA98" s="25"/>
      <c r="ADB98" s="25"/>
      <c r="ADC98" s="25"/>
      <c r="ADD98" s="25"/>
      <c r="ADE98" s="25"/>
      <c r="ADF98" s="25"/>
      <c r="ADG98" s="25"/>
      <c r="ADH98" s="25"/>
      <c r="ADI98" s="25"/>
      <c r="ADJ98" s="25"/>
      <c r="ADK98" s="25"/>
      <c r="ADL98" s="25"/>
      <c r="ADM98" s="25"/>
      <c r="ADN98" s="25"/>
      <c r="ADO98" s="25"/>
      <c r="ADP98" s="25"/>
      <c r="ADQ98" s="25"/>
      <c r="ADR98" s="25"/>
      <c r="ADS98" s="25"/>
      <c r="ADT98" s="25"/>
      <c r="ADU98" s="25"/>
      <c r="ADV98" s="25"/>
      <c r="ADW98" s="25"/>
      <c r="ADX98" s="25"/>
      <c r="ADY98" s="25"/>
      <c r="ADZ98" s="25"/>
      <c r="AEA98" s="25"/>
      <c r="AEB98" s="25"/>
      <c r="AEC98" s="25"/>
      <c r="AED98" s="25"/>
      <c r="AEE98" s="25"/>
      <c r="AEF98" s="25"/>
      <c r="AEG98" s="25"/>
      <c r="AEH98" s="25"/>
      <c r="AEI98" s="25"/>
      <c r="AEJ98" s="25"/>
      <c r="AEK98" s="25"/>
      <c r="AEL98" s="25"/>
      <c r="AEM98" s="25"/>
      <c r="AEN98" s="25"/>
      <c r="AEO98" s="25"/>
      <c r="AEP98" s="25"/>
      <c r="AEQ98" s="25"/>
      <c r="AER98" s="25"/>
      <c r="AES98" s="25"/>
      <c r="AET98" s="25"/>
      <c r="AEU98" s="25"/>
      <c r="AEV98" s="25"/>
      <c r="AEW98" s="25"/>
      <c r="AEX98" s="25"/>
      <c r="AEY98" s="25"/>
      <c r="AEZ98" s="25"/>
      <c r="AFA98" s="25"/>
      <c r="AFB98" s="25"/>
      <c r="AFC98" s="25"/>
      <c r="AFD98" s="25"/>
      <c r="AFE98" s="25"/>
      <c r="AFF98" s="25"/>
      <c r="AFG98" s="25"/>
      <c r="AFH98" s="25"/>
      <c r="AFI98" s="25"/>
      <c r="AFJ98" s="25"/>
      <c r="AFK98" s="25"/>
      <c r="AFL98" s="25"/>
      <c r="AFM98" s="25"/>
      <c r="AFN98" s="25"/>
      <c r="AFO98" s="25"/>
      <c r="AFP98" s="25"/>
      <c r="AFQ98" s="25"/>
      <c r="AFR98" s="25"/>
      <c r="AFS98" s="25"/>
      <c r="AFT98" s="25"/>
      <c r="AFU98" s="25"/>
      <c r="AFV98" s="25"/>
      <c r="AFW98" s="25"/>
      <c r="AFX98" s="25"/>
      <c r="AFY98" s="25"/>
      <c r="AFZ98" s="25"/>
      <c r="AGA98" s="25"/>
      <c r="AGB98" s="25"/>
      <c r="AGC98" s="25"/>
      <c r="AGD98" s="25"/>
      <c r="AGE98" s="25"/>
      <c r="AGF98" s="25"/>
      <c r="AGG98" s="25"/>
      <c r="AGH98" s="25"/>
      <c r="AGI98" s="25"/>
      <c r="AGJ98" s="25"/>
      <c r="AGK98" s="25"/>
      <c r="AGL98" s="25"/>
      <c r="AGM98" s="25"/>
      <c r="AGN98" s="25"/>
      <c r="AGO98" s="25"/>
      <c r="AGP98" s="25"/>
      <c r="AGQ98" s="25"/>
      <c r="AGR98" s="25"/>
      <c r="AGS98" s="25"/>
      <c r="AGT98" s="25"/>
      <c r="AGU98" s="25"/>
      <c r="AGV98" s="25"/>
      <c r="AGW98" s="25"/>
      <c r="AGX98" s="25"/>
      <c r="AGY98" s="25"/>
      <c r="AGZ98" s="25"/>
      <c r="AHA98" s="25"/>
      <c r="AHB98" s="25"/>
      <c r="AHC98" s="25"/>
      <c r="AHD98" s="25"/>
      <c r="AHE98" s="25"/>
      <c r="AHF98" s="25"/>
      <c r="AHG98" s="25"/>
      <c r="AHH98" s="25"/>
      <c r="AHI98" s="25"/>
      <c r="AHJ98" s="25"/>
      <c r="AHK98" s="25"/>
      <c r="AHL98" s="25"/>
      <c r="AHM98" s="25"/>
      <c r="AHN98" s="25"/>
      <c r="AHO98" s="25"/>
      <c r="AHP98" s="25"/>
      <c r="AHQ98" s="25"/>
      <c r="AHR98" s="25"/>
      <c r="AHS98" s="25"/>
      <c r="AHT98" s="25"/>
      <c r="AHU98" s="25"/>
      <c r="AHV98" s="25"/>
      <c r="AHW98" s="25"/>
      <c r="AHX98" s="25"/>
      <c r="AHY98" s="25"/>
      <c r="AHZ98" s="25"/>
      <c r="AIA98" s="25"/>
      <c r="AIB98" s="25"/>
      <c r="AIC98" s="25"/>
      <c r="AID98" s="25"/>
      <c r="AIE98" s="25"/>
      <c r="AIF98" s="25"/>
      <c r="AIG98" s="25"/>
      <c r="AIH98" s="25"/>
      <c r="AII98" s="25"/>
      <c r="AIJ98" s="25"/>
      <c r="AIK98" s="25"/>
      <c r="AIL98" s="25"/>
      <c r="AIM98" s="25"/>
      <c r="AIN98" s="25"/>
      <c r="AIO98" s="25"/>
      <c r="AIP98" s="25"/>
      <c r="AIQ98">
        <v>59911725</v>
      </c>
    </row>
    <row r="99" spans="1:927" x14ac:dyDescent="0.3">
      <c r="A99" s="25" t="s">
        <v>640</v>
      </c>
      <c r="B99" s="25" t="s">
        <v>641</v>
      </c>
      <c r="C99" s="25" t="s">
        <v>642</v>
      </c>
      <c r="D99" s="25" t="s">
        <v>230</v>
      </c>
      <c r="E99" s="25" t="s">
        <v>468</v>
      </c>
      <c r="F99" s="25" t="s">
        <v>469</v>
      </c>
      <c r="G99" s="25" t="s">
        <v>469</v>
      </c>
      <c r="H99" s="25" t="s">
        <v>470</v>
      </c>
      <c r="I99" s="25" t="s">
        <v>638</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t="s">
        <v>235</v>
      </c>
      <c r="ED99" s="25" t="s">
        <v>235</v>
      </c>
      <c r="EE99" s="25"/>
      <c r="EF99" s="26">
        <v>3000</v>
      </c>
      <c r="EG99" s="25" t="s">
        <v>236</v>
      </c>
      <c r="EH99" s="25"/>
      <c r="EI99" s="25" t="s">
        <v>639</v>
      </c>
      <c r="EJ99" s="25" t="s">
        <v>235</v>
      </c>
      <c r="EK99" s="25" t="s">
        <v>643</v>
      </c>
      <c r="EL99" s="26">
        <v>1</v>
      </c>
      <c r="EM99" s="26">
        <v>0</v>
      </c>
      <c r="EN99" s="26">
        <v>1</v>
      </c>
      <c r="EO99" s="26">
        <v>0</v>
      </c>
      <c r="EP99" s="26">
        <v>0</v>
      </c>
      <c r="EQ99" s="26">
        <v>0</v>
      </c>
      <c r="ER99" s="26">
        <v>0</v>
      </c>
      <c r="ES99" s="26">
        <v>0</v>
      </c>
      <c r="ET99" s="26">
        <v>0</v>
      </c>
      <c r="EU99" s="26">
        <v>0</v>
      </c>
      <c r="EV99" s="26">
        <v>0</v>
      </c>
      <c r="EW99" s="26">
        <v>0</v>
      </c>
      <c r="EX99" s="26">
        <v>0</v>
      </c>
      <c r="EY99" s="25"/>
      <c r="EZ99" s="26">
        <v>21</v>
      </c>
      <c r="FA99" s="26">
        <v>30</v>
      </c>
      <c r="FB99" s="26">
        <v>7</v>
      </c>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5"/>
      <c r="VB99" s="25"/>
      <c r="VC99" s="25"/>
      <c r="VD99" s="25"/>
      <c r="VE99" s="25"/>
      <c r="VF99" s="25"/>
      <c r="VG99" s="25"/>
      <c r="VH99" s="25"/>
      <c r="VI99" s="25"/>
      <c r="VJ99" s="25"/>
      <c r="VK99" s="25"/>
      <c r="VL99" s="25"/>
      <c r="VM99" s="25"/>
      <c r="VN99" s="25"/>
      <c r="VO99" s="25"/>
      <c r="VP99" s="25"/>
      <c r="VQ99" s="25"/>
      <c r="VR99" s="25"/>
      <c r="VS99" s="25"/>
      <c r="VT99" s="25"/>
      <c r="VU99" s="25"/>
      <c r="VV99" s="25"/>
      <c r="VW99" s="25"/>
      <c r="VX99" s="25"/>
      <c r="VY99" s="25"/>
      <c r="VZ99" s="25"/>
      <c r="WA99" s="25"/>
      <c r="WB99" s="25"/>
      <c r="WC99" s="25"/>
      <c r="WD99" s="25"/>
      <c r="WE99" s="25"/>
      <c r="WF99" s="25"/>
      <c r="WG99" s="25"/>
      <c r="WH99" s="25"/>
      <c r="WI99" s="25"/>
      <c r="WJ99" s="25"/>
      <c r="WK99" s="25"/>
      <c r="WL99" s="25"/>
      <c r="WM99" s="25"/>
      <c r="WN99" s="25"/>
      <c r="WO99" s="25"/>
      <c r="WP99" s="25"/>
      <c r="WQ99" s="25"/>
      <c r="WR99" s="25"/>
      <c r="WS99" s="25"/>
      <c r="WT99" s="25"/>
      <c r="WU99" s="25"/>
      <c r="WV99" s="25"/>
      <c r="WW99" s="25"/>
      <c r="WX99" s="25"/>
      <c r="WY99" s="25"/>
      <c r="WZ99" s="25"/>
      <c r="XA99" s="25"/>
      <c r="XB99" s="25"/>
      <c r="XC99" s="25"/>
      <c r="XD99" s="25"/>
      <c r="XE99" s="25"/>
      <c r="XF99" s="25"/>
      <c r="XG99" s="25"/>
      <c r="XH99" s="25"/>
      <c r="XI99" s="25"/>
      <c r="XJ99" s="25"/>
      <c r="XK99" s="25"/>
      <c r="XL99" s="25"/>
      <c r="XM99" s="25"/>
      <c r="XN99" s="25"/>
      <c r="XO99" s="25"/>
      <c r="XP99" s="25"/>
      <c r="XQ99" s="25"/>
      <c r="XR99" s="25"/>
      <c r="XS99" s="25"/>
      <c r="XT99" s="25"/>
      <c r="XU99" s="25"/>
      <c r="XV99" s="25"/>
      <c r="XW99" s="25"/>
      <c r="XX99" s="25"/>
      <c r="XY99" s="25"/>
      <c r="XZ99" s="25"/>
      <c r="YA99" s="25"/>
      <c r="YB99" s="25"/>
      <c r="YC99" s="25"/>
      <c r="YD99" s="25"/>
      <c r="YE99" s="25"/>
      <c r="YF99" s="25"/>
      <c r="YG99" s="25"/>
      <c r="YH99" s="25"/>
      <c r="YI99" s="25"/>
      <c r="YJ99" s="25"/>
      <c r="YK99" s="25"/>
      <c r="YL99" s="25"/>
      <c r="YM99" s="25"/>
      <c r="YN99" s="25"/>
      <c r="YO99" s="25"/>
      <c r="YP99" s="25"/>
      <c r="YQ99" s="25"/>
      <c r="YR99" s="25"/>
      <c r="YS99" s="25"/>
      <c r="YT99" s="25"/>
      <c r="YU99" s="25"/>
      <c r="YV99" s="25"/>
      <c r="YW99" s="25"/>
      <c r="YX99" s="25"/>
      <c r="YY99" s="25"/>
      <c r="YZ99" s="25"/>
      <c r="ZA99" s="25"/>
      <c r="ZB99" s="25"/>
      <c r="ZC99" s="25"/>
      <c r="ZD99" s="25"/>
      <c r="ZE99" s="25"/>
      <c r="ZF99" s="25"/>
      <c r="ZG99" s="25"/>
      <c r="ZH99" s="25"/>
      <c r="ZI99" s="25"/>
      <c r="ZJ99" s="25"/>
      <c r="ZK99" s="25"/>
      <c r="ZL99" s="25"/>
      <c r="ZM99" s="25"/>
      <c r="ZN99" s="25"/>
      <c r="ZO99" s="25"/>
      <c r="ZP99" s="25"/>
      <c r="ZQ99" s="25"/>
      <c r="ZR99" s="25"/>
      <c r="ZS99" s="25"/>
      <c r="ZT99" s="25"/>
      <c r="ZU99" s="25"/>
      <c r="ZV99" s="25"/>
      <c r="ZW99" s="25"/>
      <c r="ZX99" s="25"/>
      <c r="ZY99" s="25"/>
      <c r="ZZ99" s="25"/>
      <c r="AAA99" s="25"/>
      <c r="AAB99" s="25"/>
      <c r="AAC99" s="25"/>
      <c r="AAD99" s="25"/>
      <c r="AAE99" s="25"/>
      <c r="AAF99" s="25"/>
      <c r="AAG99" s="25"/>
      <c r="AAH99" s="25"/>
      <c r="AAI99" s="25"/>
      <c r="AAJ99" s="25"/>
      <c r="AAK99" s="25"/>
      <c r="AAL99" s="25"/>
      <c r="AAM99" s="25"/>
      <c r="AAN99" s="25"/>
      <c r="AAO99" s="25"/>
      <c r="AAP99" s="25"/>
      <c r="AAQ99" s="25"/>
      <c r="AAR99" s="25"/>
      <c r="AAS99" s="25"/>
      <c r="AAT99" s="25"/>
      <c r="AAU99" s="25"/>
      <c r="AAV99" s="25"/>
      <c r="AAW99" s="25"/>
      <c r="AAX99" s="25"/>
      <c r="AAY99" s="25"/>
      <c r="AAZ99" s="25"/>
      <c r="ABA99" s="25"/>
      <c r="ABB99" s="25"/>
      <c r="ABC99" s="25"/>
      <c r="ABD99" s="25"/>
      <c r="ABE99" s="25"/>
      <c r="ABF99" s="25"/>
      <c r="ABG99" s="25"/>
      <c r="ABH99" s="25"/>
      <c r="ABI99" s="25"/>
      <c r="ABJ99" s="25"/>
      <c r="ABK99" s="25"/>
      <c r="ABL99" s="25"/>
      <c r="ABM99" s="25"/>
      <c r="ABN99" s="25"/>
      <c r="ABO99" s="25"/>
      <c r="ABP99" s="25"/>
      <c r="ABQ99" s="25"/>
      <c r="ABR99" s="25"/>
      <c r="ABS99" s="25"/>
      <c r="ABT99" s="25"/>
      <c r="ABU99" s="25"/>
      <c r="ABV99" s="25"/>
      <c r="ABW99" s="25"/>
      <c r="ABX99" s="25"/>
      <c r="ABY99" s="25"/>
      <c r="ABZ99" s="25"/>
      <c r="ACA99" s="25"/>
      <c r="ACB99" s="25"/>
      <c r="ACC99" s="25"/>
      <c r="ACD99" s="25"/>
      <c r="ACE99" s="25"/>
      <c r="ACF99" s="25"/>
      <c r="ACG99" s="25"/>
      <c r="ACH99" s="25"/>
      <c r="ACI99" s="25"/>
      <c r="ACJ99" s="25"/>
      <c r="ACK99" s="25"/>
      <c r="ACL99" s="25"/>
      <c r="ACM99" s="25"/>
      <c r="ACN99" s="25"/>
      <c r="ACO99" s="25"/>
      <c r="ACP99" s="25"/>
      <c r="ACQ99" s="25"/>
      <c r="ACR99" s="25"/>
      <c r="ACS99" s="25"/>
      <c r="ACT99" s="25"/>
      <c r="ACU99" s="25"/>
      <c r="ACV99" s="25"/>
      <c r="ACW99" s="25"/>
      <c r="ACX99" s="25"/>
      <c r="ACY99" s="25"/>
      <c r="ACZ99" s="25"/>
      <c r="ADA99" s="25"/>
      <c r="ADB99" s="25"/>
      <c r="ADC99" s="25"/>
      <c r="ADD99" s="25"/>
      <c r="ADE99" s="25"/>
      <c r="ADF99" s="25"/>
      <c r="ADG99" s="25"/>
      <c r="ADH99" s="25"/>
      <c r="ADI99" s="25"/>
      <c r="ADJ99" s="25"/>
      <c r="ADK99" s="25"/>
      <c r="ADL99" s="25"/>
      <c r="ADM99" s="25"/>
      <c r="ADN99" s="25"/>
      <c r="ADO99" s="25"/>
      <c r="ADP99" s="25"/>
      <c r="ADQ99" s="25"/>
      <c r="ADR99" s="25"/>
      <c r="ADS99" s="25"/>
      <c r="ADT99" s="25"/>
      <c r="ADU99" s="25"/>
      <c r="ADV99" s="25"/>
      <c r="ADW99" s="25"/>
      <c r="ADX99" s="25"/>
      <c r="ADY99" s="25"/>
      <c r="ADZ99" s="25"/>
      <c r="AEA99" s="25"/>
      <c r="AEB99" s="25"/>
      <c r="AEC99" s="25"/>
      <c r="AED99" s="25"/>
      <c r="AEE99" s="25"/>
      <c r="AEF99" s="25"/>
      <c r="AEG99" s="25"/>
      <c r="AEH99" s="25"/>
      <c r="AEI99" s="25"/>
      <c r="AEJ99" s="25"/>
      <c r="AEK99" s="25"/>
      <c r="AEL99" s="25"/>
      <c r="AEM99" s="25"/>
      <c r="AEN99" s="25"/>
      <c r="AEO99" s="25"/>
      <c r="AEP99" s="25"/>
      <c r="AEQ99" s="25"/>
      <c r="AER99" s="25"/>
      <c r="AES99" s="25"/>
      <c r="AET99" s="25"/>
      <c r="AEU99" s="25"/>
      <c r="AEV99" s="25"/>
      <c r="AEW99" s="25"/>
      <c r="AEX99" s="25"/>
      <c r="AEY99" s="25"/>
      <c r="AEZ99" s="25"/>
      <c r="AFA99" s="25"/>
      <c r="AFB99" s="25"/>
      <c r="AFC99" s="25"/>
      <c r="AFD99" s="25"/>
      <c r="AFE99" s="25"/>
      <c r="AFF99" s="25"/>
      <c r="AFG99" s="25"/>
      <c r="AFH99" s="25"/>
      <c r="AFI99" s="25"/>
      <c r="AFJ99" s="25"/>
      <c r="AFK99" s="25"/>
      <c r="AFL99" s="25"/>
      <c r="AFM99" s="25"/>
      <c r="AFN99" s="25"/>
      <c r="AFO99" s="25"/>
      <c r="AFP99" s="25"/>
      <c r="AFQ99" s="25"/>
      <c r="AFR99" s="25"/>
      <c r="AFS99" s="25"/>
      <c r="AFT99" s="25"/>
      <c r="AFU99" s="25"/>
      <c r="AFV99" s="25"/>
      <c r="AFW99" s="25"/>
      <c r="AFX99" s="25"/>
      <c r="AFY99" s="25"/>
      <c r="AFZ99" s="25"/>
      <c r="AGA99" s="25"/>
      <c r="AGB99" s="25"/>
      <c r="AGC99" s="25"/>
      <c r="AGD99" s="25"/>
      <c r="AGE99" s="25"/>
      <c r="AGF99" s="25"/>
      <c r="AGG99" s="25"/>
      <c r="AGH99" s="25"/>
      <c r="AGI99" s="25"/>
      <c r="AGJ99" s="25"/>
      <c r="AGK99" s="25"/>
      <c r="AGL99" s="25"/>
      <c r="AGM99" s="25"/>
      <c r="AGN99" s="25"/>
      <c r="AGO99" s="25"/>
      <c r="AGP99" s="25"/>
      <c r="AGQ99" s="25"/>
      <c r="AGR99" s="25"/>
      <c r="AGS99" s="25"/>
      <c r="AGT99" s="25"/>
      <c r="AGU99" s="25"/>
      <c r="AGV99" s="25"/>
      <c r="AGW99" s="25"/>
      <c r="AGX99" s="25"/>
      <c r="AGY99" s="25"/>
      <c r="AGZ99" s="25"/>
      <c r="AHA99" s="25"/>
      <c r="AHB99" s="25"/>
      <c r="AHC99" s="25"/>
      <c r="AHD99" s="25"/>
      <c r="AHE99" s="25"/>
      <c r="AHF99" s="25"/>
      <c r="AHG99" s="25"/>
      <c r="AHH99" s="25"/>
      <c r="AHI99" s="25"/>
      <c r="AHJ99" s="25"/>
      <c r="AHK99" s="25"/>
      <c r="AHL99" s="25"/>
      <c r="AHM99" s="25"/>
      <c r="AHN99" s="25"/>
      <c r="AHO99" s="25"/>
      <c r="AHP99" s="25"/>
      <c r="AHQ99" s="25"/>
      <c r="AHR99" s="25"/>
      <c r="AHS99" s="25"/>
      <c r="AHT99" s="25"/>
      <c r="AHU99" s="25"/>
      <c r="AHV99" s="25"/>
      <c r="AHW99" s="25"/>
      <c r="AHX99" s="25"/>
      <c r="AHY99" s="25"/>
      <c r="AHZ99" s="25"/>
      <c r="AIA99" s="25"/>
      <c r="AIB99" s="25"/>
      <c r="AIC99" s="25"/>
      <c r="AID99" s="25"/>
      <c r="AIE99" s="25"/>
      <c r="AIF99" s="25"/>
      <c r="AIG99" s="25"/>
      <c r="AIH99" s="25"/>
      <c r="AII99" s="25"/>
      <c r="AIJ99" s="25"/>
      <c r="AIK99" s="25"/>
      <c r="AIL99" s="25"/>
      <c r="AIM99" s="25"/>
      <c r="AIN99" s="25"/>
      <c r="AIO99" s="25"/>
      <c r="AIP99" s="25"/>
      <c r="AIQ99">
        <v>59911820</v>
      </c>
    </row>
    <row r="100" spans="1:927" x14ac:dyDescent="0.3">
      <c r="A100" s="25" t="s">
        <v>644</v>
      </c>
      <c r="B100" s="25" t="s">
        <v>645</v>
      </c>
      <c r="C100" s="25" t="s">
        <v>646</v>
      </c>
      <c r="D100" s="25" t="s">
        <v>230</v>
      </c>
      <c r="E100" s="25" t="s">
        <v>468</v>
      </c>
      <c r="F100" s="25" t="s">
        <v>469</v>
      </c>
      <c r="G100" s="25" t="s">
        <v>469</v>
      </c>
      <c r="H100" s="25" t="s">
        <v>470</v>
      </c>
      <c r="I100" s="25" t="s">
        <v>647</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t="s">
        <v>235</v>
      </c>
      <c r="FS100" s="25" t="s">
        <v>235</v>
      </c>
      <c r="FT100" s="25"/>
      <c r="FU100" s="26">
        <v>4000</v>
      </c>
      <c r="FV100" s="25" t="s">
        <v>239</v>
      </c>
      <c r="FW100" s="25" t="s">
        <v>240</v>
      </c>
      <c r="FX100" s="25"/>
      <c r="FY100" s="25" t="s">
        <v>235</v>
      </c>
      <c r="FZ100" s="25" t="s">
        <v>380</v>
      </c>
      <c r="GA100" s="26">
        <v>1</v>
      </c>
      <c r="GB100" s="26">
        <v>0</v>
      </c>
      <c r="GC100" s="26">
        <v>1</v>
      </c>
      <c r="GD100" s="26">
        <v>0</v>
      </c>
      <c r="GE100" s="26">
        <v>0</v>
      </c>
      <c r="GF100" s="26">
        <v>0</v>
      </c>
      <c r="GG100" s="26">
        <v>0</v>
      </c>
      <c r="GH100" s="26">
        <v>0</v>
      </c>
      <c r="GI100" s="26">
        <v>0</v>
      </c>
      <c r="GJ100" s="26">
        <v>0</v>
      </c>
      <c r="GK100" s="26">
        <v>0</v>
      </c>
      <c r="GL100" s="26">
        <v>0</v>
      </c>
      <c r="GM100" s="26">
        <v>0</v>
      </c>
      <c r="GN100" s="25"/>
      <c r="GO100" s="26" t="e">
        <v>#N/A</v>
      </c>
      <c r="GP100" s="26" t="e">
        <v>#N/A</v>
      </c>
      <c r="GQ100" s="26">
        <v>30</v>
      </c>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c r="IW100" s="25"/>
      <c r="IX100" s="25"/>
      <c r="IY100" s="25"/>
      <c r="IZ100" s="25"/>
      <c r="JA100" s="25"/>
      <c r="JB100" s="25"/>
      <c r="JC100" s="25"/>
      <c r="JD100" s="25"/>
      <c r="JE100" s="25"/>
      <c r="JF100" s="25"/>
      <c r="JG100" s="25"/>
      <c r="JH100" s="25"/>
      <c r="JI100" s="25"/>
      <c r="JJ100" s="25"/>
      <c r="JK100" s="25"/>
      <c r="JL100" s="25"/>
      <c r="JM100" s="25"/>
      <c r="JN100" s="25"/>
      <c r="JO100" s="25"/>
      <c r="JP100" s="25"/>
      <c r="JQ100" s="25"/>
      <c r="JR100" s="25"/>
      <c r="JS100" s="25"/>
      <c r="JT100" s="25"/>
      <c r="JU100" s="25"/>
      <c r="JV100" s="25"/>
      <c r="JW100" s="25"/>
      <c r="JX100" s="25"/>
      <c r="JY100" s="25"/>
      <c r="JZ100" s="25"/>
      <c r="KA100" s="25"/>
      <c r="KB100" s="25"/>
      <c r="KC100" s="25"/>
      <c r="KD100" s="25"/>
      <c r="KE100" s="25"/>
      <c r="KF100" s="25"/>
      <c r="KG100" s="25"/>
      <c r="KH100" s="25"/>
      <c r="KI100" s="25"/>
      <c r="KJ100" s="25"/>
      <c r="KK100" s="25"/>
      <c r="KL100" s="25"/>
      <c r="KM100" s="25"/>
      <c r="KN100" s="25"/>
      <c r="KO100" s="25"/>
      <c r="KP100" s="25"/>
      <c r="KQ100" s="25"/>
      <c r="KR100" s="25"/>
      <c r="KS100" s="25"/>
      <c r="KT100" s="25"/>
      <c r="KU100" s="25"/>
      <c r="KV100" s="25"/>
      <c r="KW100" s="25"/>
      <c r="KX100" s="25"/>
      <c r="KY100" s="25"/>
      <c r="KZ100" s="25"/>
      <c r="LA100" s="25"/>
      <c r="LB100" s="25"/>
      <c r="LC100" s="25"/>
      <c r="LD100" s="25"/>
      <c r="LE100" s="25"/>
      <c r="LF100" s="25"/>
      <c r="LG100" s="25"/>
      <c r="LH100" s="25"/>
      <c r="LI100" s="25"/>
      <c r="LJ100" s="25"/>
      <c r="LK100" s="25"/>
      <c r="LL100" s="25"/>
      <c r="LM100" s="25"/>
      <c r="LN100" s="25"/>
      <c r="LO100" s="25"/>
      <c r="LP100" s="25"/>
      <c r="LQ100" s="25"/>
      <c r="LR100" s="25"/>
      <c r="LS100" s="25"/>
      <c r="LT100" s="25"/>
      <c r="LU100" s="25"/>
      <c r="LV100" s="25"/>
      <c r="LW100" s="25"/>
      <c r="LX100" s="25"/>
      <c r="LY100" s="25"/>
      <c r="LZ100" s="25"/>
      <c r="MA100" s="25"/>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25"/>
      <c r="NE100" s="25"/>
      <c r="NF100" s="25"/>
      <c r="NG100" s="25"/>
      <c r="NH100" s="25"/>
      <c r="NI100" s="25"/>
      <c r="NJ100" s="25"/>
      <c r="NK100" s="25"/>
      <c r="NL100" s="25"/>
      <c r="NM100" s="25"/>
      <c r="NN100" s="25"/>
      <c r="NO100" s="25"/>
      <c r="NP100" s="25"/>
      <c r="NQ100" s="25"/>
      <c r="NR100" s="25"/>
      <c r="NS100" s="25"/>
      <c r="NT100" s="25"/>
      <c r="NU100" s="25"/>
      <c r="NV100" s="25"/>
      <c r="NW100" s="25"/>
      <c r="NX100" s="25"/>
      <c r="NY100" s="25"/>
      <c r="NZ100" s="25"/>
      <c r="OA100" s="25"/>
      <c r="OB100" s="25"/>
      <c r="OC100" s="25"/>
      <c r="OD100" s="25"/>
      <c r="OE100" s="25"/>
      <c r="OF100" s="25"/>
      <c r="OG100" s="25"/>
      <c r="OH100" s="25"/>
      <c r="OI100" s="25"/>
      <c r="OJ100" s="25"/>
      <c r="OK100" s="25"/>
      <c r="OL100" s="25"/>
      <c r="OM100" s="25"/>
      <c r="ON100" s="25"/>
      <c r="OO100" s="25"/>
      <c r="OP100" s="25"/>
      <c r="OQ100" s="25"/>
      <c r="OR100" s="25"/>
      <c r="OS100" s="25"/>
      <c r="OT100" s="25"/>
      <c r="OU100" s="25"/>
      <c r="OV100" s="25"/>
      <c r="OW100" s="25"/>
      <c r="OX100" s="25"/>
      <c r="OY100" s="25"/>
      <c r="OZ100" s="25"/>
      <c r="PA100" s="25"/>
      <c r="PB100" s="25"/>
      <c r="PC100" s="25"/>
      <c r="PD100" s="25"/>
      <c r="PE100" s="25"/>
      <c r="PF100" s="25"/>
      <c r="PG100" s="25"/>
      <c r="PH100" s="25"/>
      <c r="PI100" s="25"/>
      <c r="PJ100" s="25"/>
      <c r="PK100" s="25"/>
      <c r="PL100" s="25"/>
      <c r="PM100" s="25"/>
      <c r="PN100" s="25"/>
      <c r="PO100" s="25"/>
      <c r="PP100" s="25"/>
      <c r="PQ100" s="25"/>
      <c r="PR100" s="25"/>
      <c r="PS100" s="25"/>
      <c r="PT100" s="25"/>
      <c r="PU100" s="25"/>
      <c r="PV100" s="25"/>
      <c r="PW100" s="25"/>
      <c r="PX100" s="25"/>
      <c r="PY100" s="25"/>
      <c r="PZ100" s="25"/>
      <c r="QA100" s="25"/>
      <c r="QB100" s="25"/>
      <c r="QC100" s="25"/>
      <c r="QD100" s="25"/>
      <c r="QE100" s="25"/>
      <c r="QF100" s="25"/>
      <c r="QG100" s="25"/>
      <c r="QH100" s="25"/>
      <c r="QI100" s="25"/>
      <c r="QJ100" s="25"/>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25"/>
      <c r="RM100" s="25"/>
      <c r="RN100" s="25"/>
      <c r="RO100" s="25"/>
      <c r="RP100" s="25"/>
      <c r="RQ100" s="25"/>
      <c r="RR100" s="25"/>
      <c r="RS100" s="25"/>
      <c r="RT100" s="25"/>
      <c r="RU100" s="25"/>
      <c r="RV100" s="25"/>
      <c r="RW100" s="25"/>
      <c r="RX100" s="25"/>
      <c r="RY100" s="25"/>
      <c r="RZ100" s="25"/>
      <c r="SA100" s="25"/>
      <c r="SB100" s="25"/>
      <c r="SC100" s="25"/>
      <c r="SD100" s="25"/>
      <c r="SE100" s="25"/>
      <c r="SF100" s="25"/>
      <c r="SG100" s="25"/>
      <c r="SH100" s="25"/>
      <c r="SI100" s="25"/>
      <c r="SJ100" s="25"/>
      <c r="SK100" s="25"/>
      <c r="SL100" s="25"/>
      <c r="SM100" s="25"/>
      <c r="SN100" s="25"/>
      <c r="SO100" s="25"/>
      <c r="SP100" s="25"/>
      <c r="SQ100" s="25"/>
      <c r="SR100" s="25"/>
      <c r="SS100" s="25"/>
      <c r="ST100" s="25"/>
      <c r="SU100" s="25"/>
      <c r="SV100" s="25"/>
      <c r="SW100" s="25"/>
      <c r="SX100" s="25"/>
      <c r="SY100" s="25"/>
      <c r="SZ100" s="25"/>
      <c r="TA100" s="25"/>
      <c r="TB100" s="25"/>
      <c r="TC100" s="25"/>
      <c r="TD100" s="25"/>
      <c r="TE100" s="25"/>
      <c r="TF100" s="25"/>
      <c r="TG100" s="25"/>
      <c r="TH100" s="25"/>
      <c r="TI100" s="25"/>
      <c r="TJ100" s="25"/>
      <c r="TK100" s="25"/>
      <c r="TL100" s="25"/>
      <c r="TM100" s="25"/>
      <c r="TN100" s="25"/>
      <c r="TO100" s="25"/>
      <c r="TP100" s="25"/>
      <c r="TQ100" s="25"/>
      <c r="TR100" s="25"/>
      <c r="TS100" s="25"/>
      <c r="TT100" s="25"/>
      <c r="TU100" s="25"/>
      <c r="TV100" s="25"/>
      <c r="TW100" s="25"/>
      <c r="TX100" s="25"/>
      <c r="TY100" s="25"/>
      <c r="TZ100" s="25"/>
      <c r="UA100" s="25"/>
      <c r="UB100" s="25"/>
      <c r="UC100" s="25"/>
      <c r="UD100" s="25"/>
      <c r="UE100" s="25"/>
      <c r="UF100" s="25"/>
      <c r="UG100" s="25"/>
      <c r="UH100" s="25"/>
      <c r="UI100" s="25"/>
      <c r="UJ100" s="25"/>
      <c r="UK100" s="25"/>
      <c r="UL100" s="25"/>
      <c r="UM100" s="25"/>
      <c r="UN100" s="25"/>
      <c r="UO100" s="25"/>
      <c r="UP100" s="25"/>
      <c r="UQ100" s="25"/>
      <c r="UR100" s="25"/>
      <c r="US100" s="25"/>
      <c r="UT100" s="25"/>
      <c r="UU100" s="25"/>
      <c r="UV100" s="25"/>
      <c r="UW100" s="25"/>
      <c r="UX100" s="25"/>
      <c r="UY100" s="25"/>
      <c r="UZ100" s="25"/>
      <c r="VA100" s="25"/>
      <c r="VB100" s="25"/>
      <c r="VC100" s="25"/>
      <c r="VD100" s="25"/>
      <c r="VE100" s="25"/>
      <c r="VF100" s="25"/>
      <c r="VG100" s="25"/>
      <c r="VH100" s="25"/>
      <c r="VI100" s="25"/>
      <c r="VJ100" s="25"/>
      <c r="VK100" s="25"/>
      <c r="VL100" s="25"/>
      <c r="VM100" s="25"/>
      <c r="VN100" s="25"/>
      <c r="VO100" s="25"/>
      <c r="VP100" s="25"/>
      <c r="VQ100" s="25"/>
      <c r="VR100" s="25"/>
      <c r="VS100" s="25"/>
      <c r="VT100" s="25"/>
      <c r="VU100" s="25"/>
      <c r="VV100" s="25"/>
      <c r="VW100" s="25"/>
      <c r="VX100" s="25"/>
      <c r="VY100" s="25"/>
      <c r="VZ100" s="25"/>
      <c r="WA100" s="25"/>
      <c r="WB100" s="25"/>
      <c r="WC100" s="25"/>
      <c r="WD100" s="25"/>
      <c r="WE100" s="25"/>
      <c r="WF100" s="25"/>
      <c r="WG100" s="25"/>
      <c r="WH100" s="25"/>
      <c r="WI100" s="25"/>
      <c r="WJ100" s="25"/>
      <c r="WK100" s="25"/>
      <c r="WL100" s="25"/>
      <c r="WM100" s="25"/>
      <c r="WN100" s="25"/>
      <c r="WO100" s="25"/>
      <c r="WP100" s="25"/>
      <c r="WQ100" s="25"/>
      <c r="WR100" s="25"/>
      <c r="WS100" s="25"/>
      <c r="WT100" s="25"/>
      <c r="WU100" s="25"/>
      <c r="WV100" s="25"/>
      <c r="WW100" s="25"/>
      <c r="WX100" s="25"/>
      <c r="WY100" s="25"/>
      <c r="WZ100" s="25"/>
      <c r="XA100" s="25"/>
      <c r="XB100" s="25"/>
      <c r="XC100" s="25"/>
      <c r="XD100" s="25"/>
      <c r="XE100" s="25"/>
      <c r="XF100" s="25"/>
      <c r="XG100" s="25"/>
      <c r="XH100" s="25"/>
      <c r="XI100" s="25"/>
      <c r="XJ100" s="25"/>
      <c r="XK100" s="25"/>
      <c r="XL100" s="25"/>
      <c r="XM100" s="25"/>
      <c r="XN100" s="25"/>
      <c r="XO100" s="25"/>
      <c r="XP100" s="25"/>
      <c r="XQ100" s="25"/>
      <c r="XR100" s="25"/>
      <c r="XS100" s="25"/>
      <c r="XT100" s="25"/>
      <c r="XU100" s="25"/>
      <c r="XV100" s="25"/>
      <c r="XW100" s="25"/>
      <c r="XX100" s="25"/>
      <c r="XY100" s="25"/>
      <c r="XZ100" s="25"/>
      <c r="YA100" s="25"/>
      <c r="YB100" s="25"/>
      <c r="YC100" s="25"/>
      <c r="YD100" s="25"/>
      <c r="YE100" s="25"/>
      <c r="YF100" s="25"/>
      <c r="YG100" s="25"/>
      <c r="YH100" s="25"/>
      <c r="YI100" s="25"/>
      <c r="YJ100" s="25"/>
      <c r="YK100" s="25"/>
      <c r="YL100" s="25"/>
      <c r="YM100" s="25"/>
      <c r="YN100" s="25"/>
      <c r="YO100" s="25"/>
      <c r="YP100" s="25"/>
      <c r="YQ100" s="25"/>
      <c r="YR100" s="25"/>
      <c r="YS100" s="25"/>
      <c r="YT100" s="25"/>
      <c r="YU100" s="25"/>
      <c r="YV100" s="25"/>
      <c r="YW100" s="25"/>
      <c r="YX100" s="25"/>
      <c r="YY100" s="25"/>
      <c r="YZ100" s="25"/>
      <c r="ZA100" s="25"/>
      <c r="ZB100" s="25"/>
      <c r="ZC100" s="25"/>
      <c r="ZD100" s="25"/>
      <c r="ZE100" s="25"/>
      <c r="ZF100" s="25"/>
      <c r="ZG100" s="25"/>
      <c r="ZH100" s="25"/>
      <c r="ZI100" s="25"/>
      <c r="ZJ100" s="25"/>
      <c r="ZK100" s="25"/>
      <c r="ZL100" s="25"/>
      <c r="ZM100" s="25"/>
      <c r="ZN100" s="25"/>
      <c r="ZO100" s="25"/>
      <c r="ZP100" s="25"/>
      <c r="ZQ100" s="25"/>
      <c r="ZR100" s="25"/>
      <c r="ZS100" s="25"/>
      <c r="ZT100" s="25"/>
      <c r="ZU100" s="25"/>
      <c r="ZV100" s="25"/>
      <c r="ZW100" s="25"/>
      <c r="ZX100" s="25"/>
      <c r="ZY100" s="25"/>
      <c r="ZZ100" s="25"/>
      <c r="AAA100" s="25"/>
      <c r="AAB100" s="25"/>
      <c r="AAC100" s="25"/>
      <c r="AAD100" s="25"/>
      <c r="AAE100" s="25"/>
      <c r="AAF100" s="25"/>
      <c r="AAG100" s="25"/>
      <c r="AAH100" s="25"/>
      <c r="AAI100" s="25"/>
      <c r="AAJ100" s="25"/>
      <c r="AAK100" s="25"/>
      <c r="AAL100" s="25"/>
      <c r="AAM100" s="25"/>
      <c r="AAN100" s="25"/>
      <c r="AAO100" s="25"/>
      <c r="AAP100" s="25"/>
      <c r="AAQ100" s="25"/>
      <c r="AAR100" s="25"/>
      <c r="AAS100" s="25"/>
      <c r="AAT100" s="25"/>
      <c r="AAU100" s="25"/>
      <c r="AAV100" s="25"/>
      <c r="AAW100" s="25"/>
      <c r="AAX100" s="25"/>
      <c r="AAY100" s="25"/>
      <c r="AAZ100" s="25"/>
      <c r="ABA100" s="25"/>
      <c r="ABB100" s="25"/>
      <c r="ABC100" s="25"/>
      <c r="ABD100" s="25"/>
      <c r="ABE100" s="25"/>
      <c r="ABF100" s="25"/>
      <c r="ABG100" s="25"/>
      <c r="ABH100" s="25"/>
      <c r="ABI100" s="25"/>
      <c r="ABJ100" s="25"/>
      <c r="ABK100" s="25"/>
      <c r="ABL100" s="25"/>
      <c r="ABM100" s="25"/>
      <c r="ABN100" s="25"/>
      <c r="ABO100" s="25"/>
      <c r="ABP100" s="25"/>
      <c r="ABQ100" s="25"/>
      <c r="ABR100" s="25"/>
      <c r="ABS100" s="25"/>
      <c r="ABT100" s="25"/>
      <c r="ABU100" s="25"/>
      <c r="ABV100" s="25"/>
      <c r="ABW100" s="25"/>
      <c r="ABX100" s="25"/>
      <c r="ABY100" s="25"/>
      <c r="ABZ100" s="25"/>
      <c r="ACA100" s="25"/>
      <c r="ACB100" s="25"/>
      <c r="ACC100" s="25"/>
      <c r="ACD100" s="25"/>
      <c r="ACE100" s="25"/>
      <c r="ACF100" s="25"/>
      <c r="ACG100" s="25"/>
      <c r="ACH100" s="25"/>
      <c r="ACI100" s="25"/>
      <c r="ACJ100" s="25"/>
      <c r="ACK100" s="25"/>
      <c r="ACL100" s="25"/>
      <c r="ACM100" s="25"/>
      <c r="ACN100" s="25"/>
      <c r="ACO100" s="25"/>
      <c r="ACP100" s="25"/>
      <c r="ACQ100" s="25"/>
      <c r="ACR100" s="25"/>
      <c r="ACS100" s="25"/>
      <c r="ACT100" s="25"/>
      <c r="ACU100" s="25"/>
      <c r="ACV100" s="25"/>
      <c r="ACW100" s="25"/>
      <c r="ACX100" s="25"/>
      <c r="ACY100" s="25"/>
      <c r="ACZ100" s="25"/>
      <c r="ADA100" s="25"/>
      <c r="ADB100" s="25"/>
      <c r="ADC100" s="25"/>
      <c r="ADD100" s="25"/>
      <c r="ADE100" s="25"/>
      <c r="ADF100" s="25"/>
      <c r="ADG100" s="25"/>
      <c r="ADH100" s="25"/>
      <c r="ADI100" s="25"/>
      <c r="ADJ100" s="25"/>
      <c r="ADK100" s="25"/>
      <c r="ADL100" s="25"/>
      <c r="ADM100" s="25"/>
      <c r="ADN100" s="25"/>
      <c r="ADO100" s="25"/>
      <c r="ADP100" s="25"/>
      <c r="ADQ100" s="25"/>
      <c r="ADR100" s="25"/>
      <c r="ADS100" s="25"/>
      <c r="ADT100" s="25"/>
      <c r="ADU100" s="25"/>
      <c r="ADV100" s="25"/>
      <c r="ADW100" s="25"/>
      <c r="ADX100" s="25"/>
      <c r="ADY100" s="25"/>
      <c r="ADZ100" s="25"/>
      <c r="AEA100" s="25"/>
      <c r="AEB100" s="25"/>
      <c r="AEC100" s="25"/>
      <c r="AED100" s="25"/>
      <c r="AEE100" s="25"/>
      <c r="AEF100" s="25"/>
      <c r="AEG100" s="25"/>
      <c r="AEH100" s="25"/>
      <c r="AEI100" s="25"/>
      <c r="AEJ100" s="25"/>
      <c r="AEK100" s="25"/>
      <c r="AEL100" s="25"/>
      <c r="AEM100" s="25"/>
      <c r="AEN100" s="25"/>
      <c r="AEO100" s="25"/>
      <c r="AEP100" s="25"/>
      <c r="AEQ100" s="25"/>
      <c r="AER100" s="25"/>
      <c r="AES100" s="25"/>
      <c r="AET100" s="25"/>
      <c r="AEU100" s="25"/>
      <c r="AEV100" s="25"/>
      <c r="AEW100" s="25"/>
      <c r="AEX100" s="25"/>
      <c r="AEY100" s="25"/>
      <c r="AEZ100" s="25"/>
      <c r="AFA100" s="25"/>
      <c r="AFB100" s="25"/>
      <c r="AFC100" s="25"/>
      <c r="AFD100" s="25"/>
      <c r="AFE100" s="25"/>
      <c r="AFF100" s="25"/>
      <c r="AFG100" s="25"/>
      <c r="AFH100" s="25"/>
      <c r="AFI100" s="25"/>
      <c r="AFJ100" s="25"/>
      <c r="AFK100" s="25"/>
      <c r="AFL100" s="25"/>
      <c r="AFM100" s="25"/>
      <c r="AFN100" s="25"/>
      <c r="AFO100" s="25"/>
      <c r="AFP100" s="25"/>
      <c r="AFQ100" s="25"/>
      <c r="AFR100" s="25"/>
      <c r="AFS100" s="25"/>
      <c r="AFT100" s="25"/>
      <c r="AFU100" s="25"/>
      <c r="AFV100" s="25"/>
      <c r="AFW100" s="25"/>
      <c r="AFX100" s="25"/>
      <c r="AFY100" s="25"/>
      <c r="AFZ100" s="25"/>
      <c r="AGA100" s="25"/>
      <c r="AGB100" s="25"/>
      <c r="AGC100" s="25"/>
      <c r="AGD100" s="25"/>
      <c r="AGE100" s="25"/>
      <c r="AGF100" s="25"/>
      <c r="AGG100" s="25"/>
      <c r="AGH100" s="25"/>
      <c r="AGI100" s="25"/>
      <c r="AGJ100" s="25"/>
      <c r="AGK100" s="25"/>
      <c r="AGL100" s="25"/>
      <c r="AGM100" s="25"/>
      <c r="AGN100" s="25"/>
      <c r="AGO100" s="25"/>
      <c r="AGP100" s="25"/>
      <c r="AGQ100" s="25"/>
      <c r="AGR100" s="25"/>
      <c r="AGS100" s="25"/>
      <c r="AGT100" s="25"/>
      <c r="AGU100" s="25"/>
      <c r="AGV100" s="25"/>
      <c r="AGW100" s="25"/>
      <c r="AGX100" s="25"/>
      <c r="AGY100" s="25"/>
      <c r="AGZ100" s="25"/>
      <c r="AHA100" s="25"/>
      <c r="AHB100" s="25"/>
      <c r="AHC100" s="25"/>
      <c r="AHD100" s="25"/>
      <c r="AHE100" s="25"/>
      <c r="AHF100" s="25"/>
      <c r="AHG100" s="25"/>
      <c r="AHH100" s="25"/>
      <c r="AHI100" s="25"/>
      <c r="AHJ100" s="25"/>
      <c r="AHK100" s="25"/>
      <c r="AHL100" s="25"/>
      <c r="AHM100" s="25"/>
      <c r="AHN100" s="25"/>
      <c r="AHO100" s="25"/>
      <c r="AHP100" s="25"/>
      <c r="AHQ100" s="25"/>
      <c r="AHR100" s="25"/>
      <c r="AHS100" s="25"/>
      <c r="AHT100" s="25"/>
      <c r="AHU100" s="25"/>
      <c r="AHV100" s="25"/>
      <c r="AHW100" s="25"/>
      <c r="AHX100" s="25"/>
      <c r="AHY100" s="25"/>
      <c r="AHZ100" s="25"/>
      <c r="AIA100" s="25"/>
      <c r="AIB100" s="25"/>
      <c r="AIC100" s="25"/>
      <c r="AID100" s="25"/>
      <c r="AIE100" s="25"/>
      <c r="AIF100" s="25"/>
      <c r="AIG100" s="25"/>
      <c r="AIH100" s="25"/>
      <c r="AII100" s="25"/>
      <c r="AIJ100" s="25"/>
      <c r="AIK100" s="25"/>
      <c r="AIL100" s="25"/>
      <c r="AIM100" s="25"/>
      <c r="AIN100" s="25"/>
      <c r="AIO100" s="25"/>
      <c r="AIP100" s="25"/>
      <c r="AIQ100">
        <v>59927861</v>
      </c>
    </row>
    <row r="101" spans="1:927" x14ac:dyDescent="0.3">
      <c r="A101" s="25" t="s">
        <v>648</v>
      </c>
      <c r="B101" s="25" t="s">
        <v>649</v>
      </c>
      <c r="C101" s="25" t="s">
        <v>650</v>
      </c>
      <c r="D101" s="25" t="s">
        <v>324</v>
      </c>
      <c r="E101" s="25" t="s">
        <v>468</v>
      </c>
      <c r="F101" s="25" t="s">
        <v>469</v>
      </c>
      <c r="G101" s="25" t="s">
        <v>469</v>
      </c>
      <c r="H101" s="25" t="s">
        <v>470</v>
      </c>
      <c r="I101" s="25" t="s">
        <v>293</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c r="IW101" s="25"/>
      <c r="IX101" s="25"/>
      <c r="IY101" s="25"/>
      <c r="IZ101" s="25"/>
      <c r="JA101" s="25"/>
      <c r="JB101" s="25"/>
      <c r="JC101" s="25"/>
      <c r="JD101" s="25"/>
      <c r="JE101" s="25"/>
      <c r="JF101" s="25"/>
      <c r="JG101" s="25"/>
      <c r="JH101" s="25"/>
      <c r="JI101" s="25"/>
      <c r="JJ101" s="25"/>
      <c r="JK101" s="25"/>
      <c r="JL101" s="25"/>
      <c r="JM101" s="25"/>
      <c r="JN101" s="25"/>
      <c r="JO101" s="25"/>
      <c r="JP101" s="25"/>
      <c r="JQ101" s="25"/>
      <c r="JR101" s="25"/>
      <c r="JS101" s="25"/>
      <c r="JT101" s="25"/>
      <c r="JU101" s="25"/>
      <c r="JV101" s="25"/>
      <c r="JW101" s="25"/>
      <c r="JX101" s="25"/>
      <c r="JY101" s="25"/>
      <c r="JZ101" s="25"/>
      <c r="KA101" s="25"/>
      <c r="KB101" s="25"/>
      <c r="KC101" s="25"/>
      <c r="KD101" s="25"/>
      <c r="KE101" s="25"/>
      <c r="KF101" s="25"/>
      <c r="KG101" s="25"/>
      <c r="KH101" s="25"/>
      <c r="KI101" s="25"/>
      <c r="KJ101" s="25"/>
      <c r="KK101" s="25"/>
      <c r="KL101" s="25"/>
      <c r="KM101" s="25"/>
      <c r="KN101" s="25"/>
      <c r="KO101" s="25"/>
      <c r="KP101" s="25"/>
      <c r="KQ101" s="25"/>
      <c r="KR101" s="25"/>
      <c r="KS101" s="25"/>
      <c r="KT101" s="25"/>
      <c r="KU101" s="25"/>
      <c r="KV101" s="25"/>
      <c r="KW101" s="25"/>
      <c r="KX101" s="25"/>
      <c r="KY101" s="25"/>
      <c r="KZ101" s="25"/>
      <c r="LA101" s="25"/>
      <c r="LB101" s="25"/>
      <c r="LC101" s="25"/>
      <c r="LD101" s="25"/>
      <c r="LE101" s="25"/>
      <c r="LF101" s="25"/>
      <c r="LG101" s="25"/>
      <c r="LH101" s="25"/>
      <c r="LI101" s="25"/>
      <c r="LJ101" s="25"/>
      <c r="LK101" s="25"/>
      <c r="LL101" s="25"/>
      <c r="LM101" s="25"/>
      <c r="LN101" s="25"/>
      <c r="LO101" s="25"/>
      <c r="LP101" s="25"/>
      <c r="LQ101" s="25"/>
      <c r="LR101" s="25"/>
      <c r="LS101" s="25"/>
      <c r="LT101" s="25"/>
      <c r="LU101" s="25"/>
      <c r="LV101" s="25"/>
      <c r="LW101" s="25"/>
      <c r="LX101" s="25"/>
      <c r="LY101" s="25"/>
      <c r="LZ101" s="25"/>
      <c r="MA101" s="25"/>
      <c r="MB101" s="25"/>
      <c r="MC101" s="25"/>
      <c r="MD101" s="25"/>
      <c r="ME101" s="25"/>
      <c r="MF101" s="25"/>
      <c r="MG101" s="25"/>
      <c r="MH101" s="25"/>
      <c r="MI101" s="25"/>
      <c r="MJ101" s="25"/>
      <c r="MK101" s="25"/>
      <c r="ML101" s="25"/>
      <c r="MM101" s="25"/>
      <c r="MN101" s="25"/>
      <c r="MO101" s="25"/>
      <c r="MP101" s="25"/>
      <c r="MQ101" s="25"/>
      <c r="MR101" s="25"/>
      <c r="MS101" s="25"/>
      <c r="MT101" s="25"/>
      <c r="MU101" s="25"/>
      <c r="MV101" s="25"/>
      <c r="MW101" s="25"/>
      <c r="MX101" s="25"/>
      <c r="MY101" s="25"/>
      <c r="MZ101" s="25"/>
      <c r="NA101" s="25"/>
      <c r="NB101" s="25"/>
      <c r="NC101" s="25"/>
      <c r="ND101" s="25"/>
      <c r="NE101" s="25"/>
      <c r="NF101" s="25"/>
      <c r="NG101" s="25"/>
      <c r="NH101" s="25"/>
      <c r="NI101" s="25"/>
      <c r="NJ101" s="25"/>
      <c r="NK101" s="25"/>
      <c r="NL101" s="25"/>
      <c r="NM101" s="25"/>
      <c r="NN101" s="25"/>
      <c r="NO101" s="25"/>
      <c r="NP101" s="25"/>
      <c r="NQ101" s="25"/>
      <c r="NR101" s="25"/>
      <c r="NS101" s="25"/>
      <c r="NT101" s="25"/>
      <c r="NU101" s="25"/>
      <c r="NV101" s="25"/>
      <c r="NW101" s="25"/>
      <c r="NX101" s="25"/>
      <c r="NY101" s="25"/>
      <c r="NZ101" s="25"/>
      <c r="OA101" s="25"/>
      <c r="OB101" s="25"/>
      <c r="OC101" s="25"/>
      <c r="OD101" s="25"/>
      <c r="OE101" s="25"/>
      <c r="OF101" s="25"/>
      <c r="OG101" s="25"/>
      <c r="OH101" s="25"/>
      <c r="OI101" s="25"/>
      <c r="OJ101" s="25"/>
      <c r="OK101" s="25"/>
      <c r="OL101" s="25"/>
      <c r="OM101" s="25"/>
      <c r="ON101" s="25"/>
      <c r="OO101" s="25"/>
      <c r="OP101" s="25"/>
      <c r="OQ101" s="25"/>
      <c r="OR101" s="25"/>
      <c r="OS101" s="25"/>
      <c r="OT101" s="25"/>
      <c r="OU101" s="25"/>
      <c r="OV101" s="25"/>
      <c r="OW101" s="25"/>
      <c r="OX101" s="25"/>
      <c r="OY101" s="25"/>
      <c r="OZ101" s="25"/>
      <c r="PA101" s="25"/>
      <c r="PB101" s="25"/>
      <c r="PC101" s="25"/>
      <c r="PD101" s="25"/>
      <c r="PE101" s="25"/>
      <c r="PF101" s="25"/>
      <c r="PG101" s="25"/>
      <c r="PH101" s="25"/>
      <c r="PI101" s="25"/>
      <c r="PJ101" s="25"/>
      <c r="PK101" s="25"/>
      <c r="PL101" s="25"/>
      <c r="PM101" s="25"/>
      <c r="PN101" s="25"/>
      <c r="PO101" s="25"/>
      <c r="PP101" s="25"/>
      <c r="PQ101" s="25"/>
      <c r="PR101" s="25"/>
      <c r="PS101" s="25"/>
      <c r="PT101" s="25"/>
      <c r="PU101" s="25"/>
      <c r="PV101" s="25"/>
      <c r="PW101" s="25"/>
      <c r="PX101" s="25"/>
      <c r="PY101" s="25"/>
      <c r="PZ101" s="25"/>
      <c r="QA101" s="25"/>
      <c r="QB101" s="25"/>
      <c r="QC101" s="25"/>
      <c r="QD101" s="25"/>
      <c r="QE101" s="25"/>
      <c r="QF101" s="25"/>
      <c r="QG101" s="25"/>
      <c r="QH101" s="25"/>
      <c r="QI101" s="25"/>
      <c r="QJ101" s="25"/>
      <c r="QK101" s="25"/>
      <c r="QL101" s="25"/>
      <c r="QM101" s="25"/>
      <c r="QN101" s="25"/>
      <c r="QO101" s="25"/>
      <c r="QP101" s="25"/>
      <c r="QQ101" s="25"/>
      <c r="QR101" s="25"/>
      <c r="QS101" s="25"/>
      <c r="QT101" s="25"/>
      <c r="QU101" s="25"/>
      <c r="QV101" s="25"/>
      <c r="QW101" s="25"/>
      <c r="QX101" s="25"/>
      <c r="QY101" s="25" t="s">
        <v>235</v>
      </c>
      <c r="QZ101" s="25" t="s">
        <v>235</v>
      </c>
      <c r="RA101" s="25"/>
      <c r="RB101" s="26">
        <v>1700</v>
      </c>
      <c r="RC101" s="25" t="s">
        <v>236</v>
      </c>
      <c r="RD101" s="25"/>
      <c r="RE101" s="25" t="s">
        <v>639</v>
      </c>
      <c r="RF101" s="25" t="s">
        <v>235</v>
      </c>
      <c r="RG101" s="25" t="s">
        <v>651</v>
      </c>
      <c r="RH101" s="26">
        <v>1</v>
      </c>
      <c r="RI101" s="26">
        <v>1</v>
      </c>
      <c r="RJ101" s="26">
        <v>0</v>
      </c>
      <c r="RK101" s="26">
        <v>0</v>
      </c>
      <c r="RL101" s="26">
        <v>0</v>
      </c>
      <c r="RM101" s="26">
        <v>0</v>
      </c>
      <c r="RN101" s="26">
        <v>0</v>
      </c>
      <c r="RO101" s="26">
        <v>0</v>
      </c>
      <c r="RP101" s="26">
        <v>0</v>
      </c>
      <c r="RQ101" s="26">
        <v>1</v>
      </c>
      <c r="RR101" s="26">
        <v>0</v>
      </c>
      <c r="RS101" s="26">
        <v>0</v>
      </c>
      <c r="RT101" s="26">
        <v>0</v>
      </c>
      <c r="RU101" s="25"/>
      <c r="RV101" s="26" t="e">
        <v>#N/A</v>
      </c>
      <c r="RW101" s="26">
        <v>7</v>
      </c>
      <c r="RX101" s="26">
        <v>2</v>
      </c>
      <c r="RY101" s="25"/>
      <c r="RZ101" s="25"/>
      <c r="SA101" s="25"/>
      <c r="SB101" s="25"/>
      <c r="SC101" s="25"/>
      <c r="SD101" s="25"/>
      <c r="SE101" s="25"/>
      <c r="SF101" s="25"/>
      <c r="SG101" s="25"/>
      <c r="SH101" s="25"/>
      <c r="SI101" s="25"/>
      <c r="SJ101" s="25"/>
      <c r="SK101" s="25"/>
      <c r="SL101" s="25"/>
      <c r="SM101" s="25"/>
      <c r="SN101" s="25"/>
      <c r="SO101" s="25"/>
      <c r="SP101" s="25"/>
      <c r="SQ101" s="25"/>
      <c r="SR101" s="25"/>
      <c r="SS101" s="25"/>
      <c r="ST101" s="25"/>
      <c r="SU101" s="25"/>
      <c r="SV101" s="25"/>
      <c r="SW101" s="25"/>
      <c r="SX101" s="25"/>
      <c r="SY101" s="25"/>
      <c r="SZ101" s="25"/>
      <c r="TA101" s="25"/>
      <c r="TB101" s="25"/>
      <c r="TC101" s="25"/>
      <c r="TD101" s="25"/>
      <c r="TE101" s="25"/>
      <c r="TF101" s="25"/>
      <c r="TG101" s="25"/>
      <c r="TH101" s="25"/>
      <c r="TI101" s="25"/>
      <c r="TJ101" s="25"/>
      <c r="TK101" s="25"/>
      <c r="TL101" s="25"/>
      <c r="TM101" s="25"/>
      <c r="TN101" s="25"/>
      <c r="TO101" s="25"/>
      <c r="TP101" s="25"/>
      <c r="TQ101" s="25"/>
      <c r="TR101" s="25"/>
      <c r="TS101" s="25"/>
      <c r="TT101" s="25"/>
      <c r="TU101" s="25"/>
      <c r="TV101" s="25"/>
      <c r="TW101" s="25"/>
      <c r="TX101" s="25"/>
      <c r="TY101" s="25"/>
      <c r="TZ101" s="25"/>
      <c r="UA101" s="25"/>
      <c r="UB101" s="25"/>
      <c r="UC101" s="25"/>
      <c r="UD101" s="25"/>
      <c r="UE101" s="25"/>
      <c r="UF101" s="25"/>
      <c r="UG101" s="25"/>
      <c r="UH101" s="25"/>
      <c r="UI101" s="25"/>
      <c r="UJ101" s="25"/>
      <c r="UK101" s="25"/>
      <c r="UL101" s="25"/>
      <c r="UM101" s="25"/>
      <c r="UN101" s="25"/>
      <c r="UO101" s="25"/>
      <c r="UP101" s="25"/>
      <c r="UQ101" s="25"/>
      <c r="UR101" s="25"/>
      <c r="US101" s="25"/>
      <c r="UT101" s="25"/>
      <c r="UU101" s="25"/>
      <c r="UV101" s="25"/>
      <c r="UW101" s="25"/>
      <c r="UX101" s="25"/>
      <c r="UY101" s="25"/>
      <c r="UZ101" s="25"/>
      <c r="VA101" s="25"/>
      <c r="VB101" s="25"/>
      <c r="VC101" s="25"/>
      <c r="VD101" s="25"/>
      <c r="VE101" s="25"/>
      <c r="VF101" s="25"/>
      <c r="VG101" s="25"/>
      <c r="VH101" s="25"/>
      <c r="VI101" s="25"/>
      <c r="VJ101" s="25"/>
      <c r="VK101" s="25"/>
      <c r="VL101" s="25"/>
      <c r="VM101" s="25"/>
      <c r="VN101" s="25"/>
      <c r="VO101" s="25"/>
      <c r="VP101" s="25"/>
      <c r="VQ101" s="25"/>
      <c r="VR101" s="25"/>
      <c r="VS101" s="25"/>
      <c r="VT101" s="25"/>
      <c r="VU101" s="25"/>
      <c r="VV101" s="25"/>
      <c r="VW101" s="25"/>
      <c r="VX101" s="25"/>
      <c r="VY101" s="25"/>
      <c r="VZ101" s="25"/>
      <c r="WA101" s="25"/>
      <c r="WB101" s="25"/>
      <c r="WC101" s="25"/>
      <c r="WD101" s="25"/>
      <c r="WE101" s="25"/>
      <c r="WF101" s="25"/>
      <c r="WG101" s="25"/>
      <c r="WH101" s="25"/>
      <c r="WI101" s="25"/>
      <c r="WJ101" s="25"/>
      <c r="WK101" s="25"/>
      <c r="WL101" s="25"/>
      <c r="WM101" s="25"/>
      <c r="WN101" s="25"/>
      <c r="WO101" s="25"/>
      <c r="WP101" s="25"/>
      <c r="WQ101" s="25"/>
      <c r="WR101" s="25"/>
      <c r="WS101" s="25"/>
      <c r="WT101" s="25"/>
      <c r="WU101" s="25"/>
      <c r="WV101" s="25"/>
      <c r="WW101" s="25"/>
      <c r="WX101" s="25"/>
      <c r="WY101" s="25"/>
      <c r="WZ101" s="25"/>
      <c r="XA101" s="25"/>
      <c r="XB101" s="25"/>
      <c r="XC101" s="25"/>
      <c r="XD101" s="25"/>
      <c r="XE101" s="25"/>
      <c r="XF101" s="25"/>
      <c r="XG101" s="25"/>
      <c r="XH101" s="25"/>
      <c r="XI101" s="25"/>
      <c r="XJ101" s="25"/>
      <c r="XK101" s="25"/>
      <c r="XL101" s="25"/>
      <c r="XM101" s="25"/>
      <c r="XN101" s="25"/>
      <c r="XO101" s="25"/>
      <c r="XP101" s="25"/>
      <c r="XQ101" s="25"/>
      <c r="XR101" s="25"/>
      <c r="XS101" s="25"/>
      <c r="XT101" s="25"/>
      <c r="XU101" s="25"/>
      <c r="XV101" s="25"/>
      <c r="XW101" s="25"/>
      <c r="XX101" s="25"/>
      <c r="XY101" s="25"/>
      <c r="XZ101" s="25"/>
      <c r="YA101" s="25"/>
      <c r="YB101" s="25"/>
      <c r="YC101" s="25"/>
      <c r="YD101" s="25"/>
      <c r="YE101" s="25"/>
      <c r="YF101" s="25"/>
      <c r="YG101" s="25"/>
      <c r="YH101" s="25"/>
      <c r="YI101" s="25"/>
      <c r="YJ101" s="25"/>
      <c r="YK101" s="25"/>
      <c r="YL101" s="25"/>
      <c r="YM101" s="25"/>
      <c r="YN101" s="25"/>
      <c r="YO101" s="25"/>
      <c r="YP101" s="25"/>
      <c r="YQ101" s="25"/>
      <c r="YR101" s="25"/>
      <c r="YS101" s="25"/>
      <c r="YT101" s="25"/>
      <c r="YU101" s="25"/>
      <c r="YV101" s="25"/>
      <c r="YW101" s="25"/>
      <c r="YX101" s="25"/>
      <c r="YY101" s="25"/>
      <c r="YZ101" s="25"/>
      <c r="ZA101" s="25"/>
      <c r="ZB101" s="25"/>
      <c r="ZC101" s="25"/>
      <c r="ZD101" s="25"/>
      <c r="ZE101" s="25"/>
      <c r="ZF101" s="25"/>
      <c r="ZG101" s="25"/>
      <c r="ZH101" s="25"/>
      <c r="ZI101" s="25"/>
      <c r="ZJ101" s="25"/>
      <c r="ZK101" s="25"/>
      <c r="ZL101" s="25"/>
      <c r="ZM101" s="25"/>
      <c r="ZN101" s="25"/>
      <c r="ZO101" s="25"/>
      <c r="ZP101" s="25"/>
      <c r="ZQ101" s="25"/>
      <c r="ZR101" s="25"/>
      <c r="ZS101" s="25"/>
      <c r="ZT101" s="25"/>
      <c r="ZU101" s="25"/>
      <c r="ZV101" s="25"/>
      <c r="ZW101" s="25"/>
      <c r="ZX101" s="25"/>
      <c r="ZY101" s="25"/>
      <c r="ZZ101" s="25"/>
      <c r="AAA101" s="25"/>
      <c r="AAB101" s="25"/>
      <c r="AAC101" s="25"/>
      <c r="AAD101" s="25"/>
      <c r="AAE101" s="25"/>
      <c r="AAF101" s="25"/>
      <c r="AAG101" s="25"/>
      <c r="AAH101" s="25"/>
      <c r="AAI101" s="25"/>
      <c r="AAJ101" s="25"/>
      <c r="AAK101" s="25"/>
      <c r="AAL101" s="25"/>
      <c r="AAM101" s="25"/>
      <c r="AAN101" s="25"/>
      <c r="AAO101" s="25"/>
      <c r="AAP101" s="25"/>
      <c r="AAQ101" s="25"/>
      <c r="AAR101" s="25"/>
      <c r="AAS101" s="25"/>
      <c r="AAT101" s="25"/>
      <c r="AAU101" s="25"/>
      <c r="AAV101" s="25"/>
      <c r="AAW101" s="25"/>
      <c r="AAX101" s="25"/>
      <c r="AAY101" s="25"/>
      <c r="AAZ101" s="25"/>
      <c r="ABA101" s="25"/>
      <c r="ABB101" s="25"/>
      <c r="ABC101" s="25"/>
      <c r="ABD101" s="25"/>
      <c r="ABE101" s="25"/>
      <c r="ABF101" s="25"/>
      <c r="ABG101" s="25"/>
      <c r="ABH101" s="25"/>
      <c r="ABI101" s="25"/>
      <c r="ABJ101" s="25"/>
      <c r="ABK101" s="25"/>
      <c r="ABL101" s="25"/>
      <c r="ABM101" s="25"/>
      <c r="ABN101" s="25"/>
      <c r="ABO101" s="25"/>
      <c r="ABP101" s="25"/>
      <c r="ABQ101" s="25"/>
      <c r="ABR101" s="25"/>
      <c r="ABS101" s="25"/>
      <c r="ABT101" s="25"/>
      <c r="ABU101" s="25"/>
      <c r="ABV101" s="25"/>
      <c r="ABW101" s="25"/>
      <c r="ABX101" s="25"/>
      <c r="ABY101" s="25"/>
      <c r="ABZ101" s="25"/>
      <c r="ACA101" s="25"/>
      <c r="ACB101" s="25"/>
      <c r="ACC101" s="25"/>
      <c r="ACD101" s="25"/>
      <c r="ACE101" s="25"/>
      <c r="ACF101" s="25"/>
      <c r="ACG101" s="25"/>
      <c r="ACH101" s="25"/>
      <c r="ACI101" s="25"/>
      <c r="ACJ101" s="25"/>
      <c r="ACK101" s="25"/>
      <c r="ACL101" s="25"/>
      <c r="ACM101" s="25"/>
      <c r="ACN101" s="25"/>
      <c r="ACO101" s="25"/>
      <c r="ACP101" s="25"/>
      <c r="ACQ101" s="25"/>
      <c r="ACR101" s="25"/>
      <c r="ACS101" s="25"/>
      <c r="ACT101" s="25"/>
      <c r="ACU101" s="25"/>
      <c r="ACV101" s="25"/>
      <c r="ACW101" s="25"/>
      <c r="ACX101" s="25"/>
      <c r="ACY101" s="25"/>
      <c r="ACZ101" s="25"/>
      <c r="ADA101" s="25"/>
      <c r="ADB101" s="25"/>
      <c r="ADC101" s="25"/>
      <c r="ADD101" s="25"/>
      <c r="ADE101" s="25"/>
      <c r="ADF101" s="25"/>
      <c r="ADG101" s="25"/>
      <c r="ADH101" s="25"/>
      <c r="ADI101" s="25"/>
      <c r="ADJ101" s="25"/>
      <c r="ADK101" s="25"/>
      <c r="ADL101" s="25"/>
      <c r="ADM101" s="25"/>
      <c r="ADN101" s="25"/>
      <c r="ADO101" s="25"/>
      <c r="ADP101" s="25"/>
      <c r="ADQ101" s="25"/>
      <c r="ADR101" s="25"/>
      <c r="ADS101" s="25"/>
      <c r="ADT101" s="25"/>
      <c r="ADU101" s="25"/>
      <c r="ADV101" s="25"/>
      <c r="ADW101" s="25"/>
      <c r="ADX101" s="25"/>
      <c r="ADY101" s="25"/>
      <c r="ADZ101" s="25"/>
      <c r="AEA101" s="25"/>
      <c r="AEB101" s="25"/>
      <c r="AEC101" s="25"/>
      <c r="AED101" s="25"/>
      <c r="AEE101" s="25"/>
      <c r="AEF101" s="25"/>
      <c r="AEG101" s="25"/>
      <c r="AEH101" s="25"/>
      <c r="AEI101" s="25"/>
      <c r="AEJ101" s="25"/>
      <c r="AEK101" s="25"/>
      <c r="AEL101" s="25"/>
      <c r="AEM101" s="25"/>
      <c r="AEN101" s="25"/>
      <c r="AEO101" s="25"/>
      <c r="AEP101" s="25"/>
      <c r="AEQ101" s="25"/>
      <c r="AER101" s="25"/>
      <c r="AES101" s="25"/>
      <c r="AET101" s="25"/>
      <c r="AEU101" s="25"/>
      <c r="AEV101" s="25"/>
      <c r="AEW101" s="25"/>
      <c r="AEX101" s="25"/>
      <c r="AEY101" s="25"/>
      <c r="AEZ101" s="25"/>
      <c r="AFA101" s="25"/>
      <c r="AFB101" s="25"/>
      <c r="AFC101" s="25"/>
      <c r="AFD101" s="25"/>
      <c r="AFE101" s="25"/>
      <c r="AFF101" s="25"/>
      <c r="AFG101" s="25"/>
      <c r="AFH101" s="25"/>
      <c r="AFI101" s="25"/>
      <c r="AFJ101" s="25"/>
      <c r="AFK101" s="25"/>
      <c r="AFL101" s="25"/>
      <c r="AFM101" s="25"/>
      <c r="AFN101" s="25"/>
      <c r="AFO101" s="25"/>
      <c r="AFP101" s="25"/>
      <c r="AFQ101" s="25"/>
      <c r="AFR101" s="25"/>
      <c r="AFS101" s="25"/>
      <c r="AFT101" s="25"/>
      <c r="AFU101" s="25"/>
      <c r="AFV101" s="25"/>
      <c r="AFW101" s="25"/>
      <c r="AFX101" s="25"/>
      <c r="AFY101" s="25"/>
      <c r="AFZ101" s="25"/>
      <c r="AGA101" s="25"/>
      <c r="AGB101" s="25"/>
      <c r="AGC101" s="25"/>
      <c r="AGD101" s="25"/>
      <c r="AGE101" s="25"/>
      <c r="AGF101" s="25"/>
      <c r="AGG101" s="25"/>
      <c r="AGH101" s="25"/>
      <c r="AGI101" s="25"/>
      <c r="AGJ101" s="25"/>
      <c r="AGK101" s="25"/>
      <c r="AGL101" s="25"/>
      <c r="AGM101" s="25"/>
      <c r="AGN101" s="25"/>
      <c r="AGO101" s="25"/>
      <c r="AGP101" s="25"/>
      <c r="AGQ101" s="25"/>
      <c r="AGR101" s="25"/>
      <c r="AGS101" s="25"/>
      <c r="AGT101" s="25"/>
      <c r="AGU101" s="25"/>
      <c r="AGV101" s="25"/>
      <c r="AGW101" s="25"/>
      <c r="AGX101" s="25"/>
      <c r="AGY101" s="25"/>
      <c r="AGZ101" s="25"/>
      <c r="AHA101" s="25"/>
      <c r="AHB101" s="25"/>
      <c r="AHC101" s="25"/>
      <c r="AHD101" s="25"/>
      <c r="AHE101" s="25"/>
      <c r="AHF101" s="25"/>
      <c r="AHG101" s="25"/>
      <c r="AHH101" s="25"/>
      <c r="AHI101" s="25"/>
      <c r="AHJ101" s="25"/>
      <c r="AHK101" s="25"/>
      <c r="AHL101" s="25"/>
      <c r="AHM101" s="25"/>
      <c r="AHN101" s="25"/>
      <c r="AHO101" s="25"/>
      <c r="AHP101" s="25"/>
      <c r="AHQ101" s="25"/>
      <c r="AHR101" s="25"/>
      <c r="AHS101" s="25"/>
      <c r="AHT101" s="25"/>
      <c r="AHU101" s="25"/>
      <c r="AHV101" s="25"/>
      <c r="AHW101" s="25"/>
      <c r="AHX101" s="25"/>
      <c r="AHY101" s="25"/>
      <c r="AHZ101" s="25"/>
      <c r="AIA101" s="25"/>
      <c r="AIB101" s="25"/>
      <c r="AIC101" s="25"/>
      <c r="AID101" s="25"/>
      <c r="AIE101" s="25"/>
      <c r="AIF101" s="25"/>
      <c r="AIG101" s="25"/>
      <c r="AIH101" s="25"/>
      <c r="AII101" s="25"/>
      <c r="AIJ101" s="25"/>
      <c r="AIK101" s="25"/>
      <c r="AIL101" s="25"/>
      <c r="AIM101" s="25"/>
      <c r="AIN101" s="25"/>
      <c r="AIO101" s="25"/>
      <c r="AIP101" s="25"/>
      <c r="AIQ101">
        <v>59927865</v>
      </c>
    </row>
    <row r="102" spans="1:927" x14ac:dyDescent="0.3">
      <c r="A102" s="25" t="s">
        <v>652</v>
      </c>
      <c r="B102" s="25" t="s">
        <v>653</v>
      </c>
      <c r="C102" s="25" t="s">
        <v>654</v>
      </c>
      <c r="D102" s="25" t="s">
        <v>324</v>
      </c>
      <c r="E102" s="25" t="s">
        <v>468</v>
      </c>
      <c r="F102" s="25" t="s">
        <v>469</v>
      </c>
      <c r="G102" s="25" t="s">
        <v>469</v>
      </c>
      <c r="H102" s="25" t="s">
        <v>470</v>
      </c>
      <c r="I102" s="25" t="s">
        <v>293</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c r="IW102" s="25"/>
      <c r="IX102" s="25"/>
      <c r="IY102" s="25"/>
      <c r="IZ102" s="25"/>
      <c r="JA102" s="25"/>
      <c r="JB102" s="25"/>
      <c r="JC102" s="25"/>
      <c r="JD102" s="25"/>
      <c r="JE102" s="25"/>
      <c r="JF102" s="25"/>
      <c r="JG102" s="25"/>
      <c r="JH102" s="25"/>
      <c r="JI102" s="25"/>
      <c r="JJ102" s="25"/>
      <c r="JK102" s="25"/>
      <c r="JL102" s="25"/>
      <c r="JM102" s="25"/>
      <c r="JN102" s="25"/>
      <c r="JO102" s="25"/>
      <c r="JP102" s="25"/>
      <c r="JQ102" s="25"/>
      <c r="JR102" s="25"/>
      <c r="JS102" s="25"/>
      <c r="JT102" s="25"/>
      <c r="JU102" s="25"/>
      <c r="JV102" s="25"/>
      <c r="JW102" s="25"/>
      <c r="JX102" s="25"/>
      <c r="JY102" s="25"/>
      <c r="JZ102" s="25"/>
      <c r="KA102" s="25"/>
      <c r="KB102" s="25"/>
      <c r="KC102" s="25"/>
      <c r="KD102" s="25"/>
      <c r="KE102" s="25"/>
      <c r="KF102" s="25"/>
      <c r="KG102" s="25"/>
      <c r="KH102" s="25"/>
      <c r="KI102" s="25"/>
      <c r="KJ102" s="25"/>
      <c r="KK102" s="25"/>
      <c r="KL102" s="25"/>
      <c r="KM102" s="25"/>
      <c r="KN102" s="25"/>
      <c r="KO102" s="25"/>
      <c r="KP102" s="25"/>
      <c r="KQ102" s="25"/>
      <c r="KR102" s="25"/>
      <c r="KS102" s="25"/>
      <c r="KT102" s="25"/>
      <c r="KU102" s="25"/>
      <c r="KV102" s="25"/>
      <c r="KW102" s="25"/>
      <c r="KX102" s="25"/>
      <c r="KY102" s="25"/>
      <c r="KZ102" s="25"/>
      <c r="LA102" s="25"/>
      <c r="LB102" s="25"/>
      <c r="LC102" s="25"/>
      <c r="LD102" s="25"/>
      <c r="LE102" s="25"/>
      <c r="LF102" s="25"/>
      <c r="LG102" s="25"/>
      <c r="LH102" s="25"/>
      <c r="LI102" s="25"/>
      <c r="LJ102" s="25"/>
      <c r="LK102" s="25"/>
      <c r="LL102" s="25"/>
      <c r="LM102" s="25"/>
      <c r="LN102" s="25"/>
      <c r="LO102" s="25"/>
      <c r="LP102" s="25"/>
      <c r="LQ102" s="25"/>
      <c r="LR102" s="25"/>
      <c r="LS102" s="25"/>
      <c r="LT102" s="25"/>
      <c r="LU102" s="25"/>
      <c r="LV102" s="25"/>
      <c r="LW102" s="25"/>
      <c r="LX102" s="25"/>
      <c r="LY102" s="25"/>
      <c r="LZ102" s="25"/>
      <c r="MA102" s="25"/>
      <c r="MB102" s="25"/>
      <c r="MC102" s="25"/>
      <c r="MD102" s="25"/>
      <c r="ME102" s="25"/>
      <c r="MF102" s="25"/>
      <c r="MG102" s="25"/>
      <c r="MH102" s="25"/>
      <c r="MI102" s="25"/>
      <c r="MJ102" s="25"/>
      <c r="MK102" s="25"/>
      <c r="ML102" s="25"/>
      <c r="MM102" s="25"/>
      <c r="MN102" s="25"/>
      <c r="MO102" s="25"/>
      <c r="MP102" s="25"/>
      <c r="MQ102" s="25"/>
      <c r="MR102" s="25"/>
      <c r="MS102" s="25"/>
      <c r="MT102" s="25"/>
      <c r="MU102" s="25"/>
      <c r="MV102" s="25"/>
      <c r="MW102" s="25"/>
      <c r="MX102" s="25"/>
      <c r="MY102" s="25"/>
      <c r="MZ102" s="25"/>
      <c r="NA102" s="25"/>
      <c r="NB102" s="25"/>
      <c r="NC102" s="25"/>
      <c r="ND102" s="25"/>
      <c r="NE102" s="25"/>
      <c r="NF102" s="25"/>
      <c r="NG102" s="25"/>
      <c r="NH102" s="25"/>
      <c r="NI102" s="25"/>
      <c r="NJ102" s="25"/>
      <c r="NK102" s="25"/>
      <c r="NL102" s="25"/>
      <c r="NM102" s="25"/>
      <c r="NN102" s="25"/>
      <c r="NO102" s="25"/>
      <c r="NP102" s="25"/>
      <c r="NQ102" s="25"/>
      <c r="NR102" s="25"/>
      <c r="NS102" s="25"/>
      <c r="NT102" s="25"/>
      <c r="NU102" s="25"/>
      <c r="NV102" s="25"/>
      <c r="NW102" s="25"/>
      <c r="NX102" s="25"/>
      <c r="NY102" s="25"/>
      <c r="NZ102" s="25"/>
      <c r="OA102" s="25"/>
      <c r="OB102" s="25"/>
      <c r="OC102" s="25"/>
      <c r="OD102" s="25"/>
      <c r="OE102" s="25"/>
      <c r="OF102" s="25"/>
      <c r="OG102" s="25"/>
      <c r="OH102" s="25"/>
      <c r="OI102" s="25"/>
      <c r="OJ102" s="25"/>
      <c r="OK102" s="25"/>
      <c r="OL102" s="25"/>
      <c r="OM102" s="25"/>
      <c r="ON102" s="25"/>
      <c r="OO102" s="25"/>
      <c r="OP102" s="25"/>
      <c r="OQ102" s="25"/>
      <c r="OR102" s="25"/>
      <c r="OS102" s="25"/>
      <c r="OT102" s="25"/>
      <c r="OU102" s="25"/>
      <c r="OV102" s="25"/>
      <c r="OW102" s="25"/>
      <c r="OX102" s="25"/>
      <c r="OY102" s="25"/>
      <c r="OZ102" s="25"/>
      <c r="PA102" s="25"/>
      <c r="PB102" s="25"/>
      <c r="PC102" s="25"/>
      <c r="PD102" s="25"/>
      <c r="PE102" s="25"/>
      <c r="PF102" s="25"/>
      <c r="PG102" s="25"/>
      <c r="PH102" s="25"/>
      <c r="PI102" s="25"/>
      <c r="PJ102" s="25"/>
      <c r="PK102" s="25"/>
      <c r="PL102" s="25"/>
      <c r="PM102" s="25"/>
      <c r="PN102" s="25"/>
      <c r="PO102" s="25"/>
      <c r="PP102" s="25"/>
      <c r="PQ102" s="25"/>
      <c r="PR102" s="25"/>
      <c r="PS102" s="25"/>
      <c r="PT102" s="25"/>
      <c r="PU102" s="25"/>
      <c r="PV102" s="25"/>
      <c r="PW102" s="25"/>
      <c r="PX102" s="25"/>
      <c r="PY102" s="25"/>
      <c r="PZ102" s="25"/>
      <c r="QA102" s="25"/>
      <c r="QB102" s="25"/>
      <c r="QC102" s="25"/>
      <c r="QD102" s="25"/>
      <c r="QE102" s="25"/>
      <c r="QF102" s="25"/>
      <c r="QG102" s="25"/>
      <c r="QH102" s="25"/>
      <c r="QI102" s="25"/>
      <c r="QJ102" s="25"/>
      <c r="QK102" s="25"/>
      <c r="QL102" s="25"/>
      <c r="QM102" s="25"/>
      <c r="QN102" s="25"/>
      <c r="QO102" s="25"/>
      <c r="QP102" s="25"/>
      <c r="QQ102" s="25"/>
      <c r="QR102" s="25"/>
      <c r="QS102" s="25"/>
      <c r="QT102" s="25"/>
      <c r="QU102" s="25"/>
      <c r="QV102" s="25"/>
      <c r="QW102" s="25"/>
      <c r="QX102" s="25"/>
      <c r="QY102" s="25" t="s">
        <v>235</v>
      </c>
      <c r="QZ102" s="25" t="s">
        <v>235</v>
      </c>
      <c r="RA102" s="25"/>
      <c r="RB102" s="26">
        <v>1700</v>
      </c>
      <c r="RC102" s="25" t="s">
        <v>236</v>
      </c>
      <c r="RD102" s="25"/>
      <c r="RE102" s="25" t="s">
        <v>639</v>
      </c>
      <c r="RF102" s="25" t="s">
        <v>235</v>
      </c>
      <c r="RG102" s="25" t="s">
        <v>475</v>
      </c>
      <c r="RH102" s="26">
        <v>1</v>
      </c>
      <c r="RI102" s="26">
        <v>0</v>
      </c>
      <c r="RJ102" s="26">
        <v>0</v>
      </c>
      <c r="RK102" s="26">
        <v>0</v>
      </c>
      <c r="RL102" s="26">
        <v>0</v>
      </c>
      <c r="RM102" s="26">
        <v>0</v>
      </c>
      <c r="RN102" s="26">
        <v>0</v>
      </c>
      <c r="RO102" s="26">
        <v>0</v>
      </c>
      <c r="RP102" s="26">
        <v>0</v>
      </c>
      <c r="RQ102" s="26">
        <v>1</v>
      </c>
      <c r="RR102" s="26">
        <v>0</v>
      </c>
      <c r="RS102" s="26">
        <v>0</v>
      </c>
      <c r="RT102" s="26">
        <v>0</v>
      </c>
      <c r="RU102" s="25"/>
      <c r="RV102" s="26" t="e">
        <v>#N/A</v>
      </c>
      <c r="RW102" s="26">
        <v>10</v>
      </c>
      <c r="RX102" s="26">
        <v>2</v>
      </c>
      <c r="RY102" s="25"/>
      <c r="RZ102" s="25"/>
      <c r="SA102" s="25"/>
      <c r="SB102" s="25"/>
      <c r="SC102" s="25"/>
      <c r="SD102" s="25"/>
      <c r="SE102" s="25"/>
      <c r="SF102" s="25"/>
      <c r="SG102" s="25"/>
      <c r="SH102" s="25"/>
      <c r="SI102" s="25"/>
      <c r="SJ102" s="25"/>
      <c r="SK102" s="25"/>
      <c r="SL102" s="25"/>
      <c r="SM102" s="25"/>
      <c r="SN102" s="25"/>
      <c r="SO102" s="25"/>
      <c r="SP102" s="25"/>
      <c r="SQ102" s="25"/>
      <c r="SR102" s="25"/>
      <c r="SS102" s="25"/>
      <c r="ST102" s="25"/>
      <c r="SU102" s="25"/>
      <c r="SV102" s="25"/>
      <c r="SW102" s="25"/>
      <c r="SX102" s="25"/>
      <c r="SY102" s="25"/>
      <c r="SZ102" s="25"/>
      <c r="TA102" s="25"/>
      <c r="TB102" s="25"/>
      <c r="TC102" s="25"/>
      <c r="TD102" s="25"/>
      <c r="TE102" s="25"/>
      <c r="TF102" s="25"/>
      <c r="TG102" s="25"/>
      <c r="TH102" s="25"/>
      <c r="TI102" s="25"/>
      <c r="TJ102" s="25"/>
      <c r="TK102" s="25"/>
      <c r="TL102" s="25"/>
      <c r="TM102" s="25"/>
      <c r="TN102" s="25"/>
      <c r="TO102" s="25"/>
      <c r="TP102" s="25"/>
      <c r="TQ102" s="25"/>
      <c r="TR102" s="25"/>
      <c r="TS102" s="25"/>
      <c r="TT102" s="25"/>
      <c r="TU102" s="25"/>
      <c r="TV102" s="25"/>
      <c r="TW102" s="25"/>
      <c r="TX102" s="25"/>
      <c r="TY102" s="25"/>
      <c r="TZ102" s="25"/>
      <c r="UA102" s="25"/>
      <c r="UB102" s="25"/>
      <c r="UC102" s="25"/>
      <c r="UD102" s="25"/>
      <c r="UE102" s="25"/>
      <c r="UF102" s="25"/>
      <c r="UG102" s="25"/>
      <c r="UH102" s="25"/>
      <c r="UI102" s="25"/>
      <c r="UJ102" s="25"/>
      <c r="UK102" s="25"/>
      <c r="UL102" s="25"/>
      <c r="UM102" s="25"/>
      <c r="UN102" s="25"/>
      <c r="UO102" s="25"/>
      <c r="UP102" s="25"/>
      <c r="UQ102" s="25"/>
      <c r="UR102" s="25"/>
      <c r="US102" s="25"/>
      <c r="UT102" s="25"/>
      <c r="UU102" s="25"/>
      <c r="UV102" s="25"/>
      <c r="UW102" s="25"/>
      <c r="UX102" s="25"/>
      <c r="UY102" s="25"/>
      <c r="UZ102" s="25"/>
      <c r="VA102" s="25"/>
      <c r="VB102" s="25"/>
      <c r="VC102" s="25"/>
      <c r="VD102" s="25"/>
      <c r="VE102" s="25"/>
      <c r="VF102" s="25"/>
      <c r="VG102" s="25"/>
      <c r="VH102" s="25"/>
      <c r="VI102" s="25"/>
      <c r="VJ102" s="25"/>
      <c r="VK102" s="25"/>
      <c r="VL102" s="25"/>
      <c r="VM102" s="25"/>
      <c r="VN102" s="25"/>
      <c r="VO102" s="25"/>
      <c r="VP102" s="25"/>
      <c r="VQ102" s="25"/>
      <c r="VR102" s="25"/>
      <c r="VS102" s="25"/>
      <c r="VT102" s="25"/>
      <c r="VU102" s="25"/>
      <c r="VV102" s="25"/>
      <c r="VW102" s="25"/>
      <c r="VX102" s="25"/>
      <c r="VY102" s="25"/>
      <c r="VZ102" s="25"/>
      <c r="WA102" s="25"/>
      <c r="WB102" s="25"/>
      <c r="WC102" s="25"/>
      <c r="WD102" s="25"/>
      <c r="WE102" s="25"/>
      <c r="WF102" s="25"/>
      <c r="WG102" s="25"/>
      <c r="WH102" s="25"/>
      <c r="WI102" s="25"/>
      <c r="WJ102" s="25"/>
      <c r="WK102" s="25"/>
      <c r="WL102" s="25"/>
      <c r="WM102" s="25"/>
      <c r="WN102" s="25"/>
      <c r="WO102" s="25"/>
      <c r="WP102" s="25"/>
      <c r="WQ102" s="25"/>
      <c r="WR102" s="25"/>
      <c r="WS102" s="25"/>
      <c r="WT102" s="25"/>
      <c r="WU102" s="25"/>
      <c r="WV102" s="25"/>
      <c r="WW102" s="25"/>
      <c r="WX102" s="25"/>
      <c r="WY102" s="25"/>
      <c r="WZ102" s="25"/>
      <c r="XA102" s="25"/>
      <c r="XB102" s="25"/>
      <c r="XC102" s="25"/>
      <c r="XD102" s="25"/>
      <c r="XE102" s="25"/>
      <c r="XF102" s="25"/>
      <c r="XG102" s="25"/>
      <c r="XH102" s="25"/>
      <c r="XI102" s="25"/>
      <c r="XJ102" s="25"/>
      <c r="XK102" s="25"/>
      <c r="XL102" s="25"/>
      <c r="XM102" s="25"/>
      <c r="XN102" s="25"/>
      <c r="XO102" s="25"/>
      <c r="XP102" s="25"/>
      <c r="XQ102" s="25"/>
      <c r="XR102" s="25"/>
      <c r="XS102" s="25"/>
      <c r="XT102" s="25"/>
      <c r="XU102" s="25"/>
      <c r="XV102" s="25"/>
      <c r="XW102" s="25"/>
      <c r="XX102" s="25"/>
      <c r="XY102" s="25"/>
      <c r="XZ102" s="25"/>
      <c r="YA102" s="25"/>
      <c r="YB102" s="25"/>
      <c r="YC102" s="25"/>
      <c r="YD102" s="25"/>
      <c r="YE102" s="25"/>
      <c r="YF102" s="25"/>
      <c r="YG102" s="25"/>
      <c r="YH102" s="25"/>
      <c r="YI102" s="25"/>
      <c r="YJ102" s="25"/>
      <c r="YK102" s="25"/>
      <c r="YL102" s="25"/>
      <c r="YM102" s="25"/>
      <c r="YN102" s="25"/>
      <c r="YO102" s="25"/>
      <c r="YP102" s="25"/>
      <c r="YQ102" s="25"/>
      <c r="YR102" s="25"/>
      <c r="YS102" s="25"/>
      <c r="YT102" s="25"/>
      <c r="YU102" s="25"/>
      <c r="YV102" s="25"/>
      <c r="YW102" s="25"/>
      <c r="YX102" s="25"/>
      <c r="YY102" s="25"/>
      <c r="YZ102" s="25"/>
      <c r="ZA102" s="25"/>
      <c r="ZB102" s="25"/>
      <c r="ZC102" s="25"/>
      <c r="ZD102" s="25"/>
      <c r="ZE102" s="25"/>
      <c r="ZF102" s="25"/>
      <c r="ZG102" s="25"/>
      <c r="ZH102" s="25"/>
      <c r="ZI102" s="25"/>
      <c r="ZJ102" s="25"/>
      <c r="ZK102" s="25"/>
      <c r="ZL102" s="25"/>
      <c r="ZM102" s="25"/>
      <c r="ZN102" s="25"/>
      <c r="ZO102" s="25"/>
      <c r="ZP102" s="25"/>
      <c r="ZQ102" s="25"/>
      <c r="ZR102" s="25"/>
      <c r="ZS102" s="25"/>
      <c r="ZT102" s="25"/>
      <c r="ZU102" s="25"/>
      <c r="ZV102" s="25"/>
      <c r="ZW102" s="25"/>
      <c r="ZX102" s="25"/>
      <c r="ZY102" s="25"/>
      <c r="ZZ102" s="25"/>
      <c r="AAA102" s="25"/>
      <c r="AAB102" s="25"/>
      <c r="AAC102" s="25"/>
      <c r="AAD102" s="25"/>
      <c r="AAE102" s="25"/>
      <c r="AAF102" s="25"/>
      <c r="AAG102" s="25"/>
      <c r="AAH102" s="25"/>
      <c r="AAI102" s="25"/>
      <c r="AAJ102" s="25"/>
      <c r="AAK102" s="25"/>
      <c r="AAL102" s="25"/>
      <c r="AAM102" s="25"/>
      <c r="AAN102" s="25"/>
      <c r="AAO102" s="25"/>
      <c r="AAP102" s="25"/>
      <c r="AAQ102" s="25"/>
      <c r="AAR102" s="25"/>
      <c r="AAS102" s="25"/>
      <c r="AAT102" s="25"/>
      <c r="AAU102" s="25"/>
      <c r="AAV102" s="25"/>
      <c r="AAW102" s="25"/>
      <c r="AAX102" s="25"/>
      <c r="AAY102" s="25"/>
      <c r="AAZ102" s="25"/>
      <c r="ABA102" s="25"/>
      <c r="ABB102" s="25"/>
      <c r="ABC102" s="25"/>
      <c r="ABD102" s="25"/>
      <c r="ABE102" s="25"/>
      <c r="ABF102" s="25"/>
      <c r="ABG102" s="25"/>
      <c r="ABH102" s="25"/>
      <c r="ABI102" s="25"/>
      <c r="ABJ102" s="25"/>
      <c r="ABK102" s="25"/>
      <c r="ABL102" s="25"/>
      <c r="ABM102" s="25"/>
      <c r="ABN102" s="25"/>
      <c r="ABO102" s="25"/>
      <c r="ABP102" s="25"/>
      <c r="ABQ102" s="25"/>
      <c r="ABR102" s="25"/>
      <c r="ABS102" s="25"/>
      <c r="ABT102" s="25"/>
      <c r="ABU102" s="25"/>
      <c r="ABV102" s="25"/>
      <c r="ABW102" s="25"/>
      <c r="ABX102" s="25"/>
      <c r="ABY102" s="25"/>
      <c r="ABZ102" s="25"/>
      <c r="ACA102" s="25"/>
      <c r="ACB102" s="25"/>
      <c r="ACC102" s="25"/>
      <c r="ACD102" s="25"/>
      <c r="ACE102" s="25"/>
      <c r="ACF102" s="25"/>
      <c r="ACG102" s="25"/>
      <c r="ACH102" s="25"/>
      <c r="ACI102" s="25"/>
      <c r="ACJ102" s="25"/>
      <c r="ACK102" s="25"/>
      <c r="ACL102" s="25"/>
      <c r="ACM102" s="25"/>
      <c r="ACN102" s="25"/>
      <c r="ACO102" s="25"/>
      <c r="ACP102" s="25"/>
      <c r="ACQ102" s="25"/>
      <c r="ACR102" s="25"/>
      <c r="ACS102" s="25"/>
      <c r="ACT102" s="25"/>
      <c r="ACU102" s="25"/>
      <c r="ACV102" s="25"/>
      <c r="ACW102" s="25"/>
      <c r="ACX102" s="25"/>
      <c r="ACY102" s="25"/>
      <c r="ACZ102" s="25"/>
      <c r="ADA102" s="25"/>
      <c r="ADB102" s="25"/>
      <c r="ADC102" s="25"/>
      <c r="ADD102" s="25"/>
      <c r="ADE102" s="25"/>
      <c r="ADF102" s="25"/>
      <c r="ADG102" s="25"/>
      <c r="ADH102" s="25"/>
      <c r="ADI102" s="25"/>
      <c r="ADJ102" s="25"/>
      <c r="ADK102" s="25"/>
      <c r="ADL102" s="25"/>
      <c r="ADM102" s="25"/>
      <c r="ADN102" s="25"/>
      <c r="ADO102" s="25"/>
      <c r="ADP102" s="25"/>
      <c r="ADQ102" s="25"/>
      <c r="ADR102" s="25"/>
      <c r="ADS102" s="25"/>
      <c r="ADT102" s="25"/>
      <c r="ADU102" s="25"/>
      <c r="ADV102" s="25"/>
      <c r="ADW102" s="25"/>
      <c r="ADX102" s="25"/>
      <c r="ADY102" s="25"/>
      <c r="ADZ102" s="25"/>
      <c r="AEA102" s="25"/>
      <c r="AEB102" s="25"/>
      <c r="AEC102" s="25"/>
      <c r="AED102" s="25"/>
      <c r="AEE102" s="25"/>
      <c r="AEF102" s="25"/>
      <c r="AEG102" s="25"/>
      <c r="AEH102" s="25"/>
      <c r="AEI102" s="25"/>
      <c r="AEJ102" s="25"/>
      <c r="AEK102" s="25"/>
      <c r="AEL102" s="25"/>
      <c r="AEM102" s="25"/>
      <c r="AEN102" s="25"/>
      <c r="AEO102" s="25"/>
      <c r="AEP102" s="25"/>
      <c r="AEQ102" s="25"/>
      <c r="AER102" s="25"/>
      <c r="AES102" s="25"/>
      <c r="AET102" s="25"/>
      <c r="AEU102" s="25"/>
      <c r="AEV102" s="25"/>
      <c r="AEW102" s="25"/>
      <c r="AEX102" s="25"/>
      <c r="AEY102" s="25"/>
      <c r="AEZ102" s="25"/>
      <c r="AFA102" s="25"/>
      <c r="AFB102" s="25"/>
      <c r="AFC102" s="25"/>
      <c r="AFD102" s="25"/>
      <c r="AFE102" s="25"/>
      <c r="AFF102" s="25"/>
      <c r="AFG102" s="25"/>
      <c r="AFH102" s="25"/>
      <c r="AFI102" s="25"/>
      <c r="AFJ102" s="25"/>
      <c r="AFK102" s="25"/>
      <c r="AFL102" s="25"/>
      <c r="AFM102" s="25"/>
      <c r="AFN102" s="25"/>
      <c r="AFO102" s="25"/>
      <c r="AFP102" s="25"/>
      <c r="AFQ102" s="25"/>
      <c r="AFR102" s="25"/>
      <c r="AFS102" s="25"/>
      <c r="AFT102" s="25"/>
      <c r="AFU102" s="25"/>
      <c r="AFV102" s="25"/>
      <c r="AFW102" s="25"/>
      <c r="AFX102" s="25"/>
      <c r="AFY102" s="25"/>
      <c r="AFZ102" s="25"/>
      <c r="AGA102" s="25"/>
      <c r="AGB102" s="25"/>
      <c r="AGC102" s="25"/>
      <c r="AGD102" s="25"/>
      <c r="AGE102" s="25"/>
      <c r="AGF102" s="25"/>
      <c r="AGG102" s="25"/>
      <c r="AGH102" s="25"/>
      <c r="AGI102" s="25"/>
      <c r="AGJ102" s="25"/>
      <c r="AGK102" s="25"/>
      <c r="AGL102" s="25"/>
      <c r="AGM102" s="25"/>
      <c r="AGN102" s="25"/>
      <c r="AGO102" s="25"/>
      <c r="AGP102" s="25"/>
      <c r="AGQ102" s="25"/>
      <c r="AGR102" s="25"/>
      <c r="AGS102" s="25"/>
      <c r="AGT102" s="25"/>
      <c r="AGU102" s="25"/>
      <c r="AGV102" s="25"/>
      <c r="AGW102" s="25"/>
      <c r="AGX102" s="25"/>
      <c r="AGY102" s="25"/>
      <c r="AGZ102" s="25"/>
      <c r="AHA102" s="25"/>
      <c r="AHB102" s="25"/>
      <c r="AHC102" s="25"/>
      <c r="AHD102" s="25"/>
      <c r="AHE102" s="25"/>
      <c r="AHF102" s="25"/>
      <c r="AHG102" s="25"/>
      <c r="AHH102" s="25"/>
      <c r="AHI102" s="25"/>
      <c r="AHJ102" s="25"/>
      <c r="AHK102" s="25"/>
      <c r="AHL102" s="25"/>
      <c r="AHM102" s="25"/>
      <c r="AHN102" s="25"/>
      <c r="AHO102" s="25"/>
      <c r="AHP102" s="25"/>
      <c r="AHQ102" s="25"/>
      <c r="AHR102" s="25"/>
      <c r="AHS102" s="25"/>
      <c r="AHT102" s="25"/>
      <c r="AHU102" s="25"/>
      <c r="AHV102" s="25"/>
      <c r="AHW102" s="25"/>
      <c r="AHX102" s="25"/>
      <c r="AHY102" s="25"/>
      <c r="AHZ102" s="25"/>
      <c r="AIA102" s="25"/>
      <c r="AIB102" s="25"/>
      <c r="AIC102" s="25"/>
      <c r="AID102" s="25"/>
      <c r="AIE102" s="25"/>
      <c r="AIF102" s="25"/>
      <c r="AIG102" s="25"/>
      <c r="AIH102" s="25"/>
      <c r="AII102" s="25"/>
      <c r="AIJ102" s="25"/>
      <c r="AIK102" s="25"/>
      <c r="AIL102" s="25"/>
      <c r="AIM102" s="25"/>
      <c r="AIN102" s="25"/>
      <c r="AIO102" s="25"/>
      <c r="AIP102" s="25"/>
      <c r="AIQ102">
        <v>59927869</v>
      </c>
    </row>
    <row r="103" spans="1:927" x14ac:dyDescent="0.3">
      <c r="A103" s="25" t="s">
        <v>655</v>
      </c>
      <c r="B103" s="25" t="s">
        <v>656</v>
      </c>
      <c r="C103" s="25" t="s">
        <v>657</v>
      </c>
      <c r="D103" s="25" t="s">
        <v>230</v>
      </c>
      <c r="E103" s="25" t="s">
        <v>468</v>
      </c>
      <c r="F103" s="25" t="s">
        <v>469</v>
      </c>
      <c r="G103" s="25" t="s">
        <v>469</v>
      </c>
      <c r="H103" s="25" t="s">
        <v>470</v>
      </c>
      <c r="I103" s="25" t="s">
        <v>658</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t="s">
        <v>235</v>
      </c>
      <c r="CO103" s="25" t="s">
        <v>235</v>
      </c>
      <c r="CP103" s="25"/>
      <c r="CQ103" s="26">
        <v>4000</v>
      </c>
      <c r="CR103" s="25" t="s">
        <v>239</v>
      </c>
      <c r="CS103" s="25" t="s">
        <v>240</v>
      </c>
      <c r="CT103" s="25"/>
      <c r="CU103" s="25" t="s">
        <v>235</v>
      </c>
      <c r="CV103" s="25" t="s">
        <v>475</v>
      </c>
      <c r="CW103" s="26">
        <v>1</v>
      </c>
      <c r="CX103" s="26">
        <v>0</v>
      </c>
      <c r="CY103" s="26">
        <v>0</v>
      </c>
      <c r="CZ103" s="26">
        <v>0</v>
      </c>
      <c r="DA103" s="26">
        <v>0</v>
      </c>
      <c r="DB103" s="26">
        <v>0</v>
      </c>
      <c r="DC103" s="26">
        <v>0</v>
      </c>
      <c r="DD103" s="26">
        <v>0</v>
      </c>
      <c r="DE103" s="26">
        <v>0</v>
      </c>
      <c r="DF103" s="26">
        <v>1</v>
      </c>
      <c r="DG103" s="26">
        <v>0</v>
      </c>
      <c r="DH103" s="26">
        <v>0</v>
      </c>
      <c r="DI103" s="26">
        <v>0</v>
      </c>
      <c r="DJ103" s="25"/>
      <c r="DK103" s="26" t="e">
        <v>#N/A</v>
      </c>
      <c r="DL103" s="26">
        <v>30</v>
      </c>
      <c r="DM103" s="26">
        <v>9</v>
      </c>
      <c r="DN103" s="25"/>
      <c r="DO103" s="25"/>
      <c r="DP103" s="25"/>
      <c r="DQ103" s="25"/>
      <c r="DR103" s="25"/>
      <c r="DS103" s="25"/>
      <c r="DT103" s="25"/>
      <c r="DU103" s="25"/>
      <c r="DV103" s="25"/>
      <c r="DW103" s="25"/>
      <c r="DX103" s="25"/>
      <c r="DY103" s="25"/>
      <c r="DZ103" s="25"/>
      <c r="EA103" s="25"/>
      <c r="EB103" s="25"/>
      <c r="EC103" s="25" t="s">
        <v>235</v>
      </c>
      <c r="ED103" s="25" t="s">
        <v>235</v>
      </c>
      <c r="EE103" s="25"/>
      <c r="EF103" s="26">
        <v>3000</v>
      </c>
      <c r="EG103" s="25" t="s">
        <v>239</v>
      </c>
      <c r="EH103" s="25" t="s">
        <v>240</v>
      </c>
      <c r="EI103" s="25"/>
      <c r="EJ103" s="25" t="s">
        <v>235</v>
      </c>
      <c r="EK103" s="25" t="s">
        <v>659</v>
      </c>
      <c r="EL103" s="26">
        <v>1</v>
      </c>
      <c r="EM103" s="26">
        <v>0</v>
      </c>
      <c r="EN103" s="26">
        <v>1</v>
      </c>
      <c r="EO103" s="26">
        <v>0</v>
      </c>
      <c r="EP103" s="26">
        <v>0</v>
      </c>
      <c r="EQ103" s="26">
        <v>0</v>
      </c>
      <c r="ER103" s="26">
        <v>0</v>
      </c>
      <c r="ES103" s="26">
        <v>0</v>
      </c>
      <c r="ET103" s="26">
        <v>0</v>
      </c>
      <c r="EU103" s="26">
        <v>1</v>
      </c>
      <c r="EV103" s="26">
        <v>0</v>
      </c>
      <c r="EW103" s="26">
        <v>0</v>
      </c>
      <c r="EX103" s="26">
        <v>0</v>
      </c>
      <c r="EY103" s="25"/>
      <c r="EZ103" s="26" t="e">
        <v>#N/A</v>
      </c>
      <c r="FA103" s="26">
        <v>30</v>
      </c>
      <c r="FB103" s="26">
        <v>9</v>
      </c>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5"/>
      <c r="VB103" s="25"/>
      <c r="VC103" s="25"/>
      <c r="VD103" s="25"/>
      <c r="VE103" s="25"/>
      <c r="VF103" s="25"/>
      <c r="VG103" s="25"/>
      <c r="VH103" s="25"/>
      <c r="VI103" s="25"/>
      <c r="VJ103" s="25"/>
      <c r="VK103" s="25"/>
      <c r="VL103" s="25"/>
      <c r="VM103" s="25"/>
      <c r="VN103" s="25"/>
      <c r="VO103" s="25"/>
      <c r="VP103" s="25"/>
      <c r="VQ103" s="25"/>
      <c r="VR103" s="25"/>
      <c r="VS103" s="25"/>
      <c r="VT103" s="25"/>
      <c r="VU103" s="25"/>
      <c r="VV103" s="25"/>
      <c r="VW103" s="25"/>
      <c r="VX103" s="25"/>
      <c r="VY103" s="25"/>
      <c r="VZ103" s="25"/>
      <c r="WA103" s="25"/>
      <c r="WB103" s="25"/>
      <c r="WC103" s="25"/>
      <c r="WD103" s="25"/>
      <c r="WE103" s="25"/>
      <c r="WF103" s="25"/>
      <c r="WG103" s="25"/>
      <c r="WH103" s="25"/>
      <c r="WI103" s="25"/>
      <c r="WJ103" s="25"/>
      <c r="WK103" s="25"/>
      <c r="WL103" s="25"/>
      <c r="WM103" s="25"/>
      <c r="WN103" s="25"/>
      <c r="WO103" s="25"/>
      <c r="WP103" s="25"/>
      <c r="WQ103" s="25"/>
      <c r="WR103" s="25"/>
      <c r="WS103" s="25"/>
      <c r="WT103" s="25"/>
      <c r="WU103" s="25"/>
      <c r="WV103" s="25"/>
      <c r="WW103" s="25"/>
      <c r="WX103" s="25"/>
      <c r="WY103" s="25"/>
      <c r="WZ103" s="25"/>
      <c r="XA103" s="25"/>
      <c r="XB103" s="25"/>
      <c r="XC103" s="25"/>
      <c r="XD103" s="25"/>
      <c r="XE103" s="25"/>
      <c r="XF103" s="25"/>
      <c r="XG103" s="25"/>
      <c r="XH103" s="25"/>
      <c r="XI103" s="25"/>
      <c r="XJ103" s="25"/>
      <c r="XK103" s="25"/>
      <c r="XL103" s="25"/>
      <c r="XM103" s="25"/>
      <c r="XN103" s="25"/>
      <c r="XO103" s="25"/>
      <c r="XP103" s="25"/>
      <c r="XQ103" s="25"/>
      <c r="XR103" s="25"/>
      <c r="XS103" s="25"/>
      <c r="XT103" s="25"/>
      <c r="XU103" s="25"/>
      <c r="XV103" s="25"/>
      <c r="XW103" s="25"/>
      <c r="XX103" s="25"/>
      <c r="XY103" s="25"/>
      <c r="XZ103" s="25"/>
      <c r="YA103" s="25"/>
      <c r="YB103" s="25"/>
      <c r="YC103" s="25"/>
      <c r="YD103" s="25"/>
      <c r="YE103" s="25"/>
      <c r="YF103" s="25"/>
      <c r="YG103" s="25"/>
      <c r="YH103" s="25"/>
      <c r="YI103" s="25"/>
      <c r="YJ103" s="25"/>
      <c r="YK103" s="25"/>
      <c r="YL103" s="25"/>
      <c r="YM103" s="25"/>
      <c r="YN103" s="25"/>
      <c r="YO103" s="25"/>
      <c r="YP103" s="25"/>
      <c r="YQ103" s="25"/>
      <c r="YR103" s="25"/>
      <c r="YS103" s="25"/>
      <c r="YT103" s="25"/>
      <c r="YU103" s="25"/>
      <c r="YV103" s="25"/>
      <c r="YW103" s="25"/>
      <c r="YX103" s="25"/>
      <c r="YY103" s="25"/>
      <c r="YZ103" s="25"/>
      <c r="ZA103" s="25"/>
      <c r="ZB103" s="25"/>
      <c r="ZC103" s="25"/>
      <c r="ZD103" s="25"/>
      <c r="ZE103" s="25"/>
      <c r="ZF103" s="25"/>
      <c r="ZG103" s="25"/>
      <c r="ZH103" s="25"/>
      <c r="ZI103" s="25"/>
      <c r="ZJ103" s="25"/>
      <c r="ZK103" s="25"/>
      <c r="ZL103" s="25"/>
      <c r="ZM103" s="25"/>
      <c r="ZN103" s="25"/>
      <c r="ZO103" s="25"/>
      <c r="ZP103" s="25"/>
      <c r="ZQ103" s="25"/>
      <c r="ZR103" s="25"/>
      <c r="ZS103" s="25"/>
      <c r="ZT103" s="25"/>
      <c r="ZU103" s="25"/>
      <c r="ZV103" s="25"/>
      <c r="ZW103" s="25"/>
      <c r="ZX103" s="25"/>
      <c r="ZY103" s="25"/>
      <c r="ZZ103" s="25"/>
      <c r="AAA103" s="25"/>
      <c r="AAB103" s="25"/>
      <c r="AAC103" s="25"/>
      <c r="AAD103" s="25"/>
      <c r="AAE103" s="25"/>
      <c r="AAF103" s="25"/>
      <c r="AAG103" s="25"/>
      <c r="AAH103" s="25"/>
      <c r="AAI103" s="25"/>
      <c r="AAJ103" s="25"/>
      <c r="AAK103" s="25"/>
      <c r="AAL103" s="25"/>
      <c r="AAM103" s="25"/>
      <c r="AAN103" s="25"/>
      <c r="AAO103" s="25"/>
      <c r="AAP103" s="25"/>
      <c r="AAQ103" s="25"/>
      <c r="AAR103" s="25"/>
      <c r="AAS103" s="25"/>
      <c r="AAT103" s="25"/>
      <c r="AAU103" s="25"/>
      <c r="AAV103" s="25"/>
      <c r="AAW103" s="25"/>
      <c r="AAX103" s="25"/>
      <c r="AAY103" s="25"/>
      <c r="AAZ103" s="25"/>
      <c r="ABA103" s="25"/>
      <c r="ABB103" s="25"/>
      <c r="ABC103" s="25"/>
      <c r="ABD103" s="25"/>
      <c r="ABE103" s="25"/>
      <c r="ABF103" s="25"/>
      <c r="ABG103" s="25"/>
      <c r="ABH103" s="25"/>
      <c r="ABI103" s="25"/>
      <c r="ABJ103" s="25"/>
      <c r="ABK103" s="25"/>
      <c r="ABL103" s="25"/>
      <c r="ABM103" s="25"/>
      <c r="ABN103" s="25"/>
      <c r="ABO103" s="25"/>
      <c r="ABP103" s="25"/>
      <c r="ABQ103" s="25"/>
      <c r="ABR103" s="25"/>
      <c r="ABS103" s="25"/>
      <c r="ABT103" s="25"/>
      <c r="ABU103" s="25"/>
      <c r="ABV103" s="25"/>
      <c r="ABW103" s="25"/>
      <c r="ABX103" s="25"/>
      <c r="ABY103" s="25"/>
      <c r="ABZ103" s="25"/>
      <c r="ACA103" s="25"/>
      <c r="ACB103" s="25"/>
      <c r="ACC103" s="25"/>
      <c r="ACD103" s="25"/>
      <c r="ACE103" s="25"/>
      <c r="ACF103" s="25"/>
      <c r="ACG103" s="25"/>
      <c r="ACH103" s="25"/>
      <c r="ACI103" s="25"/>
      <c r="ACJ103" s="25"/>
      <c r="ACK103" s="25"/>
      <c r="ACL103" s="25"/>
      <c r="ACM103" s="25"/>
      <c r="ACN103" s="25"/>
      <c r="ACO103" s="25"/>
      <c r="ACP103" s="25"/>
      <c r="ACQ103" s="25"/>
      <c r="ACR103" s="25"/>
      <c r="ACS103" s="25"/>
      <c r="ACT103" s="25"/>
      <c r="ACU103" s="25"/>
      <c r="ACV103" s="25"/>
      <c r="ACW103" s="25"/>
      <c r="ACX103" s="25"/>
      <c r="ACY103" s="25"/>
      <c r="ACZ103" s="25"/>
      <c r="ADA103" s="25"/>
      <c r="ADB103" s="25"/>
      <c r="ADC103" s="25"/>
      <c r="ADD103" s="25"/>
      <c r="ADE103" s="25"/>
      <c r="ADF103" s="25"/>
      <c r="ADG103" s="25"/>
      <c r="ADH103" s="25"/>
      <c r="ADI103" s="25"/>
      <c r="ADJ103" s="25"/>
      <c r="ADK103" s="25"/>
      <c r="ADL103" s="25"/>
      <c r="ADM103" s="25"/>
      <c r="ADN103" s="25"/>
      <c r="ADO103" s="25"/>
      <c r="ADP103" s="25"/>
      <c r="ADQ103" s="25"/>
      <c r="ADR103" s="25"/>
      <c r="ADS103" s="25"/>
      <c r="ADT103" s="25"/>
      <c r="ADU103" s="25"/>
      <c r="ADV103" s="25"/>
      <c r="ADW103" s="25"/>
      <c r="ADX103" s="25"/>
      <c r="ADY103" s="25"/>
      <c r="ADZ103" s="25"/>
      <c r="AEA103" s="25"/>
      <c r="AEB103" s="25"/>
      <c r="AEC103" s="25"/>
      <c r="AED103" s="25"/>
      <c r="AEE103" s="25"/>
      <c r="AEF103" s="25"/>
      <c r="AEG103" s="25"/>
      <c r="AEH103" s="25"/>
      <c r="AEI103" s="25"/>
      <c r="AEJ103" s="25"/>
      <c r="AEK103" s="25"/>
      <c r="AEL103" s="25"/>
      <c r="AEM103" s="25"/>
      <c r="AEN103" s="25"/>
      <c r="AEO103" s="25"/>
      <c r="AEP103" s="25"/>
      <c r="AEQ103" s="25"/>
      <c r="AER103" s="25"/>
      <c r="AES103" s="25"/>
      <c r="AET103" s="25"/>
      <c r="AEU103" s="25"/>
      <c r="AEV103" s="25"/>
      <c r="AEW103" s="25"/>
      <c r="AEX103" s="25"/>
      <c r="AEY103" s="25"/>
      <c r="AEZ103" s="25"/>
      <c r="AFA103" s="25"/>
      <c r="AFB103" s="25"/>
      <c r="AFC103" s="25"/>
      <c r="AFD103" s="25"/>
      <c r="AFE103" s="25"/>
      <c r="AFF103" s="25"/>
      <c r="AFG103" s="25"/>
      <c r="AFH103" s="25"/>
      <c r="AFI103" s="25"/>
      <c r="AFJ103" s="25"/>
      <c r="AFK103" s="25"/>
      <c r="AFL103" s="25"/>
      <c r="AFM103" s="25"/>
      <c r="AFN103" s="25"/>
      <c r="AFO103" s="25"/>
      <c r="AFP103" s="25"/>
      <c r="AFQ103" s="25"/>
      <c r="AFR103" s="25"/>
      <c r="AFS103" s="25"/>
      <c r="AFT103" s="25"/>
      <c r="AFU103" s="25"/>
      <c r="AFV103" s="25"/>
      <c r="AFW103" s="25"/>
      <c r="AFX103" s="25"/>
      <c r="AFY103" s="25"/>
      <c r="AFZ103" s="25"/>
      <c r="AGA103" s="25"/>
      <c r="AGB103" s="25"/>
      <c r="AGC103" s="25"/>
      <c r="AGD103" s="25"/>
      <c r="AGE103" s="25"/>
      <c r="AGF103" s="25"/>
      <c r="AGG103" s="25"/>
      <c r="AGH103" s="25"/>
      <c r="AGI103" s="25"/>
      <c r="AGJ103" s="25"/>
      <c r="AGK103" s="25"/>
      <c r="AGL103" s="25"/>
      <c r="AGM103" s="25"/>
      <c r="AGN103" s="25"/>
      <c r="AGO103" s="25"/>
      <c r="AGP103" s="25"/>
      <c r="AGQ103" s="25"/>
      <c r="AGR103" s="25"/>
      <c r="AGS103" s="25"/>
      <c r="AGT103" s="25"/>
      <c r="AGU103" s="25"/>
      <c r="AGV103" s="25"/>
      <c r="AGW103" s="25"/>
      <c r="AGX103" s="25"/>
      <c r="AGY103" s="25"/>
      <c r="AGZ103" s="25"/>
      <c r="AHA103" s="25"/>
      <c r="AHB103" s="25"/>
      <c r="AHC103" s="25"/>
      <c r="AHD103" s="25"/>
      <c r="AHE103" s="25"/>
      <c r="AHF103" s="25"/>
      <c r="AHG103" s="25"/>
      <c r="AHH103" s="25"/>
      <c r="AHI103" s="25"/>
      <c r="AHJ103" s="25"/>
      <c r="AHK103" s="25"/>
      <c r="AHL103" s="25"/>
      <c r="AHM103" s="25"/>
      <c r="AHN103" s="25"/>
      <c r="AHO103" s="25"/>
      <c r="AHP103" s="25"/>
      <c r="AHQ103" s="25"/>
      <c r="AHR103" s="25"/>
      <c r="AHS103" s="25"/>
      <c r="AHT103" s="25"/>
      <c r="AHU103" s="25"/>
      <c r="AHV103" s="25"/>
      <c r="AHW103" s="25"/>
      <c r="AHX103" s="25"/>
      <c r="AHY103" s="25"/>
      <c r="AHZ103" s="25"/>
      <c r="AIA103" s="25"/>
      <c r="AIB103" s="25"/>
      <c r="AIC103" s="25"/>
      <c r="AID103" s="25"/>
      <c r="AIE103" s="25"/>
      <c r="AIF103" s="25"/>
      <c r="AIG103" s="25"/>
      <c r="AIH103" s="25"/>
      <c r="AII103" s="25"/>
      <c r="AIJ103" s="25"/>
      <c r="AIK103" s="25"/>
      <c r="AIL103" s="25"/>
      <c r="AIM103" s="25"/>
      <c r="AIN103" s="25"/>
      <c r="AIO103" s="25"/>
      <c r="AIP103" s="25"/>
      <c r="AIQ103">
        <v>59927884</v>
      </c>
    </row>
    <row r="104" spans="1:927" x14ac:dyDescent="0.3">
      <c r="A104" s="25" t="s">
        <v>660</v>
      </c>
      <c r="B104" s="25" t="s">
        <v>661</v>
      </c>
      <c r="C104" s="25" t="s">
        <v>662</v>
      </c>
      <c r="D104" s="25" t="s">
        <v>324</v>
      </c>
      <c r="E104" s="25" t="s">
        <v>468</v>
      </c>
      <c r="F104" s="25" t="s">
        <v>469</v>
      </c>
      <c r="G104" s="25" t="s">
        <v>469</v>
      </c>
      <c r="H104" s="25" t="s">
        <v>470</v>
      </c>
      <c r="I104" s="25" t="s">
        <v>293</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t="s">
        <v>235</v>
      </c>
      <c r="QZ104" s="25" t="s">
        <v>235</v>
      </c>
      <c r="RA104" s="25"/>
      <c r="RB104" s="26">
        <v>1700</v>
      </c>
      <c r="RC104" s="25" t="s">
        <v>236</v>
      </c>
      <c r="RD104" s="25"/>
      <c r="RE104" s="25" t="s">
        <v>639</v>
      </c>
      <c r="RF104" s="25" t="s">
        <v>235</v>
      </c>
      <c r="RG104" s="25" t="s">
        <v>663</v>
      </c>
      <c r="RH104" s="26">
        <v>1</v>
      </c>
      <c r="RI104" s="26">
        <v>0</v>
      </c>
      <c r="RJ104" s="26">
        <v>1</v>
      </c>
      <c r="RK104" s="26">
        <v>0</v>
      </c>
      <c r="RL104" s="26">
        <v>0</v>
      </c>
      <c r="RM104" s="26">
        <v>0</v>
      </c>
      <c r="RN104" s="26">
        <v>0</v>
      </c>
      <c r="RO104" s="26">
        <v>0</v>
      </c>
      <c r="RP104" s="26">
        <v>0</v>
      </c>
      <c r="RQ104" s="26">
        <v>1</v>
      </c>
      <c r="RR104" s="26">
        <v>0</v>
      </c>
      <c r="RS104" s="26">
        <v>0</v>
      </c>
      <c r="RT104" s="26">
        <v>0</v>
      </c>
      <c r="RU104" s="25"/>
      <c r="RV104" s="26" t="e">
        <v>#N/A</v>
      </c>
      <c r="RW104" s="26">
        <v>7</v>
      </c>
      <c r="RX104" s="26">
        <v>2</v>
      </c>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5"/>
      <c r="VB104" s="25"/>
      <c r="VC104" s="25"/>
      <c r="VD104" s="25"/>
      <c r="VE104" s="25"/>
      <c r="VF104" s="25"/>
      <c r="VG104" s="25"/>
      <c r="VH104" s="25"/>
      <c r="VI104" s="25"/>
      <c r="VJ104" s="25"/>
      <c r="VK104" s="25"/>
      <c r="VL104" s="25"/>
      <c r="VM104" s="25"/>
      <c r="VN104" s="25"/>
      <c r="VO104" s="25"/>
      <c r="VP104" s="25"/>
      <c r="VQ104" s="25"/>
      <c r="VR104" s="25"/>
      <c r="VS104" s="25"/>
      <c r="VT104" s="25"/>
      <c r="VU104" s="25"/>
      <c r="VV104" s="25"/>
      <c r="VW104" s="25"/>
      <c r="VX104" s="25"/>
      <c r="VY104" s="25"/>
      <c r="VZ104" s="25"/>
      <c r="WA104" s="25"/>
      <c r="WB104" s="25"/>
      <c r="WC104" s="25"/>
      <c r="WD104" s="25"/>
      <c r="WE104" s="25"/>
      <c r="WF104" s="25"/>
      <c r="WG104" s="25"/>
      <c r="WH104" s="25"/>
      <c r="WI104" s="25"/>
      <c r="WJ104" s="25"/>
      <c r="WK104" s="25"/>
      <c r="WL104" s="25"/>
      <c r="WM104" s="25"/>
      <c r="WN104" s="25"/>
      <c r="WO104" s="25"/>
      <c r="WP104" s="25"/>
      <c r="WQ104" s="25"/>
      <c r="WR104" s="25"/>
      <c r="WS104" s="25"/>
      <c r="WT104" s="25"/>
      <c r="WU104" s="25"/>
      <c r="WV104" s="25"/>
      <c r="WW104" s="25"/>
      <c r="WX104" s="25"/>
      <c r="WY104" s="25"/>
      <c r="WZ104" s="25"/>
      <c r="XA104" s="25"/>
      <c r="XB104" s="25"/>
      <c r="XC104" s="25"/>
      <c r="XD104" s="25"/>
      <c r="XE104" s="25"/>
      <c r="XF104" s="25"/>
      <c r="XG104" s="25"/>
      <c r="XH104" s="25"/>
      <c r="XI104" s="25"/>
      <c r="XJ104" s="25"/>
      <c r="XK104" s="25"/>
      <c r="XL104" s="25"/>
      <c r="XM104" s="25"/>
      <c r="XN104" s="25"/>
      <c r="XO104" s="25"/>
      <c r="XP104" s="25"/>
      <c r="XQ104" s="25"/>
      <c r="XR104" s="25"/>
      <c r="XS104" s="25"/>
      <c r="XT104" s="25"/>
      <c r="XU104" s="25"/>
      <c r="XV104" s="25"/>
      <c r="XW104" s="25"/>
      <c r="XX104" s="25"/>
      <c r="XY104" s="25"/>
      <c r="XZ104" s="25"/>
      <c r="YA104" s="25"/>
      <c r="YB104" s="25"/>
      <c r="YC104" s="25"/>
      <c r="YD104" s="25"/>
      <c r="YE104" s="25"/>
      <c r="YF104" s="25"/>
      <c r="YG104" s="25"/>
      <c r="YH104" s="25"/>
      <c r="YI104" s="25"/>
      <c r="YJ104" s="25"/>
      <c r="YK104" s="25"/>
      <c r="YL104" s="25"/>
      <c r="YM104" s="25"/>
      <c r="YN104" s="25"/>
      <c r="YO104" s="25"/>
      <c r="YP104" s="25"/>
      <c r="YQ104" s="25"/>
      <c r="YR104" s="25"/>
      <c r="YS104" s="25"/>
      <c r="YT104" s="25"/>
      <c r="YU104" s="25"/>
      <c r="YV104" s="25"/>
      <c r="YW104" s="25"/>
      <c r="YX104" s="25"/>
      <c r="YY104" s="25"/>
      <c r="YZ104" s="25"/>
      <c r="ZA104" s="25"/>
      <c r="ZB104" s="25"/>
      <c r="ZC104" s="25"/>
      <c r="ZD104" s="25"/>
      <c r="ZE104" s="25"/>
      <c r="ZF104" s="25"/>
      <c r="ZG104" s="25"/>
      <c r="ZH104" s="25"/>
      <c r="ZI104" s="25"/>
      <c r="ZJ104" s="25"/>
      <c r="ZK104" s="25"/>
      <c r="ZL104" s="25"/>
      <c r="ZM104" s="25"/>
      <c r="ZN104" s="25"/>
      <c r="ZO104" s="25"/>
      <c r="ZP104" s="25"/>
      <c r="ZQ104" s="25"/>
      <c r="ZR104" s="25"/>
      <c r="ZS104" s="25"/>
      <c r="ZT104" s="25"/>
      <c r="ZU104" s="25"/>
      <c r="ZV104" s="25"/>
      <c r="ZW104" s="25"/>
      <c r="ZX104" s="25"/>
      <c r="ZY104" s="25"/>
      <c r="ZZ104" s="25"/>
      <c r="AAA104" s="25"/>
      <c r="AAB104" s="25"/>
      <c r="AAC104" s="25"/>
      <c r="AAD104" s="25"/>
      <c r="AAE104" s="25"/>
      <c r="AAF104" s="25"/>
      <c r="AAG104" s="25"/>
      <c r="AAH104" s="25"/>
      <c r="AAI104" s="25"/>
      <c r="AAJ104" s="25"/>
      <c r="AAK104" s="25"/>
      <c r="AAL104" s="25"/>
      <c r="AAM104" s="25"/>
      <c r="AAN104" s="25"/>
      <c r="AAO104" s="25"/>
      <c r="AAP104" s="25"/>
      <c r="AAQ104" s="25"/>
      <c r="AAR104" s="25"/>
      <c r="AAS104" s="25"/>
      <c r="AAT104" s="25"/>
      <c r="AAU104" s="25"/>
      <c r="AAV104" s="25"/>
      <c r="AAW104" s="25"/>
      <c r="AAX104" s="25"/>
      <c r="AAY104" s="25"/>
      <c r="AAZ104" s="25"/>
      <c r="ABA104" s="25"/>
      <c r="ABB104" s="25"/>
      <c r="ABC104" s="25"/>
      <c r="ABD104" s="25"/>
      <c r="ABE104" s="25"/>
      <c r="ABF104" s="25"/>
      <c r="ABG104" s="25"/>
      <c r="ABH104" s="25"/>
      <c r="ABI104" s="25"/>
      <c r="ABJ104" s="25"/>
      <c r="ABK104" s="25"/>
      <c r="ABL104" s="25"/>
      <c r="ABM104" s="25"/>
      <c r="ABN104" s="25"/>
      <c r="ABO104" s="25"/>
      <c r="ABP104" s="25"/>
      <c r="ABQ104" s="25"/>
      <c r="ABR104" s="25"/>
      <c r="ABS104" s="25"/>
      <c r="ABT104" s="25"/>
      <c r="ABU104" s="25"/>
      <c r="ABV104" s="25"/>
      <c r="ABW104" s="25"/>
      <c r="ABX104" s="25"/>
      <c r="ABY104" s="25"/>
      <c r="ABZ104" s="25"/>
      <c r="ACA104" s="25"/>
      <c r="ACB104" s="25"/>
      <c r="ACC104" s="25"/>
      <c r="ACD104" s="25"/>
      <c r="ACE104" s="25"/>
      <c r="ACF104" s="25"/>
      <c r="ACG104" s="25"/>
      <c r="ACH104" s="25"/>
      <c r="ACI104" s="25"/>
      <c r="ACJ104" s="25"/>
      <c r="ACK104" s="25"/>
      <c r="ACL104" s="25"/>
      <c r="ACM104" s="25"/>
      <c r="ACN104" s="25"/>
      <c r="ACO104" s="25"/>
      <c r="ACP104" s="25"/>
      <c r="ACQ104" s="25"/>
      <c r="ACR104" s="25"/>
      <c r="ACS104" s="25"/>
      <c r="ACT104" s="25"/>
      <c r="ACU104" s="25"/>
      <c r="ACV104" s="25"/>
      <c r="ACW104" s="25"/>
      <c r="ACX104" s="25"/>
      <c r="ACY104" s="25"/>
      <c r="ACZ104" s="25"/>
      <c r="ADA104" s="25"/>
      <c r="ADB104" s="25"/>
      <c r="ADC104" s="25"/>
      <c r="ADD104" s="25"/>
      <c r="ADE104" s="25"/>
      <c r="ADF104" s="25"/>
      <c r="ADG104" s="25"/>
      <c r="ADH104" s="25"/>
      <c r="ADI104" s="25"/>
      <c r="ADJ104" s="25"/>
      <c r="ADK104" s="25"/>
      <c r="ADL104" s="25"/>
      <c r="ADM104" s="25"/>
      <c r="ADN104" s="25"/>
      <c r="ADO104" s="25"/>
      <c r="ADP104" s="25"/>
      <c r="ADQ104" s="25"/>
      <c r="ADR104" s="25"/>
      <c r="ADS104" s="25"/>
      <c r="ADT104" s="25"/>
      <c r="ADU104" s="25"/>
      <c r="ADV104" s="25"/>
      <c r="ADW104" s="25"/>
      <c r="ADX104" s="25"/>
      <c r="ADY104" s="25"/>
      <c r="ADZ104" s="25"/>
      <c r="AEA104" s="25"/>
      <c r="AEB104" s="25"/>
      <c r="AEC104" s="25"/>
      <c r="AED104" s="25"/>
      <c r="AEE104" s="25"/>
      <c r="AEF104" s="25"/>
      <c r="AEG104" s="25"/>
      <c r="AEH104" s="25"/>
      <c r="AEI104" s="25"/>
      <c r="AEJ104" s="25"/>
      <c r="AEK104" s="25"/>
      <c r="AEL104" s="25"/>
      <c r="AEM104" s="25"/>
      <c r="AEN104" s="25"/>
      <c r="AEO104" s="25"/>
      <c r="AEP104" s="25"/>
      <c r="AEQ104" s="25"/>
      <c r="AER104" s="25"/>
      <c r="AES104" s="25"/>
      <c r="AET104" s="25"/>
      <c r="AEU104" s="25"/>
      <c r="AEV104" s="25"/>
      <c r="AEW104" s="25"/>
      <c r="AEX104" s="25"/>
      <c r="AEY104" s="25"/>
      <c r="AEZ104" s="25"/>
      <c r="AFA104" s="25"/>
      <c r="AFB104" s="25"/>
      <c r="AFC104" s="25"/>
      <c r="AFD104" s="25"/>
      <c r="AFE104" s="25"/>
      <c r="AFF104" s="25"/>
      <c r="AFG104" s="25"/>
      <c r="AFH104" s="25"/>
      <c r="AFI104" s="25"/>
      <c r="AFJ104" s="25"/>
      <c r="AFK104" s="25"/>
      <c r="AFL104" s="25"/>
      <c r="AFM104" s="25"/>
      <c r="AFN104" s="25"/>
      <c r="AFO104" s="25"/>
      <c r="AFP104" s="25"/>
      <c r="AFQ104" s="25"/>
      <c r="AFR104" s="25"/>
      <c r="AFS104" s="25"/>
      <c r="AFT104" s="25"/>
      <c r="AFU104" s="25"/>
      <c r="AFV104" s="25"/>
      <c r="AFW104" s="25"/>
      <c r="AFX104" s="25"/>
      <c r="AFY104" s="25"/>
      <c r="AFZ104" s="25"/>
      <c r="AGA104" s="25"/>
      <c r="AGB104" s="25"/>
      <c r="AGC104" s="25"/>
      <c r="AGD104" s="25"/>
      <c r="AGE104" s="25"/>
      <c r="AGF104" s="25"/>
      <c r="AGG104" s="25"/>
      <c r="AGH104" s="25"/>
      <c r="AGI104" s="25"/>
      <c r="AGJ104" s="25"/>
      <c r="AGK104" s="25"/>
      <c r="AGL104" s="25"/>
      <c r="AGM104" s="25"/>
      <c r="AGN104" s="25"/>
      <c r="AGO104" s="25"/>
      <c r="AGP104" s="25"/>
      <c r="AGQ104" s="25"/>
      <c r="AGR104" s="25"/>
      <c r="AGS104" s="25"/>
      <c r="AGT104" s="25"/>
      <c r="AGU104" s="25"/>
      <c r="AGV104" s="25"/>
      <c r="AGW104" s="25"/>
      <c r="AGX104" s="25"/>
      <c r="AGY104" s="25"/>
      <c r="AGZ104" s="25"/>
      <c r="AHA104" s="25"/>
      <c r="AHB104" s="25"/>
      <c r="AHC104" s="25"/>
      <c r="AHD104" s="25"/>
      <c r="AHE104" s="25"/>
      <c r="AHF104" s="25"/>
      <c r="AHG104" s="25"/>
      <c r="AHH104" s="25"/>
      <c r="AHI104" s="25"/>
      <c r="AHJ104" s="25"/>
      <c r="AHK104" s="25"/>
      <c r="AHL104" s="25"/>
      <c r="AHM104" s="25"/>
      <c r="AHN104" s="25"/>
      <c r="AHO104" s="25"/>
      <c r="AHP104" s="25"/>
      <c r="AHQ104" s="25"/>
      <c r="AHR104" s="25"/>
      <c r="AHS104" s="25"/>
      <c r="AHT104" s="25"/>
      <c r="AHU104" s="25"/>
      <c r="AHV104" s="25"/>
      <c r="AHW104" s="25"/>
      <c r="AHX104" s="25"/>
      <c r="AHY104" s="25"/>
      <c r="AHZ104" s="25"/>
      <c r="AIA104" s="25"/>
      <c r="AIB104" s="25"/>
      <c r="AIC104" s="25"/>
      <c r="AID104" s="25"/>
      <c r="AIE104" s="25"/>
      <c r="AIF104" s="25"/>
      <c r="AIG104" s="25"/>
      <c r="AIH104" s="25"/>
      <c r="AII104" s="25"/>
      <c r="AIJ104" s="25"/>
      <c r="AIK104" s="25"/>
      <c r="AIL104" s="25"/>
      <c r="AIM104" s="25"/>
      <c r="AIN104" s="25"/>
      <c r="AIO104" s="25"/>
      <c r="AIP104" s="25"/>
      <c r="AIQ104">
        <v>59927891</v>
      </c>
    </row>
    <row r="105" spans="1:927" x14ac:dyDescent="0.3">
      <c r="A105" s="25" t="s">
        <v>664</v>
      </c>
      <c r="B105" s="25" t="s">
        <v>665</v>
      </c>
      <c r="C105" s="25" t="s">
        <v>666</v>
      </c>
      <c r="D105" s="25" t="s">
        <v>230</v>
      </c>
      <c r="E105" s="25" t="s">
        <v>468</v>
      </c>
      <c r="F105" s="25" t="s">
        <v>469</v>
      </c>
      <c r="G105" s="25" t="s">
        <v>469</v>
      </c>
      <c r="H105" s="25" t="s">
        <v>470</v>
      </c>
      <c r="I105" s="25" t="s">
        <v>502</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t="s">
        <v>235</v>
      </c>
      <c r="KL105" s="25" t="s">
        <v>235</v>
      </c>
      <c r="KM105" s="25"/>
      <c r="KN105" s="26">
        <v>8000</v>
      </c>
      <c r="KO105" s="25" t="s">
        <v>239</v>
      </c>
      <c r="KP105" s="25" t="s">
        <v>240</v>
      </c>
      <c r="KQ105" s="25"/>
      <c r="KR105" s="25" t="s">
        <v>235</v>
      </c>
      <c r="KS105" s="25" t="s">
        <v>667</v>
      </c>
      <c r="KT105" s="26">
        <v>1</v>
      </c>
      <c r="KU105" s="26">
        <v>0</v>
      </c>
      <c r="KV105" s="26">
        <v>1</v>
      </c>
      <c r="KW105" s="26">
        <v>0</v>
      </c>
      <c r="KX105" s="26">
        <v>0</v>
      </c>
      <c r="KY105" s="26">
        <v>0</v>
      </c>
      <c r="KZ105" s="26">
        <v>0</v>
      </c>
      <c r="LA105" s="26">
        <v>0</v>
      </c>
      <c r="LB105" s="26">
        <v>0</v>
      </c>
      <c r="LC105" s="26">
        <v>1</v>
      </c>
      <c r="LD105" s="26">
        <v>0</v>
      </c>
      <c r="LE105" s="26">
        <v>0</v>
      </c>
      <c r="LF105" s="26">
        <v>0</v>
      </c>
      <c r="LG105" s="25"/>
      <c r="LH105" s="26" t="e">
        <v>#N/A</v>
      </c>
      <c r="LI105" s="26" t="e">
        <v>#N/A</v>
      </c>
      <c r="LJ105" s="26">
        <v>7</v>
      </c>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5"/>
      <c r="VB105" s="25"/>
      <c r="VC105" s="25"/>
      <c r="VD105" s="25"/>
      <c r="VE105" s="25"/>
      <c r="VF105" s="25"/>
      <c r="VG105" s="25"/>
      <c r="VH105" s="25"/>
      <c r="VI105" s="25"/>
      <c r="VJ105" s="25"/>
      <c r="VK105" s="25"/>
      <c r="VL105" s="25"/>
      <c r="VM105" s="25"/>
      <c r="VN105" s="25"/>
      <c r="VO105" s="25"/>
      <c r="VP105" s="25"/>
      <c r="VQ105" s="25"/>
      <c r="VR105" s="25"/>
      <c r="VS105" s="25"/>
      <c r="VT105" s="25"/>
      <c r="VU105" s="25"/>
      <c r="VV105" s="25"/>
      <c r="VW105" s="25"/>
      <c r="VX105" s="25"/>
      <c r="VY105" s="25"/>
      <c r="VZ105" s="25"/>
      <c r="WA105" s="25"/>
      <c r="WB105" s="25"/>
      <c r="WC105" s="25"/>
      <c r="WD105" s="25"/>
      <c r="WE105" s="25"/>
      <c r="WF105" s="25"/>
      <c r="WG105" s="25"/>
      <c r="WH105" s="25"/>
      <c r="WI105" s="25"/>
      <c r="WJ105" s="25"/>
      <c r="WK105" s="25"/>
      <c r="WL105" s="25"/>
      <c r="WM105" s="25"/>
      <c r="WN105" s="25"/>
      <c r="WO105" s="25"/>
      <c r="WP105" s="25"/>
      <c r="WQ105" s="25"/>
      <c r="WR105" s="25"/>
      <c r="WS105" s="25"/>
      <c r="WT105" s="25"/>
      <c r="WU105" s="25"/>
      <c r="WV105" s="25"/>
      <c r="WW105" s="25"/>
      <c r="WX105" s="25"/>
      <c r="WY105" s="25"/>
      <c r="WZ105" s="25"/>
      <c r="XA105" s="25"/>
      <c r="XB105" s="25"/>
      <c r="XC105" s="25"/>
      <c r="XD105" s="25"/>
      <c r="XE105" s="25"/>
      <c r="XF105" s="25"/>
      <c r="XG105" s="25"/>
      <c r="XH105" s="25"/>
      <c r="XI105" s="25"/>
      <c r="XJ105" s="25"/>
      <c r="XK105" s="25"/>
      <c r="XL105" s="25"/>
      <c r="XM105" s="25"/>
      <c r="XN105" s="25"/>
      <c r="XO105" s="25"/>
      <c r="XP105" s="25"/>
      <c r="XQ105" s="25"/>
      <c r="XR105" s="25"/>
      <c r="XS105" s="25"/>
      <c r="XT105" s="25"/>
      <c r="XU105" s="25"/>
      <c r="XV105" s="25"/>
      <c r="XW105" s="25"/>
      <c r="XX105" s="25"/>
      <c r="XY105" s="25"/>
      <c r="XZ105" s="25"/>
      <c r="YA105" s="25"/>
      <c r="YB105" s="25"/>
      <c r="YC105" s="25"/>
      <c r="YD105" s="25"/>
      <c r="YE105" s="25"/>
      <c r="YF105" s="25"/>
      <c r="YG105" s="25"/>
      <c r="YH105" s="25"/>
      <c r="YI105" s="25"/>
      <c r="YJ105" s="25"/>
      <c r="YK105" s="25"/>
      <c r="YL105" s="25"/>
      <c r="YM105" s="25"/>
      <c r="YN105" s="25"/>
      <c r="YO105" s="25"/>
      <c r="YP105" s="25"/>
      <c r="YQ105" s="25"/>
      <c r="YR105" s="25"/>
      <c r="YS105" s="25"/>
      <c r="YT105" s="25"/>
      <c r="YU105" s="25"/>
      <c r="YV105" s="25"/>
      <c r="YW105" s="25"/>
      <c r="YX105" s="25"/>
      <c r="YY105" s="25"/>
      <c r="YZ105" s="25"/>
      <c r="ZA105" s="25"/>
      <c r="ZB105" s="25"/>
      <c r="ZC105" s="25"/>
      <c r="ZD105" s="25"/>
      <c r="ZE105" s="25"/>
      <c r="ZF105" s="25"/>
      <c r="ZG105" s="25"/>
      <c r="ZH105" s="25"/>
      <c r="ZI105" s="25"/>
      <c r="ZJ105" s="25"/>
      <c r="ZK105" s="25"/>
      <c r="ZL105" s="25"/>
      <c r="ZM105" s="25"/>
      <c r="ZN105" s="25"/>
      <c r="ZO105" s="25"/>
      <c r="ZP105" s="25"/>
      <c r="ZQ105" s="25"/>
      <c r="ZR105" s="25"/>
      <c r="ZS105" s="25"/>
      <c r="ZT105" s="25"/>
      <c r="ZU105" s="25"/>
      <c r="ZV105" s="25"/>
      <c r="ZW105" s="25"/>
      <c r="ZX105" s="25"/>
      <c r="ZY105" s="25"/>
      <c r="ZZ105" s="25"/>
      <c r="AAA105" s="25"/>
      <c r="AAB105" s="25"/>
      <c r="AAC105" s="25"/>
      <c r="AAD105" s="25"/>
      <c r="AAE105" s="25"/>
      <c r="AAF105" s="25"/>
      <c r="AAG105" s="25"/>
      <c r="AAH105" s="25"/>
      <c r="AAI105" s="25"/>
      <c r="AAJ105" s="25"/>
      <c r="AAK105" s="25"/>
      <c r="AAL105" s="25"/>
      <c r="AAM105" s="25"/>
      <c r="AAN105" s="25"/>
      <c r="AAO105" s="25"/>
      <c r="AAP105" s="25"/>
      <c r="AAQ105" s="25"/>
      <c r="AAR105" s="25"/>
      <c r="AAS105" s="25"/>
      <c r="AAT105" s="25"/>
      <c r="AAU105" s="25"/>
      <c r="AAV105" s="25"/>
      <c r="AAW105" s="25"/>
      <c r="AAX105" s="25"/>
      <c r="AAY105" s="25"/>
      <c r="AAZ105" s="25"/>
      <c r="ABA105" s="25"/>
      <c r="ABB105" s="25"/>
      <c r="ABC105" s="25"/>
      <c r="ABD105" s="25"/>
      <c r="ABE105" s="25"/>
      <c r="ABF105" s="25"/>
      <c r="ABG105" s="25"/>
      <c r="ABH105" s="25"/>
      <c r="ABI105" s="25"/>
      <c r="ABJ105" s="25"/>
      <c r="ABK105" s="25"/>
      <c r="ABL105" s="25"/>
      <c r="ABM105" s="25"/>
      <c r="ABN105" s="25"/>
      <c r="ABO105" s="25"/>
      <c r="ABP105" s="25"/>
      <c r="ABQ105" s="25"/>
      <c r="ABR105" s="25"/>
      <c r="ABS105" s="25"/>
      <c r="ABT105" s="25"/>
      <c r="ABU105" s="25"/>
      <c r="ABV105" s="25"/>
      <c r="ABW105" s="25"/>
      <c r="ABX105" s="25"/>
      <c r="ABY105" s="25"/>
      <c r="ABZ105" s="25"/>
      <c r="ACA105" s="25"/>
      <c r="ACB105" s="25"/>
      <c r="ACC105" s="25"/>
      <c r="ACD105" s="25"/>
      <c r="ACE105" s="25"/>
      <c r="ACF105" s="25"/>
      <c r="ACG105" s="25"/>
      <c r="ACH105" s="25"/>
      <c r="ACI105" s="25"/>
      <c r="ACJ105" s="25"/>
      <c r="ACK105" s="25"/>
      <c r="ACL105" s="25"/>
      <c r="ACM105" s="25"/>
      <c r="ACN105" s="25"/>
      <c r="ACO105" s="25"/>
      <c r="ACP105" s="25"/>
      <c r="ACQ105" s="25"/>
      <c r="ACR105" s="25"/>
      <c r="ACS105" s="25"/>
      <c r="ACT105" s="25"/>
      <c r="ACU105" s="25"/>
      <c r="ACV105" s="25"/>
      <c r="ACW105" s="25"/>
      <c r="ACX105" s="25"/>
      <c r="ACY105" s="25"/>
      <c r="ACZ105" s="25"/>
      <c r="ADA105" s="25"/>
      <c r="ADB105" s="25"/>
      <c r="ADC105" s="25"/>
      <c r="ADD105" s="25"/>
      <c r="ADE105" s="25"/>
      <c r="ADF105" s="25"/>
      <c r="ADG105" s="25"/>
      <c r="ADH105" s="25"/>
      <c r="ADI105" s="25"/>
      <c r="ADJ105" s="25"/>
      <c r="ADK105" s="25"/>
      <c r="ADL105" s="25"/>
      <c r="ADM105" s="25"/>
      <c r="ADN105" s="25"/>
      <c r="ADO105" s="25"/>
      <c r="ADP105" s="25"/>
      <c r="ADQ105" s="25"/>
      <c r="ADR105" s="25"/>
      <c r="ADS105" s="25"/>
      <c r="ADT105" s="25"/>
      <c r="ADU105" s="25"/>
      <c r="ADV105" s="25"/>
      <c r="ADW105" s="25"/>
      <c r="ADX105" s="25"/>
      <c r="ADY105" s="25"/>
      <c r="ADZ105" s="25"/>
      <c r="AEA105" s="25"/>
      <c r="AEB105" s="25"/>
      <c r="AEC105" s="25"/>
      <c r="AED105" s="25"/>
      <c r="AEE105" s="25"/>
      <c r="AEF105" s="25"/>
      <c r="AEG105" s="25"/>
      <c r="AEH105" s="25"/>
      <c r="AEI105" s="25"/>
      <c r="AEJ105" s="25"/>
      <c r="AEK105" s="25"/>
      <c r="AEL105" s="25"/>
      <c r="AEM105" s="25"/>
      <c r="AEN105" s="25"/>
      <c r="AEO105" s="25"/>
      <c r="AEP105" s="25"/>
      <c r="AEQ105" s="25"/>
      <c r="AER105" s="25"/>
      <c r="AES105" s="25"/>
      <c r="AET105" s="25"/>
      <c r="AEU105" s="25"/>
      <c r="AEV105" s="25"/>
      <c r="AEW105" s="25"/>
      <c r="AEX105" s="25"/>
      <c r="AEY105" s="25"/>
      <c r="AEZ105" s="25"/>
      <c r="AFA105" s="25"/>
      <c r="AFB105" s="25"/>
      <c r="AFC105" s="25"/>
      <c r="AFD105" s="25"/>
      <c r="AFE105" s="25"/>
      <c r="AFF105" s="25"/>
      <c r="AFG105" s="25"/>
      <c r="AFH105" s="25"/>
      <c r="AFI105" s="25"/>
      <c r="AFJ105" s="25"/>
      <c r="AFK105" s="25"/>
      <c r="AFL105" s="25"/>
      <c r="AFM105" s="25"/>
      <c r="AFN105" s="25"/>
      <c r="AFO105" s="25"/>
      <c r="AFP105" s="25"/>
      <c r="AFQ105" s="25"/>
      <c r="AFR105" s="25"/>
      <c r="AFS105" s="25"/>
      <c r="AFT105" s="25"/>
      <c r="AFU105" s="25"/>
      <c r="AFV105" s="25"/>
      <c r="AFW105" s="25"/>
      <c r="AFX105" s="25"/>
      <c r="AFY105" s="25"/>
      <c r="AFZ105" s="25"/>
      <c r="AGA105" s="25"/>
      <c r="AGB105" s="25"/>
      <c r="AGC105" s="25"/>
      <c r="AGD105" s="25"/>
      <c r="AGE105" s="25"/>
      <c r="AGF105" s="25"/>
      <c r="AGG105" s="25"/>
      <c r="AGH105" s="25"/>
      <c r="AGI105" s="25"/>
      <c r="AGJ105" s="25"/>
      <c r="AGK105" s="25"/>
      <c r="AGL105" s="25"/>
      <c r="AGM105" s="25"/>
      <c r="AGN105" s="25"/>
      <c r="AGO105" s="25"/>
      <c r="AGP105" s="25"/>
      <c r="AGQ105" s="25"/>
      <c r="AGR105" s="25"/>
      <c r="AGS105" s="25"/>
      <c r="AGT105" s="25"/>
      <c r="AGU105" s="25"/>
      <c r="AGV105" s="25"/>
      <c r="AGW105" s="25"/>
      <c r="AGX105" s="25"/>
      <c r="AGY105" s="25"/>
      <c r="AGZ105" s="25"/>
      <c r="AHA105" s="25"/>
      <c r="AHB105" s="25"/>
      <c r="AHC105" s="25"/>
      <c r="AHD105" s="25"/>
      <c r="AHE105" s="25"/>
      <c r="AHF105" s="25"/>
      <c r="AHG105" s="25"/>
      <c r="AHH105" s="25"/>
      <c r="AHI105" s="25"/>
      <c r="AHJ105" s="25"/>
      <c r="AHK105" s="25"/>
      <c r="AHL105" s="25"/>
      <c r="AHM105" s="25"/>
      <c r="AHN105" s="25"/>
      <c r="AHO105" s="25"/>
      <c r="AHP105" s="25"/>
      <c r="AHQ105" s="25"/>
      <c r="AHR105" s="25"/>
      <c r="AHS105" s="25"/>
      <c r="AHT105" s="25"/>
      <c r="AHU105" s="25"/>
      <c r="AHV105" s="25"/>
      <c r="AHW105" s="25"/>
      <c r="AHX105" s="25"/>
      <c r="AHY105" s="25"/>
      <c r="AHZ105" s="25"/>
      <c r="AIA105" s="25"/>
      <c r="AIB105" s="25"/>
      <c r="AIC105" s="25"/>
      <c r="AID105" s="25"/>
      <c r="AIE105" s="25"/>
      <c r="AIF105" s="25"/>
      <c r="AIG105" s="25"/>
      <c r="AIH105" s="25"/>
      <c r="AII105" s="25"/>
      <c r="AIJ105" s="25"/>
      <c r="AIK105" s="25"/>
      <c r="AIL105" s="25"/>
      <c r="AIM105" s="25"/>
      <c r="AIN105" s="25"/>
      <c r="AIO105" s="25"/>
      <c r="AIP105" s="25"/>
      <c r="AIQ105">
        <v>59927899</v>
      </c>
    </row>
    <row r="106" spans="1:927" x14ac:dyDescent="0.3">
      <c r="A106" s="25" t="s">
        <v>668</v>
      </c>
      <c r="B106" s="25" t="s">
        <v>669</v>
      </c>
      <c r="C106" s="25" t="s">
        <v>670</v>
      </c>
      <c r="D106" s="25" t="s">
        <v>324</v>
      </c>
      <c r="E106" s="25" t="s">
        <v>468</v>
      </c>
      <c r="F106" s="25" t="s">
        <v>469</v>
      </c>
      <c r="G106" s="25" t="s">
        <v>469</v>
      </c>
      <c r="H106" s="25" t="s">
        <v>470</v>
      </c>
      <c r="I106" s="25" t="s">
        <v>293</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t="s">
        <v>235</v>
      </c>
      <c r="QZ106" s="25" t="s">
        <v>235</v>
      </c>
      <c r="RA106" s="25"/>
      <c r="RB106" s="26">
        <v>1700</v>
      </c>
      <c r="RC106" s="25" t="s">
        <v>236</v>
      </c>
      <c r="RD106" s="25"/>
      <c r="RE106" s="25" t="s">
        <v>639</v>
      </c>
      <c r="RF106" s="25" t="s">
        <v>235</v>
      </c>
      <c r="RG106" s="25" t="s">
        <v>663</v>
      </c>
      <c r="RH106" s="26">
        <v>1</v>
      </c>
      <c r="RI106" s="26">
        <v>0</v>
      </c>
      <c r="RJ106" s="26">
        <v>1</v>
      </c>
      <c r="RK106" s="26">
        <v>0</v>
      </c>
      <c r="RL106" s="26">
        <v>0</v>
      </c>
      <c r="RM106" s="26">
        <v>0</v>
      </c>
      <c r="RN106" s="26">
        <v>0</v>
      </c>
      <c r="RO106" s="26">
        <v>0</v>
      </c>
      <c r="RP106" s="26">
        <v>0</v>
      </c>
      <c r="RQ106" s="26">
        <v>1</v>
      </c>
      <c r="RR106" s="26">
        <v>0</v>
      </c>
      <c r="RS106" s="26">
        <v>0</v>
      </c>
      <c r="RT106" s="26">
        <v>0</v>
      </c>
      <c r="RU106" s="25"/>
      <c r="RV106" s="26" t="e">
        <v>#N/A</v>
      </c>
      <c r="RW106" s="26">
        <v>10</v>
      </c>
      <c r="RX106" s="26">
        <v>14</v>
      </c>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5"/>
      <c r="VB106" s="25"/>
      <c r="VC106" s="25"/>
      <c r="VD106" s="25"/>
      <c r="VE106" s="25"/>
      <c r="VF106" s="25"/>
      <c r="VG106" s="25"/>
      <c r="VH106" s="25"/>
      <c r="VI106" s="25"/>
      <c r="VJ106" s="25"/>
      <c r="VK106" s="25"/>
      <c r="VL106" s="25"/>
      <c r="VM106" s="25"/>
      <c r="VN106" s="25"/>
      <c r="VO106" s="25"/>
      <c r="VP106" s="25"/>
      <c r="VQ106" s="25"/>
      <c r="VR106" s="25"/>
      <c r="VS106" s="25"/>
      <c r="VT106" s="25"/>
      <c r="VU106" s="25"/>
      <c r="VV106" s="25"/>
      <c r="VW106" s="25"/>
      <c r="VX106" s="25"/>
      <c r="VY106" s="25"/>
      <c r="VZ106" s="25"/>
      <c r="WA106" s="25"/>
      <c r="WB106" s="25"/>
      <c r="WC106" s="25"/>
      <c r="WD106" s="25"/>
      <c r="WE106" s="25"/>
      <c r="WF106" s="25"/>
      <c r="WG106" s="25"/>
      <c r="WH106" s="25"/>
      <c r="WI106" s="25"/>
      <c r="WJ106" s="25"/>
      <c r="WK106" s="25"/>
      <c r="WL106" s="25"/>
      <c r="WM106" s="25"/>
      <c r="WN106" s="25"/>
      <c r="WO106" s="25"/>
      <c r="WP106" s="25"/>
      <c r="WQ106" s="25"/>
      <c r="WR106" s="25"/>
      <c r="WS106" s="25"/>
      <c r="WT106" s="25"/>
      <c r="WU106" s="25"/>
      <c r="WV106" s="25"/>
      <c r="WW106" s="25"/>
      <c r="WX106" s="25"/>
      <c r="WY106" s="25"/>
      <c r="WZ106" s="25"/>
      <c r="XA106" s="25"/>
      <c r="XB106" s="25"/>
      <c r="XC106" s="25"/>
      <c r="XD106" s="25"/>
      <c r="XE106" s="25"/>
      <c r="XF106" s="25"/>
      <c r="XG106" s="25"/>
      <c r="XH106" s="25"/>
      <c r="XI106" s="25"/>
      <c r="XJ106" s="25"/>
      <c r="XK106" s="25"/>
      <c r="XL106" s="25"/>
      <c r="XM106" s="25"/>
      <c r="XN106" s="25"/>
      <c r="XO106" s="25"/>
      <c r="XP106" s="25"/>
      <c r="XQ106" s="25"/>
      <c r="XR106" s="25"/>
      <c r="XS106" s="25"/>
      <c r="XT106" s="25"/>
      <c r="XU106" s="25"/>
      <c r="XV106" s="25"/>
      <c r="XW106" s="25"/>
      <c r="XX106" s="25"/>
      <c r="XY106" s="25"/>
      <c r="XZ106" s="25"/>
      <c r="YA106" s="25"/>
      <c r="YB106" s="25"/>
      <c r="YC106" s="25"/>
      <c r="YD106" s="25"/>
      <c r="YE106" s="25"/>
      <c r="YF106" s="25"/>
      <c r="YG106" s="25"/>
      <c r="YH106" s="25"/>
      <c r="YI106" s="25"/>
      <c r="YJ106" s="25"/>
      <c r="YK106" s="25"/>
      <c r="YL106" s="25"/>
      <c r="YM106" s="25"/>
      <c r="YN106" s="25"/>
      <c r="YO106" s="25"/>
      <c r="YP106" s="25"/>
      <c r="YQ106" s="25"/>
      <c r="YR106" s="25"/>
      <c r="YS106" s="25"/>
      <c r="YT106" s="25"/>
      <c r="YU106" s="25"/>
      <c r="YV106" s="25"/>
      <c r="YW106" s="25"/>
      <c r="YX106" s="25"/>
      <c r="YY106" s="25"/>
      <c r="YZ106" s="25"/>
      <c r="ZA106" s="25"/>
      <c r="ZB106" s="25"/>
      <c r="ZC106" s="25"/>
      <c r="ZD106" s="25"/>
      <c r="ZE106" s="25"/>
      <c r="ZF106" s="25"/>
      <c r="ZG106" s="25"/>
      <c r="ZH106" s="25"/>
      <c r="ZI106" s="25"/>
      <c r="ZJ106" s="25"/>
      <c r="ZK106" s="25"/>
      <c r="ZL106" s="25"/>
      <c r="ZM106" s="25"/>
      <c r="ZN106" s="25"/>
      <c r="ZO106" s="25"/>
      <c r="ZP106" s="25"/>
      <c r="ZQ106" s="25"/>
      <c r="ZR106" s="25"/>
      <c r="ZS106" s="25"/>
      <c r="ZT106" s="25"/>
      <c r="ZU106" s="25"/>
      <c r="ZV106" s="25"/>
      <c r="ZW106" s="25"/>
      <c r="ZX106" s="25"/>
      <c r="ZY106" s="25"/>
      <c r="ZZ106" s="25"/>
      <c r="AAA106" s="25"/>
      <c r="AAB106" s="25"/>
      <c r="AAC106" s="25"/>
      <c r="AAD106" s="25"/>
      <c r="AAE106" s="25"/>
      <c r="AAF106" s="25"/>
      <c r="AAG106" s="25"/>
      <c r="AAH106" s="25"/>
      <c r="AAI106" s="25"/>
      <c r="AAJ106" s="25"/>
      <c r="AAK106" s="25"/>
      <c r="AAL106" s="25"/>
      <c r="AAM106" s="25"/>
      <c r="AAN106" s="25"/>
      <c r="AAO106" s="25"/>
      <c r="AAP106" s="25"/>
      <c r="AAQ106" s="25"/>
      <c r="AAR106" s="25"/>
      <c r="AAS106" s="25"/>
      <c r="AAT106" s="25"/>
      <c r="AAU106" s="25"/>
      <c r="AAV106" s="25"/>
      <c r="AAW106" s="25"/>
      <c r="AAX106" s="25"/>
      <c r="AAY106" s="25"/>
      <c r="AAZ106" s="25"/>
      <c r="ABA106" s="25"/>
      <c r="ABB106" s="25"/>
      <c r="ABC106" s="25"/>
      <c r="ABD106" s="25"/>
      <c r="ABE106" s="25"/>
      <c r="ABF106" s="25"/>
      <c r="ABG106" s="25"/>
      <c r="ABH106" s="25"/>
      <c r="ABI106" s="25"/>
      <c r="ABJ106" s="25"/>
      <c r="ABK106" s="25"/>
      <c r="ABL106" s="25"/>
      <c r="ABM106" s="25"/>
      <c r="ABN106" s="25"/>
      <c r="ABO106" s="25"/>
      <c r="ABP106" s="25"/>
      <c r="ABQ106" s="25"/>
      <c r="ABR106" s="25"/>
      <c r="ABS106" s="25"/>
      <c r="ABT106" s="25"/>
      <c r="ABU106" s="25"/>
      <c r="ABV106" s="25"/>
      <c r="ABW106" s="25"/>
      <c r="ABX106" s="25"/>
      <c r="ABY106" s="25"/>
      <c r="ABZ106" s="25"/>
      <c r="ACA106" s="25"/>
      <c r="ACB106" s="25"/>
      <c r="ACC106" s="25"/>
      <c r="ACD106" s="25"/>
      <c r="ACE106" s="25"/>
      <c r="ACF106" s="25"/>
      <c r="ACG106" s="25"/>
      <c r="ACH106" s="25"/>
      <c r="ACI106" s="25"/>
      <c r="ACJ106" s="25"/>
      <c r="ACK106" s="25"/>
      <c r="ACL106" s="25"/>
      <c r="ACM106" s="25"/>
      <c r="ACN106" s="25"/>
      <c r="ACO106" s="25"/>
      <c r="ACP106" s="25"/>
      <c r="ACQ106" s="25"/>
      <c r="ACR106" s="25"/>
      <c r="ACS106" s="25"/>
      <c r="ACT106" s="25"/>
      <c r="ACU106" s="25"/>
      <c r="ACV106" s="25"/>
      <c r="ACW106" s="25"/>
      <c r="ACX106" s="25"/>
      <c r="ACY106" s="25"/>
      <c r="ACZ106" s="25"/>
      <c r="ADA106" s="25"/>
      <c r="ADB106" s="25"/>
      <c r="ADC106" s="25"/>
      <c r="ADD106" s="25"/>
      <c r="ADE106" s="25"/>
      <c r="ADF106" s="25"/>
      <c r="ADG106" s="25"/>
      <c r="ADH106" s="25"/>
      <c r="ADI106" s="25"/>
      <c r="ADJ106" s="25"/>
      <c r="ADK106" s="25"/>
      <c r="ADL106" s="25"/>
      <c r="ADM106" s="25"/>
      <c r="ADN106" s="25"/>
      <c r="ADO106" s="25"/>
      <c r="ADP106" s="25"/>
      <c r="ADQ106" s="25"/>
      <c r="ADR106" s="25"/>
      <c r="ADS106" s="25"/>
      <c r="ADT106" s="25"/>
      <c r="ADU106" s="25"/>
      <c r="ADV106" s="25"/>
      <c r="ADW106" s="25"/>
      <c r="ADX106" s="25"/>
      <c r="ADY106" s="25"/>
      <c r="ADZ106" s="25"/>
      <c r="AEA106" s="25"/>
      <c r="AEB106" s="25"/>
      <c r="AEC106" s="25"/>
      <c r="AED106" s="25"/>
      <c r="AEE106" s="25"/>
      <c r="AEF106" s="25"/>
      <c r="AEG106" s="25"/>
      <c r="AEH106" s="25"/>
      <c r="AEI106" s="25"/>
      <c r="AEJ106" s="25"/>
      <c r="AEK106" s="25"/>
      <c r="AEL106" s="25"/>
      <c r="AEM106" s="25"/>
      <c r="AEN106" s="25"/>
      <c r="AEO106" s="25"/>
      <c r="AEP106" s="25"/>
      <c r="AEQ106" s="25"/>
      <c r="AER106" s="25"/>
      <c r="AES106" s="25"/>
      <c r="AET106" s="25"/>
      <c r="AEU106" s="25"/>
      <c r="AEV106" s="25"/>
      <c r="AEW106" s="25"/>
      <c r="AEX106" s="25"/>
      <c r="AEY106" s="25"/>
      <c r="AEZ106" s="25"/>
      <c r="AFA106" s="25"/>
      <c r="AFB106" s="25"/>
      <c r="AFC106" s="25"/>
      <c r="AFD106" s="25"/>
      <c r="AFE106" s="25"/>
      <c r="AFF106" s="25"/>
      <c r="AFG106" s="25"/>
      <c r="AFH106" s="25"/>
      <c r="AFI106" s="25"/>
      <c r="AFJ106" s="25"/>
      <c r="AFK106" s="25"/>
      <c r="AFL106" s="25"/>
      <c r="AFM106" s="25"/>
      <c r="AFN106" s="25"/>
      <c r="AFO106" s="25"/>
      <c r="AFP106" s="25"/>
      <c r="AFQ106" s="25"/>
      <c r="AFR106" s="25"/>
      <c r="AFS106" s="25"/>
      <c r="AFT106" s="25"/>
      <c r="AFU106" s="25"/>
      <c r="AFV106" s="25"/>
      <c r="AFW106" s="25"/>
      <c r="AFX106" s="25"/>
      <c r="AFY106" s="25"/>
      <c r="AFZ106" s="25"/>
      <c r="AGA106" s="25"/>
      <c r="AGB106" s="25"/>
      <c r="AGC106" s="25"/>
      <c r="AGD106" s="25"/>
      <c r="AGE106" s="25"/>
      <c r="AGF106" s="25"/>
      <c r="AGG106" s="25"/>
      <c r="AGH106" s="25"/>
      <c r="AGI106" s="25"/>
      <c r="AGJ106" s="25"/>
      <c r="AGK106" s="25"/>
      <c r="AGL106" s="25"/>
      <c r="AGM106" s="25"/>
      <c r="AGN106" s="25"/>
      <c r="AGO106" s="25"/>
      <c r="AGP106" s="25"/>
      <c r="AGQ106" s="25"/>
      <c r="AGR106" s="25"/>
      <c r="AGS106" s="25"/>
      <c r="AGT106" s="25"/>
      <c r="AGU106" s="25"/>
      <c r="AGV106" s="25"/>
      <c r="AGW106" s="25"/>
      <c r="AGX106" s="25"/>
      <c r="AGY106" s="25"/>
      <c r="AGZ106" s="25"/>
      <c r="AHA106" s="25"/>
      <c r="AHB106" s="25"/>
      <c r="AHC106" s="25"/>
      <c r="AHD106" s="25"/>
      <c r="AHE106" s="25"/>
      <c r="AHF106" s="25"/>
      <c r="AHG106" s="25"/>
      <c r="AHH106" s="25"/>
      <c r="AHI106" s="25"/>
      <c r="AHJ106" s="25"/>
      <c r="AHK106" s="25"/>
      <c r="AHL106" s="25"/>
      <c r="AHM106" s="25"/>
      <c r="AHN106" s="25"/>
      <c r="AHO106" s="25"/>
      <c r="AHP106" s="25"/>
      <c r="AHQ106" s="25"/>
      <c r="AHR106" s="25"/>
      <c r="AHS106" s="25"/>
      <c r="AHT106" s="25"/>
      <c r="AHU106" s="25"/>
      <c r="AHV106" s="25"/>
      <c r="AHW106" s="25"/>
      <c r="AHX106" s="25"/>
      <c r="AHY106" s="25"/>
      <c r="AHZ106" s="25"/>
      <c r="AIA106" s="25"/>
      <c r="AIB106" s="25"/>
      <c r="AIC106" s="25"/>
      <c r="AID106" s="25"/>
      <c r="AIE106" s="25"/>
      <c r="AIF106" s="25"/>
      <c r="AIG106" s="25"/>
      <c r="AIH106" s="25"/>
      <c r="AII106" s="25"/>
      <c r="AIJ106" s="25"/>
      <c r="AIK106" s="25"/>
      <c r="AIL106" s="25"/>
      <c r="AIM106" s="25"/>
      <c r="AIN106" s="25"/>
      <c r="AIO106" s="25"/>
      <c r="AIP106" s="25"/>
      <c r="AIQ106">
        <v>59927923</v>
      </c>
    </row>
    <row r="107" spans="1:927" x14ac:dyDescent="0.3">
      <c r="A107" s="25" t="s">
        <v>671</v>
      </c>
      <c r="B107" s="25" t="s">
        <v>672</v>
      </c>
      <c r="C107" s="25" t="s">
        <v>673</v>
      </c>
      <c r="D107" s="25" t="s">
        <v>446</v>
      </c>
      <c r="E107" s="25" t="s">
        <v>468</v>
      </c>
      <c r="F107" s="25" t="s">
        <v>469</v>
      </c>
      <c r="G107" s="25" t="s">
        <v>469</v>
      </c>
      <c r="H107" s="25" t="s">
        <v>470</v>
      </c>
      <c r="I107" s="25" t="s">
        <v>507</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t="s">
        <v>235</v>
      </c>
      <c r="NR107" s="25" t="s">
        <v>246</v>
      </c>
      <c r="NS107" s="25"/>
      <c r="NT107" s="26">
        <v>3000</v>
      </c>
      <c r="NU107" s="26">
        <v>45</v>
      </c>
      <c r="NV107" s="25"/>
      <c r="NW107" s="25" t="s">
        <v>245</v>
      </c>
      <c r="NX107" s="25"/>
      <c r="NY107" s="25"/>
      <c r="NZ107" s="25" t="s">
        <v>235</v>
      </c>
      <c r="OA107" s="25" t="s">
        <v>401</v>
      </c>
      <c r="OB107" s="26">
        <v>0</v>
      </c>
      <c r="OC107" s="26">
        <v>0</v>
      </c>
      <c r="OD107" s="26">
        <v>0</v>
      </c>
      <c r="OE107" s="26">
        <v>0</v>
      </c>
      <c r="OF107" s="26">
        <v>0</v>
      </c>
      <c r="OG107" s="26">
        <v>0</v>
      </c>
      <c r="OH107" s="26">
        <v>0</v>
      </c>
      <c r="OI107" s="26">
        <v>0</v>
      </c>
      <c r="OJ107" s="26">
        <v>1</v>
      </c>
      <c r="OK107" s="26">
        <v>0</v>
      </c>
      <c r="OL107" s="26">
        <v>0</v>
      </c>
      <c r="OM107" s="26">
        <v>0</v>
      </c>
      <c r="ON107" s="26">
        <v>0</v>
      </c>
      <c r="OO107" s="25"/>
      <c r="OP107" s="26">
        <v>14</v>
      </c>
      <c r="OQ107" s="26">
        <v>1</v>
      </c>
      <c r="OR107" s="26">
        <v>7</v>
      </c>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5"/>
      <c r="VB107" s="25"/>
      <c r="VC107" s="25"/>
      <c r="VD107" s="25"/>
      <c r="VE107" s="25"/>
      <c r="VF107" s="25"/>
      <c r="VG107" s="25"/>
      <c r="VH107" s="25"/>
      <c r="VI107" s="25"/>
      <c r="VJ107" s="25"/>
      <c r="VK107" s="25"/>
      <c r="VL107" s="25"/>
      <c r="VM107" s="25"/>
      <c r="VN107" s="25"/>
      <c r="VO107" s="25"/>
      <c r="VP107" s="25"/>
      <c r="VQ107" s="25"/>
      <c r="VR107" s="25"/>
      <c r="VS107" s="25"/>
      <c r="VT107" s="25"/>
      <c r="VU107" s="25"/>
      <c r="VV107" s="25"/>
      <c r="VW107" s="25"/>
      <c r="VX107" s="25"/>
      <c r="VY107" s="25"/>
      <c r="VZ107" s="25"/>
      <c r="WA107" s="25"/>
      <c r="WB107" s="25"/>
      <c r="WC107" s="25"/>
      <c r="WD107" s="25"/>
      <c r="WE107" s="25"/>
      <c r="WF107" s="25"/>
      <c r="WG107" s="25"/>
      <c r="WH107" s="25"/>
      <c r="WI107" s="25"/>
      <c r="WJ107" s="25"/>
      <c r="WK107" s="25"/>
      <c r="WL107" s="25"/>
      <c r="WM107" s="25"/>
      <c r="WN107" s="25"/>
      <c r="WO107" s="25"/>
      <c r="WP107" s="25"/>
      <c r="WQ107" s="25"/>
      <c r="WR107" s="25"/>
      <c r="WS107" s="25"/>
      <c r="WT107" s="25"/>
      <c r="WU107" s="25"/>
      <c r="WV107" s="25"/>
      <c r="WW107" s="25"/>
      <c r="WX107" s="25"/>
      <c r="WY107" s="25"/>
      <c r="WZ107" s="25"/>
      <c r="XA107" s="25"/>
      <c r="XB107" s="25"/>
      <c r="XC107" s="25"/>
      <c r="XD107" s="25"/>
      <c r="XE107" s="25"/>
      <c r="XF107" s="25"/>
      <c r="XG107" s="25"/>
      <c r="XH107" s="25"/>
      <c r="XI107" s="25"/>
      <c r="XJ107" s="25"/>
      <c r="XK107" s="25"/>
      <c r="XL107" s="25"/>
      <c r="XM107" s="25"/>
      <c r="XN107" s="25"/>
      <c r="XO107" s="25"/>
      <c r="XP107" s="25"/>
      <c r="XQ107" s="25"/>
      <c r="XR107" s="25"/>
      <c r="XS107" s="25"/>
      <c r="XT107" s="25"/>
      <c r="XU107" s="25"/>
      <c r="XV107" s="25"/>
      <c r="XW107" s="25"/>
      <c r="XX107" s="25"/>
      <c r="XY107" s="25"/>
      <c r="XZ107" s="25"/>
      <c r="YA107" s="25"/>
      <c r="YB107" s="25"/>
      <c r="YC107" s="25"/>
      <c r="YD107" s="25"/>
      <c r="YE107" s="25"/>
      <c r="YF107" s="25"/>
      <c r="YG107" s="25"/>
      <c r="YH107" s="25"/>
      <c r="YI107" s="25"/>
      <c r="YJ107" s="25"/>
      <c r="YK107" s="25"/>
      <c r="YL107" s="25"/>
      <c r="YM107" s="25"/>
      <c r="YN107" s="25"/>
      <c r="YO107" s="25"/>
      <c r="YP107" s="25"/>
      <c r="YQ107" s="25"/>
      <c r="YR107" s="25"/>
      <c r="YS107" s="25"/>
      <c r="YT107" s="25"/>
      <c r="YU107" s="25"/>
      <c r="YV107" s="25"/>
      <c r="YW107" s="25"/>
      <c r="YX107" s="25"/>
      <c r="YY107" s="25"/>
      <c r="YZ107" s="25"/>
      <c r="ZA107" s="25"/>
      <c r="ZB107" s="25"/>
      <c r="ZC107" s="25"/>
      <c r="ZD107" s="25"/>
      <c r="ZE107" s="25"/>
      <c r="ZF107" s="25"/>
      <c r="ZG107" s="25"/>
      <c r="ZH107" s="25"/>
      <c r="ZI107" s="25"/>
      <c r="ZJ107" s="25"/>
      <c r="ZK107" s="25"/>
      <c r="ZL107" s="25"/>
      <c r="ZM107" s="25"/>
      <c r="ZN107" s="25"/>
      <c r="ZO107" s="25"/>
      <c r="ZP107" s="25"/>
      <c r="ZQ107" s="25"/>
      <c r="ZR107" s="25"/>
      <c r="ZS107" s="25"/>
      <c r="ZT107" s="25"/>
      <c r="ZU107" s="25"/>
      <c r="ZV107" s="25"/>
      <c r="ZW107" s="25"/>
      <c r="ZX107" s="25"/>
      <c r="ZY107" s="25"/>
      <c r="ZZ107" s="25"/>
      <c r="AAA107" s="25"/>
      <c r="AAB107" s="25"/>
      <c r="AAC107" s="25"/>
      <c r="AAD107" s="25"/>
      <c r="AAE107" s="25"/>
      <c r="AAF107" s="25"/>
      <c r="AAG107" s="25"/>
      <c r="AAH107" s="25"/>
      <c r="AAI107" s="25"/>
      <c r="AAJ107" s="25"/>
      <c r="AAK107" s="25"/>
      <c r="AAL107" s="25"/>
      <c r="AAM107" s="25"/>
      <c r="AAN107" s="25"/>
      <c r="AAO107" s="25"/>
      <c r="AAP107" s="25"/>
      <c r="AAQ107" s="25"/>
      <c r="AAR107" s="25"/>
      <c r="AAS107" s="25"/>
      <c r="AAT107" s="25"/>
      <c r="AAU107" s="25"/>
      <c r="AAV107" s="25"/>
      <c r="AAW107" s="25"/>
      <c r="AAX107" s="25"/>
      <c r="AAY107" s="25"/>
      <c r="AAZ107" s="25"/>
      <c r="ABA107" s="25"/>
      <c r="ABB107" s="25"/>
      <c r="ABC107" s="25"/>
      <c r="ABD107" s="25"/>
      <c r="ABE107" s="25"/>
      <c r="ABF107" s="25"/>
      <c r="ABG107" s="25"/>
      <c r="ABH107" s="25"/>
      <c r="ABI107" s="25"/>
      <c r="ABJ107" s="25"/>
      <c r="ABK107" s="25"/>
      <c r="ABL107" s="25"/>
      <c r="ABM107" s="25"/>
      <c r="ABN107" s="25"/>
      <c r="ABO107" s="25"/>
      <c r="ABP107" s="25"/>
      <c r="ABQ107" s="25"/>
      <c r="ABR107" s="25"/>
      <c r="ABS107" s="25"/>
      <c r="ABT107" s="25"/>
      <c r="ABU107" s="25"/>
      <c r="ABV107" s="25"/>
      <c r="ABW107" s="25"/>
      <c r="ABX107" s="25"/>
      <c r="ABY107" s="25"/>
      <c r="ABZ107" s="25"/>
      <c r="ACA107" s="25"/>
      <c r="ACB107" s="25"/>
      <c r="ACC107" s="25"/>
      <c r="ACD107" s="25"/>
      <c r="ACE107" s="25"/>
      <c r="ACF107" s="25"/>
      <c r="ACG107" s="25"/>
      <c r="ACH107" s="25"/>
      <c r="ACI107" s="25"/>
      <c r="ACJ107" s="25"/>
      <c r="ACK107" s="25"/>
      <c r="ACL107" s="25"/>
      <c r="ACM107" s="25"/>
      <c r="ACN107" s="25"/>
      <c r="ACO107" s="25"/>
      <c r="ACP107" s="25"/>
      <c r="ACQ107" s="25"/>
      <c r="ACR107" s="25"/>
      <c r="ACS107" s="25"/>
      <c r="ACT107" s="25"/>
      <c r="ACU107" s="25"/>
      <c r="ACV107" s="25"/>
      <c r="ACW107" s="25"/>
      <c r="ACX107" s="25"/>
      <c r="ACY107" s="25"/>
      <c r="ACZ107" s="25"/>
      <c r="ADA107" s="25"/>
      <c r="ADB107" s="25"/>
      <c r="ADC107" s="25"/>
      <c r="ADD107" s="25"/>
      <c r="ADE107" s="25"/>
      <c r="ADF107" s="25"/>
      <c r="ADG107" s="25"/>
      <c r="ADH107" s="25"/>
      <c r="ADI107" s="25"/>
      <c r="ADJ107" s="25"/>
      <c r="ADK107" s="25"/>
      <c r="ADL107" s="25"/>
      <c r="ADM107" s="25"/>
      <c r="ADN107" s="25"/>
      <c r="ADO107" s="25"/>
      <c r="ADP107" s="25"/>
      <c r="ADQ107" s="25"/>
      <c r="ADR107" s="25"/>
      <c r="ADS107" s="25"/>
      <c r="ADT107" s="25"/>
      <c r="ADU107" s="25"/>
      <c r="ADV107" s="25"/>
      <c r="ADW107" s="25"/>
      <c r="ADX107" s="25"/>
      <c r="ADY107" s="25"/>
      <c r="ADZ107" s="25"/>
      <c r="AEA107" s="25"/>
      <c r="AEB107" s="25"/>
      <c r="AEC107" s="25"/>
      <c r="AED107" s="25"/>
      <c r="AEE107" s="25"/>
      <c r="AEF107" s="25"/>
      <c r="AEG107" s="25"/>
      <c r="AEH107" s="25"/>
      <c r="AEI107" s="25"/>
      <c r="AEJ107" s="25"/>
      <c r="AEK107" s="25"/>
      <c r="AEL107" s="25"/>
      <c r="AEM107" s="25"/>
      <c r="AEN107" s="25"/>
      <c r="AEO107" s="25"/>
      <c r="AEP107" s="25"/>
      <c r="AEQ107" s="25"/>
      <c r="AER107" s="25"/>
      <c r="AES107" s="25"/>
      <c r="AET107" s="25"/>
      <c r="AEU107" s="25"/>
      <c r="AEV107" s="25"/>
      <c r="AEW107" s="25"/>
      <c r="AEX107" s="25"/>
      <c r="AEY107" s="25"/>
      <c r="AEZ107" s="25"/>
      <c r="AFA107" s="25"/>
      <c r="AFB107" s="25"/>
      <c r="AFC107" s="25"/>
      <c r="AFD107" s="25"/>
      <c r="AFE107" s="25"/>
      <c r="AFF107" s="25"/>
      <c r="AFG107" s="25"/>
      <c r="AFH107" s="25"/>
      <c r="AFI107" s="25"/>
      <c r="AFJ107" s="25"/>
      <c r="AFK107" s="25"/>
      <c r="AFL107" s="25"/>
      <c r="AFM107" s="25"/>
      <c r="AFN107" s="25"/>
      <c r="AFO107" s="25"/>
      <c r="AFP107" s="25"/>
      <c r="AFQ107" s="25"/>
      <c r="AFR107" s="25"/>
      <c r="AFS107" s="25"/>
      <c r="AFT107" s="25"/>
      <c r="AFU107" s="25"/>
      <c r="AFV107" s="25"/>
      <c r="AFW107" s="25"/>
      <c r="AFX107" s="25"/>
      <c r="AFY107" s="25"/>
      <c r="AFZ107" s="25"/>
      <c r="AGA107" s="25"/>
      <c r="AGB107" s="25"/>
      <c r="AGC107" s="25"/>
      <c r="AGD107" s="25"/>
      <c r="AGE107" s="25"/>
      <c r="AGF107" s="25"/>
      <c r="AGG107" s="25"/>
      <c r="AGH107" s="25"/>
      <c r="AGI107" s="25"/>
      <c r="AGJ107" s="25"/>
      <c r="AGK107" s="25"/>
      <c r="AGL107" s="25"/>
      <c r="AGM107" s="25"/>
      <c r="AGN107" s="25"/>
      <c r="AGO107" s="25"/>
      <c r="AGP107" s="25"/>
      <c r="AGQ107" s="25"/>
      <c r="AGR107" s="25"/>
      <c r="AGS107" s="25"/>
      <c r="AGT107" s="25"/>
      <c r="AGU107" s="25"/>
      <c r="AGV107" s="25"/>
      <c r="AGW107" s="25"/>
      <c r="AGX107" s="25"/>
      <c r="AGY107" s="25"/>
      <c r="AGZ107" s="25"/>
      <c r="AHA107" s="25"/>
      <c r="AHB107" s="25"/>
      <c r="AHC107" s="25"/>
      <c r="AHD107" s="25"/>
      <c r="AHE107" s="25"/>
      <c r="AHF107" s="25"/>
      <c r="AHG107" s="25"/>
      <c r="AHH107" s="25"/>
      <c r="AHI107" s="25"/>
      <c r="AHJ107" s="25"/>
      <c r="AHK107" s="25"/>
      <c r="AHL107" s="25"/>
      <c r="AHM107" s="25"/>
      <c r="AHN107" s="25"/>
      <c r="AHO107" s="25"/>
      <c r="AHP107" s="25"/>
      <c r="AHQ107" s="25"/>
      <c r="AHR107" s="25"/>
      <c r="AHS107" s="25"/>
      <c r="AHT107" s="25"/>
      <c r="AHU107" s="25"/>
      <c r="AHV107" s="25"/>
      <c r="AHW107" s="25"/>
      <c r="AHX107" s="25"/>
      <c r="AHY107" s="25"/>
      <c r="AHZ107" s="25"/>
      <c r="AIA107" s="25"/>
      <c r="AIB107" s="25"/>
      <c r="AIC107" s="25"/>
      <c r="AID107" s="25"/>
      <c r="AIE107" s="25"/>
      <c r="AIF107" s="25"/>
      <c r="AIG107" s="25"/>
      <c r="AIH107" s="25"/>
      <c r="AII107" s="25"/>
      <c r="AIJ107" s="25"/>
      <c r="AIK107" s="25"/>
      <c r="AIL107" s="25"/>
      <c r="AIM107" s="25"/>
      <c r="AIN107" s="25"/>
      <c r="AIO107" s="25"/>
      <c r="AIP107" s="25"/>
      <c r="AIQ107">
        <v>59927943</v>
      </c>
    </row>
    <row r="108" spans="1:927" x14ac:dyDescent="0.3">
      <c r="A108" s="25" t="s">
        <v>674</v>
      </c>
      <c r="B108" s="25" t="s">
        <v>675</v>
      </c>
      <c r="C108" s="25" t="s">
        <v>676</v>
      </c>
      <c r="D108" s="25" t="s">
        <v>324</v>
      </c>
      <c r="E108" s="25" t="s">
        <v>468</v>
      </c>
      <c r="F108" s="25" t="s">
        <v>469</v>
      </c>
      <c r="G108" s="25" t="s">
        <v>469</v>
      </c>
      <c r="H108" s="25" t="s">
        <v>470</v>
      </c>
      <c r="I108" s="25" t="s">
        <v>293</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t="s">
        <v>235</v>
      </c>
      <c r="QZ108" s="25" t="s">
        <v>235</v>
      </c>
      <c r="RA108" s="25"/>
      <c r="RB108" s="26">
        <v>1700</v>
      </c>
      <c r="RC108" s="25" t="s">
        <v>236</v>
      </c>
      <c r="RD108" s="25"/>
      <c r="RE108" s="25" t="s">
        <v>639</v>
      </c>
      <c r="RF108" s="25" t="s">
        <v>235</v>
      </c>
      <c r="RG108" s="25" t="s">
        <v>663</v>
      </c>
      <c r="RH108" s="26">
        <v>1</v>
      </c>
      <c r="RI108" s="26">
        <v>0</v>
      </c>
      <c r="RJ108" s="26">
        <v>1</v>
      </c>
      <c r="RK108" s="26">
        <v>0</v>
      </c>
      <c r="RL108" s="26">
        <v>0</v>
      </c>
      <c r="RM108" s="26">
        <v>0</v>
      </c>
      <c r="RN108" s="26">
        <v>0</v>
      </c>
      <c r="RO108" s="26">
        <v>0</v>
      </c>
      <c r="RP108" s="26">
        <v>0</v>
      </c>
      <c r="RQ108" s="26">
        <v>1</v>
      </c>
      <c r="RR108" s="26">
        <v>0</v>
      </c>
      <c r="RS108" s="26">
        <v>0</v>
      </c>
      <c r="RT108" s="26">
        <v>0</v>
      </c>
      <c r="RU108" s="25"/>
      <c r="RV108" s="26" t="e">
        <v>#N/A</v>
      </c>
      <c r="RW108" s="26">
        <v>8</v>
      </c>
      <c r="RX108" s="26">
        <v>2</v>
      </c>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5"/>
      <c r="VB108" s="25"/>
      <c r="VC108" s="25"/>
      <c r="VD108" s="25"/>
      <c r="VE108" s="25"/>
      <c r="VF108" s="25"/>
      <c r="VG108" s="25"/>
      <c r="VH108" s="25"/>
      <c r="VI108" s="25"/>
      <c r="VJ108" s="25"/>
      <c r="VK108" s="25"/>
      <c r="VL108" s="25"/>
      <c r="VM108" s="25"/>
      <c r="VN108" s="25"/>
      <c r="VO108" s="25"/>
      <c r="VP108" s="25"/>
      <c r="VQ108" s="25"/>
      <c r="VR108" s="25"/>
      <c r="VS108" s="25"/>
      <c r="VT108" s="25"/>
      <c r="VU108" s="25"/>
      <c r="VV108" s="25"/>
      <c r="VW108" s="25"/>
      <c r="VX108" s="25"/>
      <c r="VY108" s="25"/>
      <c r="VZ108" s="25"/>
      <c r="WA108" s="25"/>
      <c r="WB108" s="25"/>
      <c r="WC108" s="25"/>
      <c r="WD108" s="25"/>
      <c r="WE108" s="25"/>
      <c r="WF108" s="25"/>
      <c r="WG108" s="25"/>
      <c r="WH108" s="25"/>
      <c r="WI108" s="25"/>
      <c r="WJ108" s="25"/>
      <c r="WK108" s="25"/>
      <c r="WL108" s="25"/>
      <c r="WM108" s="25"/>
      <c r="WN108" s="25"/>
      <c r="WO108" s="25"/>
      <c r="WP108" s="25"/>
      <c r="WQ108" s="25"/>
      <c r="WR108" s="25"/>
      <c r="WS108" s="25"/>
      <c r="WT108" s="25"/>
      <c r="WU108" s="25"/>
      <c r="WV108" s="25"/>
      <c r="WW108" s="25"/>
      <c r="WX108" s="25"/>
      <c r="WY108" s="25"/>
      <c r="WZ108" s="25"/>
      <c r="XA108" s="25"/>
      <c r="XB108" s="25"/>
      <c r="XC108" s="25"/>
      <c r="XD108" s="25"/>
      <c r="XE108" s="25"/>
      <c r="XF108" s="25"/>
      <c r="XG108" s="25"/>
      <c r="XH108" s="25"/>
      <c r="XI108" s="25"/>
      <c r="XJ108" s="25"/>
      <c r="XK108" s="25"/>
      <c r="XL108" s="25"/>
      <c r="XM108" s="25"/>
      <c r="XN108" s="25"/>
      <c r="XO108" s="25"/>
      <c r="XP108" s="25"/>
      <c r="XQ108" s="25"/>
      <c r="XR108" s="25"/>
      <c r="XS108" s="25"/>
      <c r="XT108" s="25"/>
      <c r="XU108" s="25"/>
      <c r="XV108" s="25"/>
      <c r="XW108" s="25"/>
      <c r="XX108" s="25"/>
      <c r="XY108" s="25"/>
      <c r="XZ108" s="25"/>
      <c r="YA108" s="25"/>
      <c r="YB108" s="25"/>
      <c r="YC108" s="25"/>
      <c r="YD108" s="25"/>
      <c r="YE108" s="25"/>
      <c r="YF108" s="25"/>
      <c r="YG108" s="25"/>
      <c r="YH108" s="25"/>
      <c r="YI108" s="25"/>
      <c r="YJ108" s="25"/>
      <c r="YK108" s="25"/>
      <c r="YL108" s="25"/>
      <c r="YM108" s="25"/>
      <c r="YN108" s="25"/>
      <c r="YO108" s="25"/>
      <c r="YP108" s="25"/>
      <c r="YQ108" s="25"/>
      <c r="YR108" s="25"/>
      <c r="YS108" s="25"/>
      <c r="YT108" s="25"/>
      <c r="YU108" s="25"/>
      <c r="YV108" s="25"/>
      <c r="YW108" s="25"/>
      <c r="YX108" s="25"/>
      <c r="YY108" s="25"/>
      <c r="YZ108" s="25"/>
      <c r="ZA108" s="25"/>
      <c r="ZB108" s="25"/>
      <c r="ZC108" s="25"/>
      <c r="ZD108" s="25"/>
      <c r="ZE108" s="25"/>
      <c r="ZF108" s="25"/>
      <c r="ZG108" s="25"/>
      <c r="ZH108" s="25"/>
      <c r="ZI108" s="25"/>
      <c r="ZJ108" s="25"/>
      <c r="ZK108" s="25"/>
      <c r="ZL108" s="25"/>
      <c r="ZM108" s="25"/>
      <c r="ZN108" s="25"/>
      <c r="ZO108" s="25"/>
      <c r="ZP108" s="25"/>
      <c r="ZQ108" s="25"/>
      <c r="ZR108" s="25"/>
      <c r="ZS108" s="25"/>
      <c r="ZT108" s="25"/>
      <c r="ZU108" s="25"/>
      <c r="ZV108" s="25"/>
      <c r="ZW108" s="25"/>
      <c r="ZX108" s="25"/>
      <c r="ZY108" s="25"/>
      <c r="ZZ108" s="25"/>
      <c r="AAA108" s="25"/>
      <c r="AAB108" s="25"/>
      <c r="AAC108" s="25"/>
      <c r="AAD108" s="25"/>
      <c r="AAE108" s="25"/>
      <c r="AAF108" s="25"/>
      <c r="AAG108" s="25"/>
      <c r="AAH108" s="25"/>
      <c r="AAI108" s="25"/>
      <c r="AAJ108" s="25"/>
      <c r="AAK108" s="25"/>
      <c r="AAL108" s="25"/>
      <c r="AAM108" s="25"/>
      <c r="AAN108" s="25"/>
      <c r="AAO108" s="25"/>
      <c r="AAP108" s="25"/>
      <c r="AAQ108" s="25"/>
      <c r="AAR108" s="25"/>
      <c r="AAS108" s="25"/>
      <c r="AAT108" s="25"/>
      <c r="AAU108" s="25"/>
      <c r="AAV108" s="25"/>
      <c r="AAW108" s="25"/>
      <c r="AAX108" s="25"/>
      <c r="AAY108" s="25"/>
      <c r="AAZ108" s="25"/>
      <c r="ABA108" s="25"/>
      <c r="ABB108" s="25"/>
      <c r="ABC108" s="25"/>
      <c r="ABD108" s="25"/>
      <c r="ABE108" s="25"/>
      <c r="ABF108" s="25"/>
      <c r="ABG108" s="25"/>
      <c r="ABH108" s="25"/>
      <c r="ABI108" s="25"/>
      <c r="ABJ108" s="25"/>
      <c r="ABK108" s="25"/>
      <c r="ABL108" s="25"/>
      <c r="ABM108" s="25"/>
      <c r="ABN108" s="25"/>
      <c r="ABO108" s="25"/>
      <c r="ABP108" s="25"/>
      <c r="ABQ108" s="25"/>
      <c r="ABR108" s="25"/>
      <c r="ABS108" s="25"/>
      <c r="ABT108" s="25"/>
      <c r="ABU108" s="25"/>
      <c r="ABV108" s="25"/>
      <c r="ABW108" s="25"/>
      <c r="ABX108" s="25"/>
      <c r="ABY108" s="25"/>
      <c r="ABZ108" s="25"/>
      <c r="ACA108" s="25"/>
      <c r="ACB108" s="25"/>
      <c r="ACC108" s="25"/>
      <c r="ACD108" s="25"/>
      <c r="ACE108" s="25"/>
      <c r="ACF108" s="25"/>
      <c r="ACG108" s="25"/>
      <c r="ACH108" s="25"/>
      <c r="ACI108" s="25"/>
      <c r="ACJ108" s="25"/>
      <c r="ACK108" s="25"/>
      <c r="ACL108" s="25"/>
      <c r="ACM108" s="25"/>
      <c r="ACN108" s="25"/>
      <c r="ACO108" s="25"/>
      <c r="ACP108" s="25"/>
      <c r="ACQ108" s="25"/>
      <c r="ACR108" s="25"/>
      <c r="ACS108" s="25"/>
      <c r="ACT108" s="25"/>
      <c r="ACU108" s="25"/>
      <c r="ACV108" s="25"/>
      <c r="ACW108" s="25"/>
      <c r="ACX108" s="25"/>
      <c r="ACY108" s="25"/>
      <c r="ACZ108" s="25"/>
      <c r="ADA108" s="25"/>
      <c r="ADB108" s="25"/>
      <c r="ADC108" s="25"/>
      <c r="ADD108" s="25"/>
      <c r="ADE108" s="25"/>
      <c r="ADF108" s="25"/>
      <c r="ADG108" s="25"/>
      <c r="ADH108" s="25"/>
      <c r="ADI108" s="25"/>
      <c r="ADJ108" s="25"/>
      <c r="ADK108" s="25"/>
      <c r="ADL108" s="25"/>
      <c r="ADM108" s="25"/>
      <c r="ADN108" s="25"/>
      <c r="ADO108" s="25"/>
      <c r="ADP108" s="25"/>
      <c r="ADQ108" s="25"/>
      <c r="ADR108" s="25"/>
      <c r="ADS108" s="25"/>
      <c r="ADT108" s="25"/>
      <c r="ADU108" s="25"/>
      <c r="ADV108" s="25"/>
      <c r="ADW108" s="25"/>
      <c r="ADX108" s="25"/>
      <c r="ADY108" s="25"/>
      <c r="ADZ108" s="25"/>
      <c r="AEA108" s="25"/>
      <c r="AEB108" s="25"/>
      <c r="AEC108" s="25"/>
      <c r="AED108" s="25"/>
      <c r="AEE108" s="25"/>
      <c r="AEF108" s="25"/>
      <c r="AEG108" s="25"/>
      <c r="AEH108" s="25"/>
      <c r="AEI108" s="25"/>
      <c r="AEJ108" s="25"/>
      <c r="AEK108" s="25"/>
      <c r="AEL108" s="25"/>
      <c r="AEM108" s="25"/>
      <c r="AEN108" s="25"/>
      <c r="AEO108" s="25"/>
      <c r="AEP108" s="25"/>
      <c r="AEQ108" s="25"/>
      <c r="AER108" s="25"/>
      <c r="AES108" s="25"/>
      <c r="AET108" s="25"/>
      <c r="AEU108" s="25"/>
      <c r="AEV108" s="25"/>
      <c r="AEW108" s="25"/>
      <c r="AEX108" s="25"/>
      <c r="AEY108" s="25"/>
      <c r="AEZ108" s="25"/>
      <c r="AFA108" s="25"/>
      <c r="AFB108" s="25"/>
      <c r="AFC108" s="25"/>
      <c r="AFD108" s="25"/>
      <c r="AFE108" s="25"/>
      <c r="AFF108" s="25"/>
      <c r="AFG108" s="25"/>
      <c r="AFH108" s="25"/>
      <c r="AFI108" s="25"/>
      <c r="AFJ108" s="25"/>
      <c r="AFK108" s="25"/>
      <c r="AFL108" s="25"/>
      <c r="AFM108" s="25"/>
      <c r="AFN108" s="25"/>
      <c r="AFO108" s="25"/>
      <c r="AFP108" s="25"/>
      <c r="AFQ108" s="25"/>
      <c r="AFR108" s="25"/>
      <c r="AFS108" s="25"/>
      <c r="AFT108" s="25"/>
      <c r="AFU108" s="25"/>
      <c r="AFV108" s="25"/>
      <c r="AFW108" s="25"/>
      <c r="AFX108" s="25"/>
      <c r="AFY108" s="25"/>
      <c r="AFZ108" s="25"/>
      <c r="AGA108" s="25"/>
      <c r="AGB108" s="25"/>
      <c r="AGC108" s="25"/>
      <c r="AGD108" s="25"/>
      <c r="AGE108" s="25"/>
      <c r="AGF108" s="25"/>
      <c r="AGG108" s="25"/>
      <c r="AGH108" s="25"/>
      <c r="AGI108" s="25"/>
      <c r="AGJ108" s="25"/>
      <c r="AGK108" s="25"/>
      <c r="AGL108" s="25"/>
      <c r="AGM108" s="25"/>
      <c r="AGN108" s="25"/>
      <c r="AGO108" s="25"/>
      <c r="AGP108" s="25"/>
      <c r="AGQ108" s="25"/>
      <c r="AGR108" s="25"/>
      <c r="AGS108" s="25"/>
      <c r="AGT108" s="25"/>
      <c r="AGU108" s="25"/>
      <c r="AGV108" s="25"/>
      <c r="AGW108" s="25"/>
      <c r="AGX108" s="25"/>
      <c r="AGY108" s="25"/>
      <c r="AGZ108" s="25"/>
      <c r="AHA108" s="25"/>
      <c r="AHB108" s="25"/>
      <c r="AHC108" s="25"/>
      <c r="AHD108" s="25"/>
      <c r="AHE108" s="25"/>
      <c r="AHF108" s="25"/>
      <c r="AHG108" s="25"/>
      <c r="AHH108" s="25"/>
      <c r="AHI108" s="25"/>
      <c r="AHJ108" s="25"/>
      <c r="AHK108" s="25"/>
      <c r="AHL108" s="25"/>
      <c r="AHM108" s="25"/>
      <c r="AHN108" s="25"/>
      <c r="AHO108" s="25"/>
      <c r="AHP108" s="25"/>
      <c r="AHQ108" s="25"/>
      <c r="AHR108" s="25"/>
      <c r="AHS108" s="25"/>
      <c r="AHT108" s="25"/>
      <c r="AHU108" s="25"/>
      <c r="AHV108" s="25"/>
      <c r="AHW108" s="25"/>
      <c r="AHX108" s="25"/>
      <c r="AHY108" s="25"/>
      <c r="AHZ108" s="25"/>
      <c r="AIA108" s="25"/>
      <c r="AIB108" s="25"/>
      <c r="AIC108" s="25"/>
      <c r="AID108" s="25"/>
      <c r="AIE108" s="25"/>
      <c r="AIF108" s="25"/>
      <c r="AIG108" s="25"/>
      <c r="AIH108" s="25"/>
      <c r="AII108" s="25"/>
      <c r="AIJ108" s="25"/>
      <c r="AIK108" s="25"/>
      <c r="AIL108" s="25"/>
      <c r="AIM108" s="25"/>
      <c r="AIN108" s="25"/>
      <c r="AIO108" s="25"/>
      <c r="AIP108" s="25"/>
      <c r="AIQ108">
        <v>59927963</v>
      </c>
    </row>
    <row r="109" spans="1:927" x14ac:dyDescent="0.3">
      <c r="A109" s="25" t="s">
        <v>677</v>
      </c>
      <c r="B109" s="25" t="s">
        <v>678</v>
      </c>
      <c r="C109" s="25" t="s">
        <v>679</v>
      </c>
      <c r="D109" s="25" t="s">
        <v>446</v>
      </c>
      <c r="E109" s="25" t="s">
        <v>468</v>
      </c>
      <c r="F109" s="25" t="s">
        <v>469</v>
      </c>
      <c r="G109" s="25" t="s">
        <v>469</v>
      </c>
      <c r="H109" s="25" t="s">
        <v>470</v>
      </c>
      <c r="I109" s="25" t="s">
        <v>598</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t="s">
        <v>235</v>
      </c>
      <c r="UF109" s="25" t="s">
        <v>246</v>
      </c>
      <c r="UG109" s="25"/>
      <c r="UH109" s="26">
        <v>250</v>
      </c>
      <c r="UI109" s="26">
        <v>60</v>
      </c>
      <c r="UJ109" s="25"/>
      <c r="UK109" s="25" t="s">
        <v>245</v>
      </c>
      <c r="UL109" s="25"/>
      <c r="UM109" s="25"/>
      <c r="UN109" s="25" t="s">
        <v>235</v>
      </c>
      <c r="UO109" s="25" t="s">
        <v>417</v>
      </c>
      <c r="UP109" s="26">
        <v>0</v>
      </c>
      <c r="UQ109" s="26">
        <v>0</v>
      </c>
      <c r="UR109" s="26">
        <v>0</v>
      </c>
      <c r="US109" s="26">
        <v>0</v>
      </c>
      <c r="UT109" s="26">
        <v>0</v>
      </c>
      <c r="UU109" s="26">
        <v>0</v>
      </c>
      <c r="UV109" s="26">
        <v>1</v>
      </c>
      <c r="UW109" s="26">
        <v>0</v>
      </c>
      <c r="UX109" s="26">
        <v>0</v>
      </c>
      <c r="UY109" s="26">
        <v>0</v>
      </c>
      <c r="UZ109" s="26">
        <v>0</v>
      </c>
      <c r="VA109" s="26">
        <v>0</v>
      </c>
      <c r="VB109" s="26">
        <v>0</v>
      </c>
      <c r="VC109" s="25"/>
      <c r="VD109" s="26">
        <v>90</v>
      </c>
      <c r="VE109" s="26">
        <v>7</v>
      </c>
      <c r="VF109" s="26">
        <v>14</v>
      </c>
      <c r="VG109" s="25"/>
      <c r="VH109" s="25"/>
      <c r="VI109" s="25"/>
      <c r="VJ109" s="25"/>
      <c r="VK109" s="25"/>
      <c r="VL109" s="25"/>
      <c r="VM109" s="25"/>
      <c r="VN109" s="25"/>
      <c r="VO109" s="25"/>
      <c r="VP109" s="25"/>
      <c r="VQ109" s="25"/>
      <c r="VR109" s="25"/>
      <c r="VS109" s="25"/>
      <c r="VT109" s="25"/>
      <c r="VU109" s="25"/>
      <c r="VV109" s="25"/>
      <c r="VW109" s="25"/>
      <c r="VX109" s="25"/>
      <c r="VY109" s="25"/>
      <c r="VZ109" s="25"/>
      <c r="WA109" s="25"/>
      <c r="WB109" s="25"/>
      <c r="WC109" s="25"/>
      <c r="WD109" s="25"/>
      <c r="WE109" s="25"/>
      <c r="WF109" s="25"/>
      <c r="WG109" s="25"/>
      <c r="WH109" s="25"/>
      <c r="WI109" s="25"/>
      <c r="WJ109" s="25"/>
      <c r="WK109" s="25"/>
      <c r="WL109" s="25"/>
      <c r="WM109" s="25"/>
      <c r="WN109" s="25"/>
      <c r="WO109" s="25"/>
      <c r="WP109" s="25"/>
      <c r="WQ109" s="25"/>
      <c r="WR109" s="25"/>
      <c r="WS109" s="25"/>
      <c r="WT109" s="25"/>
      <c r="WU109" s="25"/>
      <c r="WV109" s="25"/>
      <c r="WW109" s="25"/>
      <c r="WX109" s="25"/>
      <c r="WY109" s="25"/>
      <c r="WZ109" s="25"/>
      <c r="XA109" s="25"/>
      <c r="XB109" s="25"/>
      <c r="XC109" s="25"/>
      <c r="XD109" s="25"/>
      <c r="XE109" s="25"/>
      <c r="XF109" s="25"/>
      <c r="XG109" s="25"/>
      <c r="XH109" s="25"/>
      <c r="XI109" s="25"/>
      <c r="XJ109" s="25"/>
      <c r="XK109" s="25"/>
      <c r="XL109" s="25"/>
      <c r="XM109" s="25"/>
      <c r="XN109" s="25"/>
      <c r="XO109" s="25"/>
      <c r="XP109" s="25"/>
      <c r="XQ109" s="25"/>
      <c r="XR109" s="25"/>
      <c r="XS109" s="25"/>
      <c r="XT109" s="25"/>
      <c r="XU109" s="25"/>
      <c r="XV109" s="25"/>
      <c r="XW109" s="25"/>
      <c r="XX109" s="25"/>
      <c r="XY109" s="25"/>
      <c r="XZ109" s="25"/>
      <c r="YA109" s="25"/>
      <c r="YB109" s="25"/>
      <c r="YC109" s="25"/>
      <c r="YD109" s="25"/>
      <c r="YE109" s="25"/>
      <c r="YF109" s="25"/>
      <c r="YG109" s="25"/>
      <c r="YH109" s="25"/>
      <c r="YI109" s="25"/>
      <c r="YJ109" s="25"/>
      <c r="YK109" s="25"/>
      <c r="YL109" s="25"/>
      <c r="YM109" s="25"/>
      <c r="YN109" s="25"/>
      <c r="YO109" s="25"/>
      <c r="YP109" s="25"/>
      <c r="YQ109" s="25"/>
      <c r="YR109" s="25"/>
      <c r="YS109" s="25"/>
      <c r="YT109" s="25"/>
      <c r="YU109" s="25"/>
      <c r="YV109" s="25"/>
      <c r="YW109" s="25"/>
      <c r="YX109" s="25"/>
      <c r="YY109" s="25"/>
      <c r="YZ109" s="25"/>
      <c r="ZA109" s="25"/>
      <c r="ZB109" s="25"/>
      <c r="ZC109" s="25"/>
      <c r="ZD109" s="25"/>
      <c r="ZE109" s="25"/>
      <c r="ZF109" s="25"/>
      <c r="ZG109" s="25"/>
      <c r="ZH109" s="25"/>
      <c r="ZI109" s="25"/>
      <c r="ZJ109" s="25"/>
      <c r="ZK109" s="25"/>
      <c r="ZL109" s="25"/>
      <c r="ZM109" s="25"/>
      <c r="ZN109" s="25"/>
      <c r="ZO109" s="25"/>
      <c r="ZP109" s="25"/>
      <c r="ZQ109" s="25"/>
      <c r="ZR109" s="25"/>
      <c r="ZS109" s="25"/>
      <c r="ZT109" s="25"/>
      <c r="ZU109" s="25"/>
      <c r="ZV109" s="25"/>
      <c r="ZW109" s="25"/>
      <c r="ZX109" s="25"/>
      <c r="ZY109" s="25"/>
      <c r="ZZ109" s="25"/>
      <c r="AAA109" s="25"/>
      <c r="AAB109" s="25"/>
      <c r="AAC109" s="25"/>
      <c r="AAD109" s="25"/>
      <c r="AAE109" s="25"/>
      <c r="AAF109" s="25"/>
      <c r="AAG109" s="25"/>
      <c r="AAH109" s="25"/>
      <c r="AAI109" s="25"/>
      <c r="AAJ109" s="25"/>
      <c r="AAK109" s="25"/>
      <c r="AAL109" s="25"/>
      <c r="AAM109" s="25"/>
      <c r="AAN109" s="25"/>
      <c r="AAO109" s="25"/>
      <c r="AAP109" s="25"/>
      <c r="AAQ109" s="25"/>
      <c r="AAR109" s="25"/>
      <c r="AAS109" s="25"/>
      <c r="AAT109" s="25"/>
      <c r="AAU109" s="25"/>
      <c r="AAV109" s="25"/>
      <c r="AAW109" s="25"/>
      <c r="AAX109" s="25"/>
      <c r="AAY109" s="25"/>
      <c r="AAZ109" s="25"/>
      <c r="ABA109" s="25"/>
      <c r="ABB109" s="25"/>
      <c r="ABC109" s="25"/>
      <c r="ABD109" s="25"/>
      <c r="ABE109" s="25"/>
      <c r="ABF109" s="25"/>
      <c r="ABG109" s="25"/>
      <c r="ABH109" s="25"/>
      <c r="ABI109" s="25"/>
      <c r="ABJ109" s="25"/>
      <c r="ABK109" s="25"/>
      <c r="ABL109" s="25"/>
      <c r="ABM109" s="25"/>
      <c r="ABN109" s="25"/>
      <c r="ABO109" s="25"/>
      <c r="ABP109" s="25"/>
      <c r="ABQ109" s="25"/>
      <c r="ABR109" s="25"/>
      <c r="ABS109" s="25"/>
      <c r="ABT109" s="25"/>
      <c r="ABU109" s="25"/>
      <c r="ABV109" s="25"/>
      <c r="ABW109" s="25"/>
      <c r="ABX109" s="25"/>
      <c r="ABY109" s="25"/>
      <c r="ABZ109" s="25"/>
      <c r="ACA109" s="25"/>
      <c r="ACB109" s="25"/>
      <c r="ACC109" s="25"/>
      <c r="ACD109" s="25"/>
      <c r="ACE109" s="25"/>
      <c r="ACF109" s="25"/>
      <c r="ACG109" s="25"/>
      <c r="ACH109" s="25"/>
      <c r="ACI109" s="25"/>
      <c r="ACJ109" s="25"/>
      <c r="ACK109" s="25"/>
      <c r="ACL109" s="25"/>
      <c r="ACM109" s="25"/>
      <c r="ACN109" s="25"/>
      <c r="ACO109" s="25"/>
      <c r="ACP109" s="25"/>
      <c r="ACQ109" s="25"/>
      <c r="ACR109" s="25"/>
      <c r="ACS109" s="25"/>
      <c r="ACT109" s="25"/>
      <c r="ACU109" s="25"/>
      <c r="ACV109" s="25"/>
      <c r="ACW109" s="25"/>
      <c r="ACX109" s="25"/>
      <c r="ACY109" s="25"/>
      <c r="ACZ109" s="25"/>
      <c r="ADA109" s="25"/>
      <c r="ADB109" s="25"/>
      <c r="ADC109" s="25"/>
      <c r="ADD109" s="25"/>
      <c r="ADE109" s="25"/>
      <c r="ADF109" s="25"/>
      <c r="ADG109" s="25"/>
      <c r="ADH109" s="25"/>
      <c r="ADI109" s="25"/>
      <c r="ADJ109" s="25"/>
      <c r="ADK109" s="25"/>
      <c r="ADL109" s="25"/>
      <c r="ADM109" s="25"/>
      <c r="ADN109" s="25"/>
      <c r="ADO109" s="25"/>
      <c r="ADP109" s="25"/>
      <c r="ADQ109" s="25"/>
      <c r="ADR109" s="25"/>
      <c r="ADS109" s="25"/>
      <c r="ADT109" s="25"/>
      <c r="ADU109" s="25"/>
      <c r="ADV109" s="25"/>
      <c r="ADW109" s="25"/>
      <c r="ADX109" s="25"/>
      <c r="ADY109" s="25"/>
      <c r="ADZ109" s="25"/>
      <c r="AEA109" s="25"/>
      <c r="AEB109" s="25"/>
      <c r="AEC109" s="25"/>
      <c r="AED109" s="25"/>
      <c r="AEE109" s="25"/>
      <c r="AEF109" s="25"/>
      <c r="AEG109" s="25"/>
      <c r="AEH109" s="25"/>
      <c r="AEI109" s="25"/>
      <c r="AEJ109" s="25"/>
      <c r="AEK109" s="25"/>
      <c r="AEL109" s="25"/>
      <c r="AEM109" s="25"/>
      <c r="AEN109" s="25"/>
      <c r="AEO109" s="25"/>
      <c r="AEP109" s="25"/>
      <c r="AEQ109" s="25"/>
      <c r="AER109" s="25"/>
      <c r="AES109" s="25"/>
      <c r="AET109" s="25"/>
      <c r="AEU109" s="25"/>
      <c r="AEV109" s="25"/>
      <c r="AEW109" s="25"/>
      <c r="AEX109" s="25"/>
      <c r="AEY109" s="25"/>
      <c r="AEZ109" s="25"/>
      <c r="AFA109" s="25"/>
      <c r="AFB109" s="25"/>
      <c r="AFC109" s="25"/>
      <c r="AFD109" s="25"/>
      <c r="AFE109" s="25"/>
      <c r="AFF109" s="25"/>
      <c r="AFG109" s="25"/>
      <c r="AFH109" s="25"/>
      <c r="AFI109" s="25"/>
      <c r="AFJ109" s="25"/>
      <c r="AFK109" s="25"/>
      <c r="AFL109" s="25"/>
      <c r="AFM109" s="25"/>
      <c r="AFN109" s="25"/>
      <c r="AFO109" s="25"/>
      <c r="AFP109" s="25"/>
      <c r="AFQ109" s="25"/>
      <c r="AFR109" s="25"/>
      <c r="AFS109" s="25"/>
      <c r="AFT109" s="25"/>
      <c r="AFU109" s="25"/>
      <c r="AFV109" s="25"/>
      <c r="AFW109" s="25"/>
      <c r="AFX109" s="25"/>
      <c r="AFY109" s="25"/>
      <c r="AFZ109" s="25"/>
      <c r="AGA109" s="25"/>
      <c r="AGB109" s="25"/>
      <c r="AGC109" s="25"/>
      <c r="AGD109" s="25"/>
      <c r="AGE109" s="25"/>
      <c r="AGF109" s="25"/>
      <c r="AGG109" s="25"/>
      <c r="AGH109" s="25"/>
      <c r="AGI109" s="25"/>
      <c r="AGJ109" s="25"/>
      <c r="AGK109" s="25"/>
      <c r="AGL109" s="25"/>
      <c r="AGM109" s="25"/>
      <c r="AGN109" s="25"/>
      <c r="AGO109" s="25"/>
      <c r="AGP109" s="25"/>
      <c r="AGQ109" s="25"/>
      <c r="AGR109" s="25"/>
      <c r="AGS109" s="25"/>
      <c r="AGT109" s="25"/>
      <c r="AGU109" s="25"/>
      <c r="AGV109" s="25"/>
      <c r="AGW109" s="25"/>
      <c r="AGX109" s="25"/>
      <c r="AGY109" s="25"/>
      <c r="AGZ109" s="25"/>
      <c r="AHA109" s="25"/>
      <c r="AHB109" s="25"/>
      <c r="AHC109" s="25"/>
      <c r="AHD109" s="25"/>
      <c r="AHE109" s="25"/>
      <c r="AHF109" s="25"/>
      <c r="AHG109" s="25"/>
      <c r="AHH109" s="25"/>
      <c r="AHI109" s="25"/>
      <c r="AHJ109" s="25"/>
      <c r="AHK109" s="25"/>
      <c r="AHL109" s="25"/>
      <c r="AHM109" s="25"/>
      <c r="AHN109" s="25"/>
      <c r="AHO109" s="25"/>
      <c r="AHP109" s="25"/>
      <c r="AHQ109" s="25"/>
      <c r="AHR109" s="25"/>
      <c r="AHS109" s="25"/>
      <c r="AHT109" s="25"/>
      <c r="AHU109" s="25"/>
      <c r="AHV109" s="25"/>
      <c r="AHW109" s="25"/>
      <c r="AHX109" s="25"/>
      <c r="AHY109" s="25"/>
      <c r="AHZ109" s="25"/>
      <c r="AIA109" s="25"/>
      <c r="AIB109" s="25"/>
      <c r="AIC109" s="25"/>
      <c r="AID109" s="25"/>
      <c r="AIE109" s="25"/>
      <c r="AIF109" s="25"/>
      <c r="AIG109" s="25"/>
      <c r="AIH109" s="25"/>
      <c r="AII109" s="25"/>
      <c r="AIJ109" s="25"/>
      <c r="AIK109" s="25"/>
      <c r="AIL109" s="25"/>
      <c r="AIM109" s="25"/>
      <c r="AIN109" s="25"/>
      <c r="AIO109" s="25"/>
      <c r="AIP109" s="25"/>
      <c r="AIQ109">
        <v>59927978</v>
      </c>
    </row>
    <row r="110" spans="1:927" x14ac:dyDescent="0.3">
      <c r="A110" s="25" t="s">
        <v>680</v>
      </c>
      <c r="B110" s="25" t="s">
        <v>681</v>
      </c>
      <c r="C110" s="25" t="s">
        <v>682</v>
      </c>
      <c r="D110" s="25" t="s">
        <v>446</v>
      </c>
      <c r="E110" s="25" t="s">
        <v>468</v>
      </c>
      <c r="F110" s="25" t="s">
        <v>469</v>
      </c>
      <c r="G110" s="25" t="s">
        <v>469</v>
      </c>
      <c r="H110" s="25" t="s">
        <v>470</v>
      </c>
      <c r="I110" s="25" t="s">
        <v>507</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t="s">
        <v>235</v>
      </c>
      <c r="NR110" s="25" t="s">
        <v>246</v>
      </c>
      <c r="NS110" s="25"/>
      <c r="NT110" s="26">
        <v>3000</v>
      </c>
      <c r="NU110" s="26">
        <v>45</v>
      </c>
      <c r="NV110" s="25"/>
      <c r="NW110" s="25" t="s">
        <v>245</v>
      </c>
      <c r="NX110" s="25"/>
      <c r="NY110" s="25"/>
      <c r="NZ110" s="25" t="s">
        <v>235</v>
      </c>
      <c r="OA110" s="25" t="s">
        <v>683</v>
      </c>
      <c r="OB110" s="26">
        <v>0</v>
      </c>
      <c r="OC110" s="26">
        <v>0</v>
      </c>
      <c r="OD110" s="26">
        <v>0</v>
      </c>
      <c r="OE110" s="26">
        <v>0</v>
      </c>
      <c r="OF110" s="26">
        <v>0</v>
      </c>
      <c r="OG110" s="26">
        <v>0</v>
      </c>
      <c r="OH110" s="26">
        <v>1</v>
      </c>
      <c r="OI110" s="26">
        <v>0</v>
      </c>
      <c r="OJ110" s="26">
        <v>1</v>
      </c>
      <c r="OK110" s="26">
        <v>0</v>
      </c>
      <c r="OL110" s="26">
        <v>0</v>
      </c>
      <c r="OM110" s="26">
        <v>0</v>
      </c>
      <c r="ON110" s="26">
        <v>0</v>
      </c>
      <c r="OO110" s="25"/>
      <c r="OP110" s="26">
        <v>30</v>
      </c>
      <c r="OQ110" s="26">
        <v>2</v>
      </c>
      <c r="OR110" s="26">
        <v>14</v>
      </c>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5"/>
      <c r="VB110" s="25"/>
      <c r="VC110" s="25"/>
      <c r="VD110" s="25"/>
      <c r="VE110" s="25"/>
      <c r="VF110" s="25"/>
      <c r="VG110" s="25"/>
      <c r="VH110" s="25"/>
      <c r="VI110" s="25"/>
      <c r="VJ110" s="25"/>
      <c r="VK110" s="25"/>
      <c r="VL110" s="25"/>
      <c r="VM110" s="25"/>
      <c r="VN110" s="25"/>
      <c r="VO110" s="25"/>
      <c r="VP110" s="25"/>
      <c r="VQ110" s="25"/>
      <c r="VR110" s="25"/>
      <c r="VS110" s="25"/>
      <c r="VT110" s="25"/>
      <c r="VU110" s="25"/>
      <c r="VV110" s="25"/>
      <c r="VW110" s="25"/>
      <c r="VX110" s="25"/>
      <c r="VY110" s="25"/>
      <c r="VZ110" s="25"/>
      <c r="WA110" s="25"/>
      <c r="WB110" s="25"/>
      <c r="WC110" s="25"/>
      <c r="WD110" s="25"/>
      <c r="WE110" s="25"/>
      <c r="WF110" s="25"/>
      <c r="WG110" s="25"/>
      <c r="WH110" s="25"/>
      <c r="WI110" s="25"/>
      <c r="WJ110" s="25"/>
      <c r="WK110" s="25"/>
      <c r="WL110" s="25"/>
      <c r="WM110" s="25"/>
      <c r="WN110" s="25"/>
      <c r="WO110" s="25"/>
      <c r="WP110" s="25"/>
      <c r="WQ110" s="25"/>
      <c r="WR110" s="25"/>
      <c r="WS110" s="25"/>
      <c r="WT110" s="25"/>
      <c r="WU110" s="25"/>
      <c r="WV110" s="25"/>
      <c r="WW110" s="25"/>
      <c r="WX110" s="25"/>
      <c r="WY110" s="25"/>
      <c r="WZ110" s="25"/>
      <c r="XA110" s="25"/>
      <c r="XB110" s="25"/>
      <c r="XC110" s="25"/>
      <c r="XD110" s="25"/>
      <c r="XE110" s="25"/>
      <c r="XF110" s="25"/>
      <c r="XG110" s="25"/>
      <c r="XH110" s="25"/>
      <c r="XI110" s="25"/>
      <c r="XJ110" s="25"/>
      <c r="XK110" s="25"/>
      <c r="XL110" s="25"/>
      <c r="XM110" s="25"/>
      <c r="XN110" s="25"/>
      <c r="XO110" s="25"/>
      <c r="XP110" s="25"/>
      <c r="XQ110" s="25"/>
      <c r="XR110" s="25"/>
      <c r="XS110" s="25"/>
      <c r="XT110" s="25"/>
      <c r="XU110" s="25"/>
      <c r="XV110" s="25"/>
      <c r="XW110" s="25"/>
      <c r="XX110" s="25"/>
      <c r="XY110" s="25"/>
      <c r="XZ110" s="25"/>
      <c r="YA110" s="25"/>
      <c r="YB110" s="25"/>
      <c r="YC110" s="25"/>
      <c r="YD110" s="25"/>
      <c r="YE110" s="25"/>
      <c r="YF110" s="25"/>
      <c r="YG110" s="25"/>
      <c r="YH110" s="25"/>
      <c r="YI110" s="25"/>
      <c r="YJ110" s="25"/>
      <c r="YK110" s="25"/>
      <c r="YL110" s="25"/>
      <c r="YM110" s="25"/>
      <c r="YN110" s="25"/>
      <c r="YO110" s="25"/>
      <c r="YP110" s="25"/>
      <c r="YQ110" s="25"/>
      <c r="YR110" s="25"/>
      <c r="YS110" s="25"/>
      <c r="YT110" s="25"/>
      <c r="YU110" s="25"/>
      <c r="YV110" s="25"/>
      <c r="YW110" s="25"/>
      <c r="YX110" s="25"/>
      <c r="YY110" s="25"/>
      <c r="YZ110" s="25"/>
      <c r="ZA110" s="25"/>
      <c r="ZB110" s="25"/>
      <c r="ZC110" s="25"/>
      <c r="ZD110" s="25"/>
      <c r="ZE110" s="25"/>
      <c r="ZF110" s="25"/>
      <c r="ZG110" s="25"/>
      <c r="ZH110" s="25"/>
      <c r="ZI110" s="25"/>
      <c r="ZJ110" s="25"/>
      <c r="ZK110" s="25"/>
      <c r="ZL110" s="25"/>
      <c r="ZM110" s="25"/>
      <c r="ZN110" s="25"/>
      <c r="ZO110" s="25"/>
      <c r="ZP110" s="25"/>
      <c r="ZQ110" s="25"/>
      <c r="ZR110" s="25"/>
      <c r="ZS110" s="25"/>
      <c r="ZT110" s="25"/>
      <c r="ZU110" s="25"/>
      <c r="ZV110" s="25"/>
      <c r="ZW110" s="25"/>
      <c r="ZX110" s="25"/>
      <c r="ZY110" s="25"/>
      <c r="ZZ110" s="25"/>
      <c r="AAA110" s="25"/>
      <c r="AAB110" s="25"/>
      <c r="AAC110" s="25"/>
      <c r="AAD110" s="25"/>
      <c r="AAE110" s="25"/>
      <c r="AAF110" s="25"/>
      <c r="AAG110" s="25"/>
      <c r="AAH110" s="25"/>
      <c r="AAI110" s="25"/>
      <c r="AAJ110" s="25"/>
      <c r="AAK110" s="25"/>
      <c r="AAL110" s="25"/>
      <c r="AAM110" s="25"/>
      <c r="AAN110" s="25"/>
      <c r="AAO110" s="25"/>
      <c r="AAP110" s="25"/>
      <c r="AAQ110" s="25"/>
      <c r="AAR110" s="25"/>
      <c r="AAS110" s="25"/>
      <c r="AAT110" s="25"/>
      <c r="AAU110" s="25"/>
      <c r="AAV110" s="25"/>
      <c r="AAW110" s="25"/>
      <c r="AAX110" s="25"/>
      <c r="AAY110" s="25"/>
      <c r="AAZ110" s="25"/>
      <c r="ABA110" s="25"/>
      <c r="ABB110" s="25"/>
      <c r="ABC110" s="25"/>
      <c r="ABD110" s="25"/>
      <c r="ABE110" s="25"/>
      <c r="ABF110" s="25"/>
      <c r="ABG110" s="25"/>
      <c r="ABH110" s="25"/>
      <c r="ABI110" s="25"/>
      <c r="ABJ110" s="25"/>
      <c r="ABK110" s="25"/>
      <c r="ABL110" s="25"/>
      <c r="ABM110" s="25"/>
      <c r="ABN110" s="25"/>
      <c r="ABO110" s="25"/>
      <c r="ABP110" s="25"/>
      <c r="ABQ110" s="25"/>
      <c r="ABR110" s="25"/>
      <c r="ABS110" s="25"/>
      <c r="ABT110" s="25"/>
      <c r="ABU110" s="25"/>
      <c r="ABV110" s="25"/>
      <c r="ABW110" s="25"/>
      <c r="ABX110" s="25"/>
      <c r="ABY110" s="25"/>
      <c r="ABZ110" s="25"/>
      <c r="ACA110" s="25"/>
      <c r="ACB110" s="25"/>
      <c r="ACC110" s="25"/>
      <c r="ACD110" s="25"/>
      <c r="ACE110" s="25"/>
      <c r="ACF110" s="25"/>
      <c r="ACG110" s="25"/>
      <c r="ACH110" s="25"/>
      <c r="ACI110" s="25"/>
      <c r="ACJ110" s="25"/>
      <c r="ACK110" s="25"/>
      <c r="ACL110" s="25"/>
      <c r="ACM110" s="25"/>
      <c r="ACN110" s="25"/>
      <c r="ACO110" s="25"/>
      <c r="ACP110" s="25"/>
      <c r="ACQ110" s="25"/>
      <c r="ACR110" s="25"/>
      <c r="ACS110" s="25"/>
      <c r="ACT110" s="25"/>
      <c r="ACU110" s="25"/>
      <c r="ACV110" s="25"/>
      <c r="ACW110" s="25"/>
      <c r="ACX110" s="25"/>
      <c r="ACY110" s="25"/>
      <c r="ACZ110" s="25"/>
      <c r="ADA110" s="25"/>
      <c r="ADB110" s="25"/>
      <c r="ADC110" s="25"/>
      <c r="ADD110" s="25"/>
      <c r="ADE110" s="25"/>
      <c r="ADF110" s="25"/>
      <c r="ADG110" s="25"/>
      <c r="ADH110" s="25"/>
      <c r="ADI110" s="25"/>
      <c r="ADJ110" s="25"/>
      <c r="ADK110" s="25"/>
      <c r="ADL110" s="25"/>
      <c r="ADM110" s="25"/>
      <c r="ADN110" s="25"/>
      <c r="ADO110" s="25"/>
      <c r="ADP110" s="25"/>
      <c r="ADQ110" s="25"/>
      <c r="ADR110" s="25"/>
      <c r="ADS110" s="25"/>
      <c r="ADT110" s="25"/>
      <c r="ADU110" s="25"/>
      <c r="ADV110" s="25"/>
      <c r="ADW110" s="25"/>
      <c r="ADX110" s="25"/>
      <c r="ADY110" s="25"/>
      <c r="ADZ110" s="25"/>
      <c r="AEA110" s="25"/>
      <c r="AEB110" s="25"/>
      <c r="AEC110" s="25"/>
      <c r="AED110" s="25"/>
      <c r="AEE110" s="25"/>
      <c r="AEF110" s="25"/>
      <c r="AEG110" s="25"/>
      <c r="AEH110" s="25"/>
      <c r="AEI110" s="25"/>
      <c r="AEJ110" s="25"/>
      <c r="AEK110" s="25"/>
      <c r="AEL110" s="25"/>
      <c r="AEM110" s="25"/>
      <c r="AEN110" s="25"/>
      <c r="AEO110" s="25"/>
      <c r="AEP110" s="25"/>
      <c r="AEQ110" s="25"/>
      <c r="AER110" s="25"/>
      <c r="AES110" s="25"/>
      <c r="AET110" s="25"/>
      <c r="AEU110" s="25"/>
      <c r="AEV110" s="25"/>
      <c r="AEW110" s="25"/>
      <c r="AEX110" s="25"/>
      <c r="AEY110" s="25"/>
      <c r="AEZ110" s="25"/>
      <c r="AFA110" s="25"/>
      <c r="AFB110" s="25"/>
      <c r="AFC110" s="25"/>
      <c r="AFD110" s="25"/>
      <c r="AFE110" s="25"/>
      <c r="AFF110" s="25"/>
      <c r="AFG110" s="25"/>
      <c r="AFH110" s="25"/>
      <c r="AFI110" s="25"/>
      <c r="AFJ110" s="25"/>
      <c r="AFK110" s="25"/>
      <c r="AFL110" s="25"/>
      <c r="AFM110" s="25"/>
      <c r="AFN110" s="25"/>
      <c r="AFO110" s="25"/>
      <c r="AFP110" s="25"/>
      <c r="AFQ110" s="25"/>
      <c r="AFR110" s="25"/>
      <c r="AFS110" s="25"/>
      <c r="AFT110" s="25"/>
      <c r="AFU110" s="25"/>
      <c r="AFV110" s="25"/>
      <c r="AFW110" s="25"/>
      <c r="AFX110" s="25"/>
      <c r="AFY110" s="25"/>
      <c r="AFZ110" s="25"/>
      <c r="AGA110" s="25"/>
      <c r="AGB110" s="25"/>
      <c r="AGC110" s="25"/>
      <c r="AGD110" s="25"/>
      <c r="AGE110" s="25"/>
      <c r="AGF110" s="25"/>
      <c r="AGG110" s="25"/>
      <c r="AGH110" s="25"/>
      <c r="AGI110" s="25"/>
      <c r="AGJ110" s="25"/>
      <c r="AGK110" s="25"/>
      <c r="AGL110" s="25"/>
      <c r="AGM110" s="25"/>
      <c r="AGN110" s="25"/>
      <c r="AGO110" s="25"/>
      <c r="AGP110" s="25"/>
      <c r="AGQ110" s="25"/>
      <c r="AGR110" s="25"/>
      <c r="AGS110" s="25"/>
      <c r="AGT110" s="25"/>
      <c r="AGU110" s="25"/>
      <c r="AGV110" s="25"/>
      <c r="AGW110" s="25"/>
      <c r="AGX110" s="25"/>
      <c r="AGY110" s="25"/>
      <c r="AGZ110" s="25"/>
      <c r="AHA110" s="25"/>
      <c r="AHB110" s="25"/>
      <c r="AHC110" s="25"/>
      <c r="AHD110" s="25"/>
      <c r="AHE110" s="25"/>
      <c r="AHF110" s="25"/>
      <c r="AHG110" s="25"/>
      <c r="AHH110" s="25"/>
      <c r="AHI110" s="25"/>
      <c r="AHJ110" s="25"/>
      <c r="AHK110" s="25"/>
      <c r="AHL110" s="25"/>
      <c r="AHM110" s="25"/>
      <c r="AHN110" s="25"/>
      <c r="AHO110" s="25"/>
      <c r="AHP110" s="25"/>
      <c r="AHQ110" s="25"/>
      <c r="AHR110" s="25"/>
      <c r="AHS110" s="25"/>
      <c r="AHT110" s="25"/>
      <c r="AHU110" s="25"/>
      <c r="AHV110" s="25"/>
      <c r="AHW110" s="25"/>
      <c r="AHX110" s="25"/>
      <c r="AHY110" s="25"/>
      <c r="AHZ110" s="25"/>
      <c r="AIA110" s="25"/>
      <c r="AIB110" s="25"/>
      <c r="AIC110" s="25"/>
      <c r="AID110" s="25"/>
      <c r="AIE110" s="25"/>
      <c r="AIF110" s="25"/>
      <c r="AIG110" s="25"/>
      <c r="AIH110" s="25"/>
      <c r="AII110" s="25"/>
      <c r="AIJ110" s="25"/>
      <c r="AIK110" s="25"/>
      <c r="AIL110" s="25"/>
      <c r="AIM110" s="25"/>
      <c r="AIN110" s="25"/>
      <c r="AIO110" s="25"/>
      <c r="AIP110" s="25"/>
      <c r="AIQ110">
        <v>59927982</v>
      </c>
    </row>
    <row r="111" spans="1:927" x14ac:dyDescent="0.3">
      <c r="A111" s="25" t="s">
        <v>684</v>
      </c>
      <c r="B111" s="25" t="s">
        <v>685</v>
      </c>
      <c r="C111" s="25" t="s">
        <v>686</v>
      </c>
      <c r="D111" s="25" t="s">
        <v>446</v>
      </c>
      <c r="E111" s="25" t="s">
        <v>468</v>
      </c>
      <c r="F111" s="25" t="s">
        <v>469</v>
      </c>
      <c r="G111" s="25" t="s">
        <v>469</v>
      </c>
      <c r="H111" s="25" t="s">
        <v>470</v>
      </c>
      <c r="I111" s="25" t="s">
        <v>507</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t="s">
        <v>235</v>
      </c>
      <c r="NR111" s="25" t="s">
        <v>246</v>
      </c>
      <c r="NS111" s="25"/>
      <c r="NT111" s="26">
        <v>3000</v>
      </c>
      <c r="NU111" s="26">
        <v>45</v>
      </c>
      <c r="NV111" s="25"/>
      <c r="NW111" s="25" t="s">
        <v>245</v>
      </c>
      <c r="NX111" s="25"/>
      <c r="NY111" s="25"/>
      <c r="NZ111" s="25" t="s">
        <v>235</v>
      </c>
      <c r="OA111" s="25" t="s">
        <v>687</v>
      </c>
      <c r="OB111" s="26">
        <v>0</v>
      </c>
      <c r="OC111" s="26">
        <v>0</v>
      </c>
      <c r="OD111" s="26">
        <v>0</v>
      </c>
      <c r="OE111" s="26">
        <v>0</v>
      </c>
      <c r="OF111" s="26">
        <v>0</v>
      </c>
      <c r="OG111" s="26">
        <v>0</v>
      </c>
      <c r="OH111" s="26">
        <v>1</v>
      </c>
      <c r="OI111" s="26">
        <v>0</v>
      </c>
      <c r="OJ111" s="26">
        <v>1</v>
      </c>
      <c r="OK111" s="26">
        <v>0</v>
      </c>
      <c r="OL111" s="26">
        <v>0</v>
      </c>
      <c r="OM111" s="26">
        <v>0</v>
      </c>
      <c r="ON111" s="26">
        <v>0</v>
      </c>
      <c r="OO111" s="25"/>
      <c r="OP111" s="26">
        <v>30</v>
      </c>
      <c r="OQ111" s="26">
        <v>2</v>
      </c>
      <c r="OR111" s="26">
        <v>7</v>
      </c>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5"/>
      <c r="VB111" s="25"/>
      <c r="VC111" s="25"/>
      <c r="VD111" s="25"/>
      <c r="VE111" s="25"/>
      <c r="VF111" s="25"/>
      <c r="VG111" s="25"/>
      <c r="VH111" s="25"/>
      <c r="VI111" s="25"/>
      <c r="VJ111" s="25"/>
      <c r="VK111" s="25"/>
      <c r="VL111" s="25"/>
      <c r="VM111" s="25"/>
      <c r="VN111" s="25"/>
      <c r="VO111" s="25"/>
      <c r="VP111" s="25"/>
      <c r="VQ111" s="25"/>
      <c r="VR111" s="25"/>
      <c r="VS111" s="25"/>
      <c r="VT111" s="25"/>
      <c r="VU111" s="25"/>
      <c r="VV111" s="25"/>
      <c r="VW111" s="25"/>
      <c r="VX111" s="25"/>
      <c r="VY111" s="25"/>
      <c r="VZ111" s="25"/>
      <c r="WA111" s="25"/>
      <c r="WB111" s="25"/>
      <c r="WC111" s="25"/>
      <c r="WD111" s="25"/>
      <c r="WE111" s="25"/>
      <c r="WF111" s="25"/>
      <c r="WG111" s="25"/>
      <c r="WH111" s="25"/>
      <c r="WI111" s="25"/>
      <c r="WJ111" s="25"/>
      <c r="WK111" s="25"/>
      <c r="WL111" s="25"/>
      <c r="WM111" s="25"/>
      <c r="WN111" s="25"/>
      <c r="WO111" s="25"/>
      <c r="WP111" s="25"/>
      <c r="WQ111" s="25"/>
      <c r="WR111" s="25"/>
      <c r="WS111" s="25"/>
      <c r="WT111" s="25"/>
      <c r="WU111" s="25"/>
      <c r="WV111" s="25"/>
      <c r="WW111" s="25"/>
      <c r="WX111" s="25"/>
      <c r="WY111" s="25"/>
      <c r="WZ111" s="25"/>
      <c r="XA111" s="25"/>
      <c r="XB111" s="25"/>
      <c r="XC111" s="25"/>
      <c r="XD111" s="25"/>
      <c r="XE111" s="25"/>
      <c r="XF111" s="25"/>
      <c r="XG111" s="25"/>
      <c r="XH111" s="25"/>
      <c r="XI111" s="25"/>
      <c r="XJ111" s="25"/>
      <c r="XK111" s="25"/>
      <c r="XL111" s="25"/>
      <c r="XM111" s="25"/>
      <c r="XN111" s="25"/>
      <c r="XO111" s="25"/>
      <c r="XP111" s="25"/>
      <c r="XQ111" s="25"/>
      <c r="XR111" s="25"/>
      <c r="XS111" s="25"/>
      <c r="XT111" s="25"/>
      <c r="XU111" s="25"/>
      <c r="XV111" s="25"/>
      <c r="XW111" s="25"/>
      <c r="XX111" s="25"/>
      <c r="XY111" s="25"/>
      <c r="XZ111" s="25"/>
      <c r="YA111" s="25"/>
      <c r="YB111" s="25"/>
      <c r="YC111" s="25"/>
      <c r="YD111" s="25"/>
      <c r="YE111" s="25"/>
      <c r="YF111" s="25"/>
      <c r="YG111" s="25"/>
      <c r="YH111" s="25"/>
      <c r="YI111" s="25"/>
      <c r="YJ111" s="25"/>
      <c r="YK111" s="25"/>
      <c r="YL111" s="25"/>
      <c r="YM111" s="25"/>
      <c r="YN111" s="25"/>
      <c r="YO111" s="25"/>
      <c r="YP111" s="25"/>
      <c r="YQ111" s="25"/>
      <c r="YR111" s="25"/>
      <c r="YS111" s="25"/>
      <c r="YT111" s="25"/>
      <c r="YU111" s="25"/>
      <c r="YV111" s="25"/>
      <c r="YW111" s="25"/>
      <c r="YX111" s="25"/>
      <c r="YY111" s="25"/>
      <c r="YZ111" s="25"/>
      <c r="ZA111" s="25"/>
      <c r="ZB111" s="25"/>
      <c r="ZC111" s="25"/>
      <c r="ZD111" s="25"/>
      <c r="ZE111" s="25"/>
      <c r="ZF111" s="25"/>
      <c r="ZG111" s="25"/>
      <c r="ZH111" s="25"/>
      <c r="ZI111" s="25"/>
      <c r="ZJ111" s="25"/>
      <c r="ZK111" s="25"/>
      <c r="ZL111" s="25"/>
      <c r="ZM111" s="25"/>
      <c r="ZN111" s="25"/>
      <c r="ZO111" s="25"/>
      <c r="ZP111" s="25"/>
      <c r="ZQ111" s="25"/>
      <c r="ZR111" s="25"/>
      <c r="ZS111" s="25"/>
      <c r="ZT111" s="25"/>
      <c r="ZU111" s="25"/>
      <c r="ZV111" s="25"/>
      <c r="ZW111" s="25"/>
      <c r="ZX111" s="25"/>
      <c r="ZY111" s="25"/>
      <c r="ZZ111" s="25"/>
      <c r="AAA111" s="25"/>
      <c r="AAB111" s="25"/>
      <c r="AAC111" s="25"/>
      <c r="AAD111" s="25"/>
      <c r="AAE111" s="25"/>
      <c r="AAF111" s="25"/>
      <c r="AAG111" s="25"/>
      <c r="AAH111" s="25"/>
      <c r="AAI111" s="25"/>
      <c r="AAJ111" s="25"/>
      <c r="AAK111" s="25"/>
      <c r="AAL111" s="25"/>
      <c r="AAM111" s="25"/>
      <c r="AAN111" s="25"/>
      <c r="AAO111" s="25"/>
      <c r="AAP111" s="25"/>
      <c r="AAQ111" s="25"/>
      <c r="AAR111" s="25"/>
      <c r="AAS111" s="25"/>
      <c r="AAT111" s="25"/>
      <c r="AAU111" s="25"/>
      <c r="AAV111" s="25"/>
      <c r="AAW111" s="25"/>
      <c r="AAX111" s="25"/>
      <c r="AAY111" s="25"/>
      <c r="AAZ111" s="25"/>
      <c r="ABA111" s="25"/>
      <c r="ABB111" s="25"/>
      <c r="ABC111" s="25"/>
      <c r="ABD111" s="25"/>
      <c r="ABE111" s="25"/>
      <c r="ABF111" s="25"/>
      <c r="ABG111" s="25"/>
      <c r="ABH111" s="25"/>
      <c r="ABI111" s="25"/>
      <c r="ABJ111" s="25"/>
      <c r="ABK111" s="25"/>
      <c r="ABL111" s="25"/>
      <c r="ABM111" s="25"/>
      <c r="ABN111" s="25"/>
      <c r="ABO111" s="25"/>
      <c r="ABP111" s="25"/>
      <c r="ABQ111" s="25"/>
      <c r="ABR111" s="25"/>
      <c r="ABS111" s="25"/>
      <c r="ABT111" s="25"/>
      <c r="ABU111" s="25"/>
      <c r="ABV111" s="25"/>
      <c r="ABW111" s="25"/>
      <c r="ABX111" s="25"/>
      <c r="ABY111" s="25"/>
      <c r="ABZ111" s="25"/>
      <c r="ACA111" s="25"/>
      <c r="ACB111" s="25"/>
      <c r="ACC111" s="25"/>
      <c r="ACD111" s="25"/>
      <c r="ACE111" s="25"/>
      <c r="ACF111" s="25"/>
      <c r="ACG111" s="25"/>
      <c r="ACH111" s="25"/>
      <c r="ACI111" s="25"/>
      <c r="ACJ111" s="25"/>
      <c r="ACK111" s="25"/>
      <c r="ACL111" s="25"/>
      <c r="ACM111" s="25"/>
      <c r="ACN111" s="25"/>
      <c r="ACO111" s="25"/>
      <c r="ACP111" s="25"/>
      <c r="ACQ111" s="25"/>
      <c r="ACR111" s="25"/>
      <c r="ACS111" s="25"/>
      <c r="ACT111" s="25"/>
      <c r="ACU111" s="25"/>
      <c r="ACV111" s="25"/>
      <c r="ACW111" s="25"/>
      <c r="ACX111" s="25"/>
      <c r="ACY111" s="25"/>
      <c r="ACZ111" s="25"/>
      <c r="ADA111" s="25"/>
      <c r="ADB111" s="25"/>
      <c r="ADC111" s="25"/>
      <c r="ADD111" s="25"/>
      <c r="ADE111" s="25"/>
      <c r="ADF111" s="25"/>
      <c r="ADG111" s="25"/>
      <c r="ADH111" s="25"/>
      <c r="ADI111" s="25"/>
      <c r="ADJ111" s="25"/>
      <c r="ADK111" s="25"/>
      <c r="ADL111" s="25"/>
      <c r="ADM111" s="25"/>
      <c r="ADN111" s="25"/>
      <c r="ADO111" s="25"/>
      <c r="ADP111" s="25"/>
      <c r="ADQ111" s="25"/>
      <c r="ADR111" s="25"/>
      <c r="ADS111" s="25"/>
      <c r="ADT111" s="25"/>
      <c r="ADU111" s="25"/>
      <c r="ADV111" s="25"/>
      <c r="ADW111" s="25"/>
      <c r="ADX111" s="25"/>
      <c r="ADY111" s="25"/>
      <c r="ADZ111" s="25"/>
      <c r="AEA111" s="25"/>
      <c r="AEB111" s="25"/>
      <c r="AEC111" s="25"/>
      <c r="AED111" s="25"/>
      <c r="AEE111" s="25"/>
      <c r="AEF111" s="25"/>
      <c r="AEG111" s="25"/>
      <c r="AEH111" s="25"/>
      <c r="AEI111" s="25"/>
      <c r="AEJ111" s="25"/>
      <c r="AEK111" s="25"/>
      <c r="AEL111" s="25"/>
      <c r="AEM111" s="25"/>
      <c r="AEN111" s="25"/>
      <c r="AEO111" s="25"/>
      <c r="AEP111" s="25"/>
      <c r="AEQ111" s="25"/>
      <c r="AER111" s="25"/>
      <c r="AES111" s="25"/>
      <c r="AET111" s="25"/>
      <c r="AEU111" s="25"/>
      <c r="AEV111" s="25"/>
      <c r="AEW111" s="25"/>
      <c r="AEX111" s="25"/>
      <c r="AEY111" s="25"/>
      <c r="AEZ111" s="25"/>
      <c r="AFA111" s="25"/>
      <c r="AFB111" s="25"/>
      <c r="AFC111" s="25"/>
      <c r="AFD111" s="25"/>
      <c r="AFE111" s="25"/>
      <c r="AFF111" s="25"/>
      <c r="AFG111" s="25"/>
      <c r="AFH111" s="25"/>
      <c r="AFI111" s="25"/>
      <c r="AFJ111" s="25"/>
      <c r="AFK111" s="25"/>
      <c r="AFL111" s="25"/>
      <c r="AFM111" s="25"/>
      <c r="AFN111" s="25"/>
      <c r="AFO111" s="25"/>
      <c r="AFP111" s="25"/>
      <c r="AFQ111" s="25"/>
      <c r="AFR111" s="25"/>
      <c r="AFS111" s="25"/>
      <c r="AFT111" s="25"/>
      <c r="AFU111" s="25"/>
      <c r="AFV111" s="25"/>
      <c r="AFW111" s="25"/>
      <c r="AFX111" s="25"/>
      <c r="AFY111" s="25"/>
      <c r="AFZ111" s="25"/>
      <c r="AGA111" s="25"/>
      <c r="AGB111" s="25"/>
      <c r="AGC111" s="25"/>
      <c r="AGD111" s="25"/>
      <c r="AGE111" s="25"/>
      <c r="AGF111" s="25"/>
      <c r="AGG111" s="25"/>
      <c r="AGH111" s="25"/>
      <c r="AGI111" s="25"/>
      <c r="AGJ111" s="25"/>
      <c r="AGK111" s="25"/>
      <c r="AGL111" s="25"/>
      <c r="AGM111" s="25"/>
      <c r="AGN111" s="25"/>
      <c r="AGO111" s="25"/>
      <c r="AGP111" s="25"/>
      <c r="AGQ111" s="25"/>
      <c r="AGR111" s="25"/>
      <c r="AGS111" s="25"/>
      <c r="AGT111" s="25"/>
      <c r="AGU111" s="25"/>
      <c r="AGV111" s="25"/>
      <c r="AGW111" s="25"/>
      <c r="AGX111" s="25"/>
      <c r="AGY111" s="25"/>
      <c r="AGZ111" s="25"/>
      <c r="AHA111" s="25"/>
      <c r="AHB111" s="25"/>
      <c r="AHC111" s="25"/>
      <c r="AHD111" s="25"/>
      <c r="AHE111" s="25"/>
      <c r="AHF111" s="25"/>
      <c r="AHG111" s="25"/>
      <c r="AHH111" s="25"/>
      <c r="AHI111" s="25"/>
      <c r="AHJ111" s="25"/>
      <c r="AHK111" s="25"/>
      <c r="AHL111" s="25"/>
      <c r="AHM111" s="25"/>
      <c r="AHN111" s="25"/>
      <c r="AHO111" s="25"/>
      <c r="AHP111" s="25"/>
      <c r="AHQ111" s="25"/>
      <c r="AHR111" s="25"/>
      <c r="AHS111" s="25"/>
      <c r="AHT111" s="25"/>
      <c r="AHU111" s="25"/>
      <c r="AHV111" s="25"/>
      <c r="AHW111" s="25"/>
      <c r="AHX111" s="25"/>
      <c r="AHY111" s="25"/>
      <c r="AHZ111" s="25"/>
      <c r="AIA111" s="25"/>
      <c r="AIB111" s="25"/>
      <c r="AIC111" s="25"/>
      <c r="AID111" s="25"/>
      <c r="AIE111" s="25"/>
      <c r="AIF111" s="25"/>
      <c r="AIG111" s="25"/>
      <c r="AIH111" s="25"/>
      <c r="AII111" s="25"/>
      <c r="AIJ111" s="25"/>
      <c r="AIK111" s="25"/>
      <c r="AIL111" s="25"/>
      <c r="AIM111" s="25"/>
      <c r="AIN111" s="25"/>
      <c r="AIO111" s="25"/>
      <c r="AIP111" s="25"/>
      <c r="AIQ111">
        <v>59927984</v>
      </c>
    </row>
    <row r="112" spans="1:927" x14ac:dyDescent="0.3">
      <c r="A112" s="25" t="s">
        <v>688</v>
      </c>
      <c r="B112" s="25" t="s">
        <v>689</v>
      </c>
      <c r="C112" s="25" t="s">
        <v>690</v>
      </c>
      <c r="D112" s="25" t="s">
        <v>446</v>
      </c>
      <c r="E112" s="25" t="s">
        <v>468</v>
      </c>
      <c r="F112" s="25" t="s">
        <v>469</v>
      </c>
      <c r="G112" s="25" t="s">
        <v>469</v>
      </c>
      <c r="H112" s="25" t="s">
        <v>470</v>
      </c>
      <c r="I112" s="25" t="s">
        <v>598</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t="s">
        <v>235</v>
      </c>
      <c r="UF112" s="25" t="s">
        <v>246</v>
      </c>
      <c r="UG112" s="25"/>
      <c r="UH112" s="26">
        <v>250</v>
      </c>
      <c r="UI112" s="26">
        <v>60</v>
      </c>
      <c r="UJ112" s="25"/>
      <c r="UK112" s="25" t="s">
        <v>245</v>
      </c>
      <c r="UL112" s="25"/>
      <c r="UM112" s="25"/>
      <c r="UN112" s="25" t="s">
        <v>235</v>
      </c>
      <c r="UO112" s="25" t="s">
        <v>683</v>
      </c>
      <c r="UP112" s="26">
        <v>0</v>
      </c>
      <c r="UQ112" s="26">
        <v>0</v>
      </c>
      <c r="UR112" s="26">
        <v>0</v>
      </c>
      <c r="US112" s="26">
        <v>0</v>
      </c>
      <c r="UT112" s="26">
        <v>0</v>
      </c>
      <c r="UU112" s="26">
        <v>0</v>
      </c>
      <c r="UV112" s="26">
        <v>1</v>
      </c>
      <c r="UW112" s="26">
        <v>0</v>
      </c>
      <c r="UX112" s="26">
        <v>1</v>
      </c>
      <c r="UY112" s="26">
        <v>0</v>
      </c>
      <c r="UZ112" s="26">
        <v>0</v>
      </c>
      <c r="VA112" s="26">
        <v>0</v>
      </c>
      <c r="VB112" s="26">
        <v>0</v>
      </c>
      <c r="VC112" s="25"/>
      <c r="VD112" s="26">
        <v>90</v>
      </c>
      <c r="VE112" s="26">
        <v>7</v>
      </c>
      <c r="VF112" s="26">
        <v>14</v>
      </c>
      <c r="VG112" s="25"/>
      <c r="VH112" s="25"/>
      <c r="VI112" s="25"/>
      <c r="VJ112" s="25"/>
      <c r="VK112" s="25"/>
      <c r="VL112" s="25"/>
      <c r="VM112" s="25"/>
      <c r="VN112" s="25"/>
      <c r="VO112" s="25"/>
      <c r="VP112" s="25"/>
      <c r="VQ112" s="25"/>
      <c r="VR112" s="25"/>
      <c r="VS112" s="25"/>
      <c r="VT112" s="25"/>
      <c r="VU112" s="25"/>
      <c r="VV112" s="25"/>
      <c r="VW112" s="25"/>
      <c r="VX112" s="25"/>
      <c r="VY112" s="25"/>
      <c r="VZ112" s="25"/>
      <c r="WA112" s="25"/>
      <c r="WB112" s="25"/>
      <c r="WC112" s="25"/>
      <c r="WD112" s="25"/>
      <c r="WE112" s="25"/>
      <c r="WF112" s="25"/>
      <c r="WG112" s="25"/>
      <c r="WH112" s="25"/>
      <c r="WI112" s="25"/>
      <c r="WJ112" s="25"/>
      <c r="WK112" s="25"/>
      <c r="WL112" s="25"/>
      <c r="WM112" s="25"/>
      <c r="WN112" s="25"/>
      <c r="WO112" s="25"/>
      <c r="WP112" s="25"/>
      <c r="WQ112" s="25"/>
      <c r="WR112" s="25"/>
      <c r="WS112" s="25"/>
      <c r="WT112" s="25"/>
      <c r="WU112" s="25"/>
      <c r="WV112" s="25"/>
      <c r="WW112" s="25"/>
      <c r="WX112" s="25"/>
      <c r="WY112" s="25"/>
      <c r="WZ112" s="25"/>
      <c r="XA112" s="25"/>
      <c r="XB112" s="25"/>
      <c r="XC112" s="25"/>
      <c r="XD112" s="25"/>
      <c r="XE112" s="25"/>
      <c r="XF112" s="25"/>
      <c r="XG112" s="25"/>
      <c r="XH112" s="25"/>
      <c r="XI112" s="25"/>
      <c r="XJ112" s="25"/>
      <c r="XK112" s="25"/>
      <c r="XL112" s="25"/>
      <c r="XM112" s="25"/>
      <c r="XN112" s="25"/>
      <c r="XO112" s="25"/>
      <c r="XP112" s="25"/>
      <c r="XQ112" s="25"/>
      <c r="XR112" s="25"/>
      <c r="XS112" s="25"/>
      <c r="XT112" s="25"/>
      <c r="XU112" s="25"/>
      <c r="XV112" s="25"/>
      <c r="XW112" s="25"/>
      <c r="XX112" s="25"/>
      <c r="XY112" s="25"/>
      <c r="XZ112" s="25"/>
      <c r="YA112" s="25"/>
      <c r="YB112" s="25"/>
      <c r="YC112" s="25"/>
      <c r="YD112" s="25"/>
      <c r="YE112" s="25"/>
      <c r="YF112" s="25"/>
      <c r="YG112" s="25"/>
      <c r="YH112" s="25"/>
      <c r="YI112" s="25"/>
      <c r="YJ112" s="25"/>
      <c r="YK112" s="25"/>
      <c r="YL112" s="25"/>
      <c r="YM112" s="25"/>
      <c r="YN112" s="25"/>
      <c r="YO112" s="25"/>
      <c r="YP112" s="25"/>
      <c r="YQ112" s="25"/>
      <c r="YR112" s="25"/>
      <c r="YS112" s="25"/>
      <c r="YT112" s="25"/>
      <c r="YU112" s="25"/>
      <c r="YV112" s="25"/>
      <c r="YW112" s="25"/>
      <c r="YX112" s="25"/>
      <c r="YY112" s="25"/>
      <c r="YZ112" s="25"/>
      <c r="ZA112" s="25"/>
      <c r="ZB112" s="25"/>
      <c r="ZC112" s="25"/>
      <c r="ZD112" s="25"/>
      <c r="ZE112" s="25"/>
      <c r="ZF112" s="25"/>
      <c r="ZG112" s="25"/>
      <c r="ZH112" s="25"/>
      <c r="ZI112" s="25"/>
      <c r="ZJ112" s="25"/>
      <c r="ZK112" s="25"/>
      <c r="ZL112" s="25"/>
      <c r="ZM112" s="25"/>
      <c r="ZN112" s="25"/>
      <c r="ZO112" s="25"/>
      <c r="ZP112" s="25"/>
      <c r="ZQ112" s="25"/>
      <c r="ZR112" s="25"/>
      <c r="ZS112" s="25"/>
      <c r="ZT112" s="25"/>
      <c r="ZU112" s="25"/>
      <c r="ZV112" s="25"/>
      <c r="ZW112" s="25"/>
      <c r="ZX112" s="25"/>
      <c r="ZY112" s="25"/>
      <c r="ZZ112" s="25"/>
      <c r="AAA112" s="25"/>
      <c r="AAB112" s="25"/>
      <c r="AAC112" s="25"/>
      <c r="AAD112" s="25"/>
      <c r="AAE112" s="25"/>
      <c r="AAF112" s="25"/>
      <c r="AAG112" s="25"/>
      <c r="AAH112" s="25"/>
      <c r="AAI112" s="25"/>
      <c r="AAJ112" s="25"/>
      <c r="AAK112" s="25"/>
      <c r="AAL112" s="25"/>
      <c r="AAM112" s="25"/>
      <c r="AAN112" s="25"/>
      <c r="AAO112" s="25"/>
      <c r="AAP112" s="25"/>
      <c r="AAQ112" s="25"/>
      <c r="AAR112" s="25"/>
      <c r="AAS112" s="25"/>
      <c r="AAT112" s="25"/>
      <c r="AAU112" s="25"/>
      <c r="AAV112" s="25"/>
      <c r="AAW112" s="25"/>
      <c r="AAX112" s="25"/>
      <c r="AAY112" s="25"/>
      <c r="AAZ112" s="25"/>
      <c r="ABA112" s="25"/>
      <c r="ABB112" s="25"/>
      <c r="ABC112" s="25"/>
      <c r="ABD112" s="25"/>
      <c r="ABE112" s="25"/>
      <c r="ABF112" s="25"/>
      <c r="ABG112" s="25"/>
      <c r="ABH112" s="25"/>
      <c r="ABI112" s="25"/>
      <c r="ABJ112" s="25"/>
      <c r="ABK112" s="25"/>
      <c r="ABL112" s="25"/>
      <c r="ABM112" s="25"/>
      <c r="ABN112" s="25"/>
      <c r="ABO112" s="25"/>
      <c r="ABP112" s="25"/>
      <c r="ABQ112" s="25"/>
      <c r="ABR112" s="25"/>
      <c r="ABS112" s="25"/>
      <c r="ABT112" s="25"/>
      <c r="ABU112" s="25"/>
      <c r="ABV112" s="25"/>
      <c r="ABW112" s="25"/>
      <c r="ABX112" s="25"/>
      <c r="ABY112" s="25"/>
      <c r="ABZ112" s="25"/>
      <c r="ACA112" s="25"/>
      <c r="ACB112" s="25"/>
      <c r="ACC112" s="25"/>
      <c r="ACD112" s="25"/>
      <c r="ACE112" s="25"/>
      <c r="ACF112" s="25"/>
      <c r="ACG112" s="25"/>
      <c r="ACH112" s="25"/>
      <c r="ACI112" s="25"/>
      <c r="ACJ112" s="25"/>
      <c r="ACK112" s="25"/>
      <c r="ACL112" s="25"/>
      <c r="ACM112" s="25"/>
      <c r="ACN112" s="25"/>
      <c r="ACO112" s="25"/>
      <c r="ACP112" s="25"/>
      <c r="ACQ112" s="25"/>
      <c r="ACR112" s="25"/>
      <c r="ACS112" s="25"/>
      <c r="ACT112" s="25"/>
      <c r="ACU112" s="25"/>
      <c r="ACV112" s="25"/>
      <c r="ACW112" s="25"/>
      <c r="ACX112" s="25"/>
      <c r="ACY112" s="25"/>
      <c r="ACZ112" s="25"/>
      <c r="ADA112" s="25"/>
      <c r="ADB112" s="25"/>
      <c r="ADC112" s="25"/>
      <c r="ADD112" s="25"/>
      <c r="ADE112" s="25"/>
      <c r="ADF112" s="25"/>
      <c r="ADG112" s="25"/>
      <c r="ADH112" s="25"/>
      <c r="ADI112" s="25"/>
      <c r="ADJ112" s="25"/>
      <c r="ADK112" s="25"/>
      <c r="ADL112" s="25"/>
      <c r="ADM112" s="25"/>
      <c r="ADN112" s="25"/>
      <c r="ADO112" s="25"/>
      <c r="ADP112" s="25"/>
      <c r="ADQ112" s="25"/>
      <c r="ADR112" s="25"/>
      <c r="ADS112" s="25"/>
      <c r="ADT112" s="25"/>
      <c r="ADU112" s="25"/>
      <c r="ADV112" s="25"/>
      <c r="ADW112" s="25"/>
      <c r="ADX112" s="25"/>
      <c r="ADY112" s="25"/>
      <c r="ADZ112" s="25"/>
      <c r="AEA112" s="25"/>
      <c r="AEB112" s="25"/>
      <c r="AEC112" s="25"/>
      <c r="AED112" s="25"/>
      <c r="AEE112" s="25"/>
      <c r="AEF112" s="25"/>
      <c r="AEG112" s="25"/>
      <c r="AEH112" s="25"/>
      <c r="AEI112" s="25"/>
      <c r="AEJ112" s="25"/>
      <c r="AEK112" s="25"/>
      <c r="AEL112" s="25"/>
      <c r="AEM112" s="25"/>
      <c r="AEN112" s="25"/>
      <c r="AEO112" s="25"/>
      <c r="AEP112" s="25"/>
      <c r="AEQ112" s="25"/>
      <c r="AER112" s="25"/>
      <c r="AES112" s="25"/>
      <c r="AET112" s="25"/>
      <c r="AEU112" s="25"/>
      <c r="AEV112" s="25"/>
      <c r="AEW112" s="25"/>
      <c r="AEX112" s="25"/>
      <c r="AEY112" s="25"/>
      <c r="AEZ112" s="25"/>
      <c r="AFA112" s="25"/>
      <c r="AFB112" s="25"/>
      <c r="AFC112" s="25"/>
      <c r="AFD112" s="25"/>
      <c r="AFE112" s="25"/>
      <c r="AFF112" s="25"/>
      <c r="AFG112" s="25"/>
      <c r="AFH112" s="25"/>
      <c r="AFI112" s="25"/>
      <c r="AFJ112" s="25"/>
      <c r="AFK112" s="25"/>
      <c r="AFL112" s="25"/>
      <c r="AFM112" s="25"/>
      <c r="AFN112" s="25"/>
      <c r="AFO112" s="25"/>
      <c r="AFP112" s="25"/>
      <c r="AFQ112" s="25"/>
      <c r="AFR112" s="25"/>
      <c r="AFS112" s="25"/>
      <c r="AFT112" s="25"/>
      <c r="AFU112" s="25"/>
      <c r="AFV112" s="25"/>
      <c r="AFW112" s="25"/>
      <c r="AFX112" s="25"/>
      <c r="AFY112" s="25"/>
      <c r="AFZ112" s="25"/>
      <c r="AGA112" s="25"/>
      <c r="AGB112" s="25"/>
      <c r="AGC112" s="25"/>
      <c r="AGD112" s="25"/>
      <c r="AGE112" s="25"/>
      <c r="AGF112" s="25"/>
      <c r="AGG112" s="25"/>
      <c r="AGH112" s="25"/>
      <c r="AGI112" s="25"/>
      <c r="AGJ112" s="25"/>
      <c r="AGK112" s="25"/>
      <c r="AGL112" s="25"/>
      <c r="AGM112" s="25"/>
      <c r="AGN112" s="25"/>
      <c r="AGO112" s="25"/>
      <c r="AGP112" s="25"/>
      <c r="AGQ112" s="25"/>
      <c r="AGR112" s="25"/>
      <c r="AGS112" s="25"/>
      <c r="AGT112" s="25"/>
      <c r="AGU112" s="25"/>
      <c r="AGV112" s="25"/>
      <c r="AGW112" s="25"/>
      <c r="AGX112" s="25"/>
      <c r="AGY112" s="25"/>
      <c r="AGZ112" s="25"/>
      <c r="AHA112" s="25"/>
      <c r="AHB112" s="25"/>
      <c r="AHC112" s="25"/>
      <c r="AHD112" s="25"/>
      <c r="AHE112" s="25"/>
      <c r="AHF112" s="25"/>
      <c r="AHG112" s="25"/>
      <c r="AHH112" s="25"/>
      <c r="AHI112" s="25"/>
      <c r="AHJ112" s="25"/>
      <c r="AHK112" s="25"/>
      <c r="AHL112" s="25"/>
      <c r="AHM112" s="25"/>
      <c r="AHN112" s="25"/>
      <c r="AHO112" s="25"/>
      <c r="AHP112" s="25"/>
      <c r="AHQ112" s="25"/>
      <c r="AHR112" s="25"/>
      <c r="AHS112" s="25"/>
      <c r="AHT112" s="25"/>
      <c r="AHU112" s="25"/>
      <c r="AHV112" s="25"/>
      <c r="AHW112" s="25"/>
      <c r="AHX112" s="25"/>
      <c r="AHY112" s="25"/>
      <c r="AHZ112" s="25"/>
      <c r="AIA112" s="25"/>
      <c r="AIB112" s="25"/>
      <c r="AIC112" s="25"/>
      <c r="AID112" s="25"/>
      <c r="AIE112" s="25"/>
      <c r="AIF112" s="25"/>
      <c r="AIG112" s="25"/>
      <c r="AIH112" s="25"/>
      <c r="AII112" s="25"/>
      <c r="AIJ112" s="25"/>
      <c r="AIK112" s="25"/>
      <c r="AIL112" s="25"/>
      <c r="AIM112" s="25"/>
      <c r="AIN112" s="25"/>
      <c r="AIO112" s="25"/>
      <c r="AIP112" s="25"/>
      <c r="AIQ112">
        <v>59927990</v>
      </c>
    </row>
    <row r="113" spans="1:927" x14ac:dyDescent="0.3">
      <c r="A113" s="25" t="s">
        <v>691</v>
      </c>
      <c r="B113" s="25" t="s">
        <v>692</v>
      </c>
      <c r="C113" s="25" t="s">
        <v>693</v>
      </c>
      <c r="D113" s="25" t="s">
        <v>446</v>
      </c>
      <c r="E113" s="25" t="s">
        <v>468</v>
      </c>
      <c r="F113" s="25" t="s">
        <v>469</v>
      </c>
      <c r="G113" s="25" t="s">
        <v>469</v>
      </c>
      <c r="H113" s="25" t="s">
        <v>470</v>
      </c>
      <c r="I113" s="25" t="s">
        <v>507</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t="s">
        <v>235</v>
      </c>
      <c r="NR113" s="25" t="s">
        <v>246</v>
      </c>
      <c r="NS113" s="25"/>
      <c r="NT113" s="26">
        <v>3000</v>
      </c>
      <c r="NU113" s="26">
        <v>45</v>
      </c>
      <c r="NV113" s="25"/>
      <c r="NW113" s="25" t="s">
        <v>245</v>
      </c>
      <c r="NX113" s="25"/>
      <c r="NY113" s="25"/>
      <c r="NZ113" s="25" t="s">
        <v>235</v>
      </c>
      <c r="OA113" s="25" t="s">
        <v>683</v>
      </c>
      <c r="OB113" s="26">
        <v>0</v>
      </c>
      <c r="OC113" s="26">
        <v>0</v>
      </c>
      <c r="OD113" s="26">
        <v>0</v>
      </c>
      <c r="OE113" s="26">
        <v>0</v>
      </c>
      <c r="OF113" s="26">
        <v>0</v>
      </c>
      <c r="OG113" s="26">
        <v>0</v>
      </c>
      <c r="OH113" s="26">
        <v>1</v>
      </c>
      <c r="OI113" s="26">
        <v>0</v>
      </c>
      <c r="OJ113" s="26">
        <v>1</v>
      </c>
      <c r="OK113" s="26">
        <v>0</v>
      </c>
      <c r="OL113" s="26">
        <v>0</v>
      </c>
      <c r="OM113" s="26">
        <v>0</v>
      </c>
      <c r="ON113" s="26">
        <v>0</v>
      </c>
      <c r="OO113" s="25"/>
      <c r="OP113" s="26">
        <v>90</v>
      </c>
      <c r="OQ113" s="26">
        <v>1</v>
      </c>
      <c r="OR113" s="26">
        <v>7</v>
      </c>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5"/>
      <c r="VB113" s="25"/>
      <c r="VC113" s="25"/>
      <c r="VD113" s="25"/>
      <c r="VE113" s="25"/>
      <c r="VF113" s="25"/>
      <c r="VG113" s="25"/>
      <c r="VH113" s="25"/>
      <c r="VI113" s="25"/>
      <c r="VJ113" s="25"/>
      <c r="VK113" s="25"/>
      <c r="VL113" s="25"/>
      <c r="VM113" s="25"/>
      <c r="VN113" s="25"/>
      <c r="VO113" s="25"/>
      <c r="VP113" s="25"/>
      <c r="VQ113" s="25"/>
      <c r="VR113" s="25"/>
      <c r="VS113" s="25"/>
      <c r="VT113" s="25"/>
      <c r="VU113" s="25"/>
      <c r="VV113" s="25"/>
      <c r="VW113" s="25"/>
      <c r="VX113" s="25"/>
      <c r="VY113" s="25"/>
      <c r="VZ113" s="25"/>
      <c r="WA113" s="25"/>
      <c r="WB113" s="25"/>
      <c r="WC113" s="25"/>
      <c r="WD113" s="25"/>
      <c r="WE113" s="25"/>
      <c r="WF113" s="25"/>
      <c r="WG113" s="25"/>
      <c r="WH113" s="25"/>
      <c r="WI113" s="25"/>
      <c r="WJ113" s="25"/>
      <c r="WK113" s="25"/>
      <c r="WL113" s="25"/>
      <c r="WM113" s="25"/>
      <c r="WN113" s="25"/>
      <c r="WO113" s="25"/>
      <c r="WP113" s="25"/>
      <c r="WQ113" s="25"/>
      <c r="WR113" s="25"/>
      <c r="WS113" s="25"/>
      <c r="WT113" s="25"/>
      <c r="WU113" s="25"/>
      <c r="WV113" s="25"/>
      <c r="WW113" s="25"/>
      <c r="WX113" s="25"/>
      <c r="WY113" s="25"/>
      <c r="WZ113" s="25"/>
      <c r="XA113" s="25"/>
      <c r="XB113" s="25"/>
      <c r="XC113" s="25"/>
      <c r="XD113" s="25"/>
      <c r="XE113" s="25"/>
      <c r="XF113" s="25"/>
      <c r="XG113" s="25"/>
      <c r="XH113" s="25"/>
      <c r="XI113" s="25"/>
      <c r="XJ113" s="25"/>
      <c r="XK113" s="25"/>
      <c r="XL113" s="25"/>
      <c r="XM113" s="25"/>
      <c r="XN113" s="25"/>
      <c r="XO113" s="25"/>
      <c r="XP113" s="25"/>
      <c r="XQ113" s="25"/>
      <c r="XR113" s="25"/>
      <c r="XS113" s="25"/>
      <c r="XT113" s="25"/>
      <c r="XU113" s="25"/>
      <c r="XV113" s="25"/>
      <c r="XW113" s="25"/>
      <c r="XX113" s="25"/>
      <c r="XY113" s="25"/>
      <c r="XZ113" s="25"/>
      <c r="YA113" s="25"/>
      <c r="YB113" s="25"/>
      <c r="YC113" s="25"/>
      <c r="YD113" s="25"/>
      <c r="YE113" s="25"/>
      <c r="YF113" s="25"/>
      <c r="YG113" s="25"/>
      <c r="YH113" s="25"/>
      <c r="YI113" s="25"/>
      <c r="YJ113" s="25"/>
      <c r="YK113" s="25"/>
      <c r="YL113" s="25"/>
      <c r="YM113" s="25"/>
      <c r="YN113" s="25"/>
      <c r="YO113" s="25"/>
      <c r="YP113" s="25"/>
      <c r="YQ113" s="25"/>
      <c r="YR113" s="25"/>
      <c r="YS113" s="25"/>
      <c r="YT113" s="25"/>
      <c r="YU113" s="25"/>
      <c r="YV113" s="25"/>
      <c r="YW113" s="25"/>
      <c r="YX113" s="25"/>
      <c r="YY113" s="25"/>
      <c r="YZ113" s="25"/>
      <c r="ZA113" s="25"/>
      <c r="ZB113" s="25"/>
      <c r="ZC113" s="25"/>
      <c r="ZD113" s="25"/>
      <c r="ZE113" s="25"/>
      <c r="ZF113" s="25"/>
      <c r="ZG113" s="25"/>
      <c r="ZH113" s="25"/>
      <c r="ZI113" s="25"/>
      <c r="ZJ113" s="25"/>
      <c r="ZK113" s="25"/>
      <c r="ZL113" s="25"/>
      <c r="ZM113" s="25"/>
      <c r="ZN113" s="25"/>
      <c r="ZO113" s="25"/>
      <c r="ZP113" s="25"/>
      <c r="ZQ113" s="25"/>
      <c r="ZR113" s="25"/>
      <c r="ZS113" s="25"/>
      <c r="ZT113" s="25"/>
      <c r="ZU113" s="25"/>
      <c r="ZV113" s="25"/>
      <c r="ZW113" s="25"/>
      <c r="ZX113" s="25"/>
      <c r="ZY113" s="25"/>
      <c r="ZZ113" s="25"/>
      <c r="AAA113" s="25"/>
      <c r="AAB113" s="25"/>
      <c r="AAC113" s="25"/>
      <c r="AAD113" s="25"/>
      <c r="AAE113" s="25"/>
      <c r="AAF113" s="25"/>
      <c r="AAG113" s="25"/>
      <c r="AAH113" s="25"/>
      <c r="AAI113" s="25"/>
      <c r="AAJ113" s="25"/>
      <c r="AAK113" s="25"/>
      <c r="AAL113" s="25"/>
      <c r="AAM113" s="25"/>
      <c r="AAN113" s="25"/>
      <c r="AAO113" s="25"/>
      <c r="AAP113" s="25"/>
      <c r="AAQ113" s="25"/>
      <c r="AAR113" s="25"/>
      <c r="AAS113" s="25"/>
      <c r="AAT113" s="25"/>
      <c r="AAU113" s="25"/>
      <c r="AAV113" s="25"/>
      <c r="AAW113" s="25"/>
      <c r="AAX113" s="25"/>
      <c r="AAY113" s="25"/>
      <c r="AAZ113" s="25"/>
      <c r="ABA113" s="25"/>
      <c r="ABB113" s="25"/>
      <c r="ABC113" s="25"/>
      <c r="ABD113" s="25"/>
      <c r="ABE113" s="25"/>
      <c r="ABF113" s="25"/>
      <c r="ABG113" s="25"/>
      <c r="ABH113" s="25"/>
      <c r="ABI113" s="25"/>
      <c r="ABJ113" s="25"/>
      <c r="ABK113" s="25"/>
      <c r="ABL113" s="25"/>
      <c r="ABM113" s="25"/>
      <c r="ABN113" s="25"/>
      <c r="ABO113" s="25"/>
      <c r="ABP113" s="25"/>
      <c r="ABQ113" s="25"/>
      <c r="ABR113" s="25"/>
      <c r="ABS113" s="25"/>
      <c r="ABT113" s="25"/>
      <c r="ABU113" s="25"/>
      <c r="ABV113" s="25"/>
      <c r="ABW113" s="25"/>
      <c r="ABX113" s="25"/>
      <c r="ABY113" s="25"/>
      <c r="ABZ113" s="25"/>
      <c r="ACA113" s="25"/>
      <c r="ACB113" s="25"/>
      <c r="ACC113" s="25"/>
      <c r="ACD113" s="25"/>
      <c r="ACE113" s="25"/>
      <c r="ACF113" s="25"/>
      <c r="ACG113" s="25"/>
      <c r="ACH113" s="25"/>
      <c r="ACI113" s="25"/>
      <c r="ACJ113" s="25"/>
      <c r="ACK113" s="25"/>
      <c r="ACL113" s="25"/>
      <c r="ACM113" s="25"/>
      <c r="ACN113" s="25"/>
      <c r="ACO113" s="25"/>
      <c r="ACP113" s="25"/>
      <c r="ACQ113" s="25"/>
      <c r="ACR113" s="25"/>
      <c r="ACS113" s="25"/>
      <c r="ACT113" s="25"/>
      <c r="ACU113" s="25"/>
      <c r="ACV113" s="25"/>
      <c r="ACW113" s="25"/>
      <c r="ACX113" s="25"/>
      <c r="ACY113" s="25"/>
      <c r="ACZ113" s="25"/>
      <c r="ADA113" s="25"/>
      <c r="ADB113" s="25"/>
      <c r="ADC113" s="25"/>
      <c r="ADD113" s="25"/>
      <c r="ADE113" s="25"/>
      <c r="ADF113" s="25"/>
      <c r="ADG113" s="25"/>
      <c r="ADH113" s="25"/>
      <c r="ADI113" s="25"/>
      <c r="ADJ113" s="25"/>
      <c r="ADK113" s="25"/>
      <c r="ADL113" s="25"/>
      <c r="ADM113" s="25"/>
      <c r="ADN113" s="25"/>
      <c r="ADO113" s="25"/>
      <c r="ADP113" s="25"/>
      <c r="ADQ113" s="25"/>
      <c r="ADR113" s="25"/>
      <c r="ADS113" s="25"/>
      <c r="ADT113" s="25"/>
      <c r="ADU113" s="25"/>
      <c r="ADV113" s="25"/>
      <c r="ADW113" s="25"/>
      <c r="ADX113" s="25"/>
      <c r="ADY113" s="25"/>
      <c r="ADZ113" s="25"/>
      <c r="AEA113" s="25"/>
      <c r="AEB113" s="25"/>
      <c r="AEC113" s="25"/>
      <c r="AED113" s="25"/>
      <c r="AEE113" s="25"/>
      <c r="AEF113" s="25"/>
      <c r="AEG113" s="25"/>
      <c r="AEH113" s="25"/>
      <c r="AEI113" s="25"/>
      <c r="AEJ113" s="25"/>
      <c r="AEK113" s="25"/>
      <c r="AEL113" s="25"/>
      <c r="AEM113" s="25"/>
      <c r="AEN113" s="25"/>
      <c r="AEO113" s="25"/>
      <c r="AEP113" s="25"/>
      <c r="AEQ113" s="25"/>
      <c r="AER113" s="25"/>
      <c r="AES113" s="25"/>
      <c r="AET113" s="25"/>
      <c r="AEU113" s="25"/>
      <c r="AEV113" s="25"/>
      <c r="AEW113" s="25"/>
      <c r="AEX113" s="25"/>
      <c r="AEY113" s="25"/>
      <c r="AEZ113" s="25"/>
      <c r="AFA113" s="25"/>
      <c r="AFB113" s="25"/>
      <c r="AFC113" s="25"/>
      <c r="AFD113" s="25"/>
      <c r="AFE113" s="25"/>
      <c r="AFF113" s="25"/>
      <c r="AFG113" s="25"/>
      <c r="AFH113" s="25"/>
      <c r="AFI113" s="25"/>
      <c r="AFJ113" s="25"/>
      <c r="AFK113" s="25"/>
      <c r="AFL113" s="25"/>
      <c r="AFM113" s="25"/>
      <c r="AFN113" s="25"/>
      <c r="AFO113" s="25"/>
      <c r="AFP113" s="25"/>
      <c r="AFQ113" s="25"/>
      <c r="AFR113" s="25"/>
      <c r="AFS113" s="25"/>
      <c r="AFT113" s="25"/>
      <c r="AFU113" s="25"/>
      <c r="AFV113" s="25"/>
      <c r="AFW113" s="25"/>
      <c r="AFX113" s="25"/>
      <c r="AFY113" s="25"/>
      <c r="AFZ113" s="25"/>
      <c r="AGA113" s="25"/>
      <c r="AGB113" s="25"/>
      <c r="AGC113" s="25"/>
      <c r="AGD113" s="25"/>
      <c r="AGE113" s="25"/>
      <c r="AGF113" s="25"/>
      <c r="AGG113" s="25"/>
      <c r="AGH113" s="25"/>
      <c r="AGI113" s="25"/>
      <c r="AGJ113" s="25"/>
      <c r="AGK113" s="25"/>
      <c r="AGL113" s="25"/>
      <c r="AGM113" s="25"/>
      <c r="AGN113" s="25"/>
      <c r="AGO113" s="25"/>
      <c r="AGP113" s="25"/>
      <c r="AGQ113" s="25"/>
      <c r="AGR113" s="25"/>
      <c r="AGS113" s="25"/>
      <c r="AGT113" s="25"/>
      <c r="AGU113" s="25"/>
      <c r="AGV113" s="25"/>
      <c r="AGW113" s="25"/>
      <c r="AGX113" s="25"/>
      <c r="AGY113" s="25"/>
      <c r="AGZ113" s="25"/>
      <c r="AHA113" s="25"/>
      <c r="AHB113" s="25"/>
      <c r="AHC113" s="25"/>
      <c r="AHD113" s="25"/>
      <c r="AHE113" s="25"/>
      <c r="AHF113" s="25"/>
      <c r="AHG113" s="25"/>
      <c r="AHH113" s="25"/>
      <c r="AHI113" s="25"/>
      <c r="AHJ113" s="25"/>
      <c r="AHK113" s="25"/>
      <c r="AHL113" s="25"/>
      <c r="AHM113" s="25"/>
      <c r="AHN113" s="25"/>
      <c r="AHO113" s="25"/>
      <c r="AHP113" s="25"/>
      <c r="AHQ113" s="25"/>
      <c r="AHR113" s="25"/>
      <c r="AHS113" s="25"/>
      <c r="AHT113" s="25"/>
      <c r="AHU113" s="25"/>
      <c r="AHV113" s="25"/>
      <c r="AHW113" s="25"/>
      <c r="AHX113" s="25"/>
      <c r="AHY113" s="25"/>
      <c r="AHZ113" s="25"/>
      <c r="AIA113" s="25"/>
      <c r="AIB113" s="25"/>
      <c r="AIC113" s="25"/>
      <c r="AID113" s="25"/>
      <c r="AIE113" s="25"/>
      <c r="AIF113" s="25"/>
      <c r="AIG113" s="25"/>
      <c r="AIH113" s="25"/>
      <c r="AII113" s="25"/>
      <c r="AIJ113" s="25"/>
      <c r="AIK113" s="25"/>
      <c r="AIL113" s="25"/>
      <c r="AIM113" s="25"/>
      <c r="AIN113" s="25"/>
      <c r="AIO113" s="25"/>
      <c r="AIP113" s="25"/>
      <c r="AIQ113">
        <v>59927997</v>
      </c>
    </row>
    <row r="114" spans="1:927" x14ac:dyDescent="0.3">
      <c r="A114" s="25" t="s">
        <v>694</v>
      </c>
      <c r="B114" s="25" t="s">
        <v>695</v>
      </c>
      <c r="C114" s="25" t="s">
        <v>696</v>
      </c>
      <c r="D114" s="25" t="s">
        <v>446</v>
      </c>
      <c r="E114" s="25" t="s">
        <v>468</v>
      </c>
      <c r="F114" s="25" t="s">
        <v>469</v>
      </c>
      <c r="G114" s="25" t="s">
        <v>469</v>
      </c>
      <c r="H114" s="25" t="s">
        <v>470</v>
      </c>
      <c r="I114" s="25" t="s">
        <v>697</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t="s">
        <v>235</v>
      </c>
      <c r="PI114" s="25" t="s">
        <v>246</v>
      </c>
      <c r="PJ114" s="25"/>
      <c r="PK114" s="26">
        <v>70</v>
      </c>
      <c r="PL114" s="26">
        <v>178.5</v>
      </c>
      <c r="PM114" s="25"/>
      <c r="PN114" s="25" t="s">
        <v>245</v>
      </c>
      <c r="PO114" s="25"/>
      <c r="PP114" s="25"/>
      <c r="PQ114" s="25" t="s">
        <v>238</v>
      </c>
      <c r="PR114" s="25"/>
      <c r="PS114" s="25"/>
      <c r="PT114" s="25"/>
      <c r="PU114" s="25"/>
      <c r="PV114" s="25"/>
      <c r="PW114" s="25"/>
      <c r="PX114" s="25"/>
      <c r="PY114" s="25"/>
      <c r="PZ114" s="25"/>
      <c r="QA114" s="25"/>
      <c r="QB114" s="25"/>
      <c r="QC114" s="25"/>
      <c r="QD114" s="25"/>
      <c r="QE114" s="25"/>
      <c r="QF114" s="25"/>
      <c r="QG114" s="25"/>
      <c r="QH114" s="26">
        <v>7</v>
      </c>
      <c r="QI114" s="26">
        <v>1</v>
      </c>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5"/>
      <c r="VB114" s="25"/>
      <c r="VC114" s="25"/>
      <c r="VD114" s="25"/>
      <c r="VE114" s="25"/>
      <c r="VF114" s="25"/>
      <c r="VG114" s="25"/>
      <c r="VH114" s="25"/>
      <c r="VI114" s="25"/>
      <c r="VJ114" s="25"/>
      <c r="VK114" s="25"/>
      <c r="VL114" s="25"/>
      <c r="VM114" s="25"/>
      <c r="VN114" s="25"/>
      <c r="VO114" s="25"/>
      <c r="VP114" s="25"/>
      <c r="VQ114" s="25"/>
      <c r="VR114" s="25"/>
      <c r="VS114" s="25"/>
      <c r="VT114" s="25"/>
      <c r="VU114" s="25"/>
      <c r="VV114" s="25" t="s">
        <v>235</v>
      </c>
      <c r="VW114" s="25" t="s">
        <v>235</v>
      </c>
      <c r="VX114" s="25"/>
      <c r="VY114" s="26">
        <v>1500</v>
      </c>
      <c r="VZ114" s="25" t="s">
        <v>245</v>
      </c>
      <c r="WA114" s="25"/>
      <c r="WB114" s="25"/>
      <c r="WC114" s="25" t="s">
        <v>235</v>
      </c>
      <c r="WD114" s="25" t="s">
        <v>683</v>
      </c>
      <c r="WE114" s="26">
        <v>0</v>
      </c>
      <c r="WF114" s="26">
        <v>0</v>
      </c>
      <c r="WG114" s="26">
        <v>0</v>
      </c>
      <c r="WH114" s="26">
        <v>0</v>
      </c>
      <c r="WI114" s="26">
        <v>0</v>
      </c>
      <c r="WJ114" s="26">
        <v>0</v>
      </c>
      <c r="WK114" s="26">
        <v>1</v>
      </c>
      <c r="WL114" s="26">
        <v>0</v>
      </c>
      <c r="WM114" s="26">
        <v>1</v>
      </c>
      <c r="WN114" s="26">
        <v>0</v>
      </c>
      <c r="WO114" s="26">
        <v>0</v>
      </c>
      <c r="WP114" s="26">
        <v>0</v>
      </c>
      <c r="WQ114" s="26">
        <v>0</v>
      </c>
      <c r="WR114" s="25"/>
      <c r="WS114" s="26">
        <v>30</v>
      </c>
      <c r="WT114" s="26">
        <v>7</v>
      </c>
      <c r="WU114" s="26">
        <v>14</v>
      </c>
      <c r="WV114" s="25"/>
      <c r="WW114" s="25"/>
      <c r="WX114" s="25"/>
      <c r="WY114" s="25"/>
      <c r="WZ114" s="25"/>
      <c r="XA114" s="25"/>
      <c r="XB114" s="25"/>
      <c r="XC114" s="25"/>
      <c r="XD114" s="25"/>
      <c r="XE114" s="25"/>
      <c r="XF114" s="25"/>
      <c r="XG114" s="25"/>
      <c r="XH114" s="25"/>
      <c r="XI114" s="25"/>
      <c r="XJ114" s="25"/>
      <c r="XK114" s="25"/>
      <c r="XL114" s="25"/>
      <c r="XM114" s="25"/>
      <c r="XN114" s="25"/>
      <c r="XO114" s="25"/>
      <c r="XP114" s="25"/>
      <c r="XQ114" s="25"/>
      <c r="XR114" s="25"/>
      <c r="XS114" s="25"/>
      <c r="XT114" s="25"/>
      <c r="XU114" s="25"/>
      <c r="XV114" s="25"/>
      <c r="XW114" s="25"/>
      <c r="XX114" s="25"/>
      <c r="XY114" s="25"/>
      <c r="XZ114" s="25"/>
      <c r="YA114" s="25"/>
      <c r="YB114" s="25"/>
      <c r="YC114" s="25"/>
      <c r="YD114" s="25"/>
      <c r="YE114" s="25"/>
      <c r="YF114" s="25"/>
      <c r="YG114" s="25"/>
      <c r="YH114" s="25"/>
      <c r="YI114" s="25"/>
      <c r="YJ114" s="25"/>
      <c r="YK114" s="25"/>
      <c r="YL114" s="25"/>
      <c r="YM114" s="25"/>
      <c r="YN114" s="25"/>
      <c r="YO114" s="25"/>
      <c r="YP114" s="25"/>
      <c r="YQ114" s="25"/>
      <c r="YR114" s="25"/>
      <c r="YS114" s="25"/>
      <c r="YT114" s="25"/>
      <c r="YU114" s="25"/>
      <c r="YV114" s="25"/>
      <c r="YW114" s="25"/>
      <c r="YX114" s="25"/>
      <c r="YY114" s="25"/>
      <c r="YZ114" s="25"/>
      <c r="ZA114" s="25"/>
      <c r="ZB114" s="25"/>
      <c r="ZC114" s="25"/>
      <c r="ZD114" s="25"/>
      <c r="ZE114" s="25"/>
      <c r="ZF114" s="25"/>
      <c r="ZG114" s="25"/>
      <c r="ZH114" s="25"/>
      <c r="ZI114" s="25"/>
      <c r="ZJ114" s="25"/>
      <c r="ZK114" s="25"/>
      <c r="ZL114" s="25"/>
      <c r="ZM114" s="25"/>
      <c r="ZN114" s="25"/>
      <c r="ZO114" s="25"/>
      <c r="ZP114" s="25"/>
      <c r="ZQ114" s="25"/>
      <c r="ZR114" s="25"/>
      <c r="ZS114" s="25"/>
      <c r="ZT114" s="25"/>
      <c r="ZU114" s="25"/>
      <c r="ZV114" s="25"/>
      <c r="ZW114" s="25"/>
      <c r="ZX114" s="25"/>
      <c r="ZY114" s="25"/>
      <c r="ZZ114" s="25"/>
      <c r="AAA114" s="25"/>
      <c r="AAB114" s="25"/>
      <c r="AAC114" s="25"/>
      <c r="AAD114" s="25"/>
      <c r="AAE114" s="25"/>
      <c r="AAF114" s="25"/>
      <c r="AAG114" s="25"/>
      <c r="AAH114" s="25"/>
      <c r="AAI114" s="25"/>
      <c r="AAJ114" s="25"/>
      <c r="AAK114" s="25"/>
      <c r="AAL114" s="25"/>
      <c r="AAM114" s="25"/>
      <c r="AAN114" s="25"/>
      <c r="AAO114" s="25"/>
      <c r="AAP114" s="25"/>
      <c r="AAQ114" s="25"/>
      <c r="AAR114" s="25"/>
      <c r="AAS114" s="25"/>
      <c r="AAT114" s="25"/>
      <c r="AAU114" s="25"/>
      <c r="AAV114" s="25"/>
      <c r="AAW114" s="25"/>
      <c r="AAX114" s="25"/>
      <c r="AAY114" s="25"/>
      <c r="AAZ114" s="25"/>
      <c r="ABA114" s="25"/>
      <c r="ABB114" s="25"/>
      <c r="ABC114" s="25"/>
      <c r="ABD114" s="25"/>
      <c r="ABE114" s="25"/>
      <c r="ABF114" s="25"/>
      <c r="ABG114" s="25"/>
      <c r="ABH114" s="25"/>
      <c r="ABI114" s="25"/>
      <c r="ABJ114" s="25"/>
      <c r="ABK114" s="25"/>
      <c r="ABL114" s="25"/>
      <c r="ABM114" s="25"/>
      <c r="ABN114" s="25"/>
      <c r="ABO114" s="25"/>
      <c r="ABP114" s="25"/>
      <c r="ABQ114" s="25"/>
      <c r="ABR114" s="25"/>
      <c r="ABS114" s="25"/>
      <c r="ABT114" s="25"/>
      <c r="ABU114" s="25"/>
      <c r="ABV114" s="25"/>
      <c r="ABW114" s="25"/>
      <c r="ABX114" s="25"/>
      <c r="ABY114" s="25"/>
      <c r="ABZ114" s="25"/>
      <c r="ACA114" s="25"/>
      <c r="ACB114" s="25"/>
      <c r="ACC114" s="25"/>
      <c r="ACD114" s="25"/>
      <c r="ACE114" s="25"/>
      <c r="ACF114" s="25"/>
      <c r="ACG114" s="25"/>
      <c r="ACH114" s="25"/>
      <c r="ACI114" s="25"/>
      <c r="ACJ114" s="25"/>
      <c r="ACK114" s="25"/>
      <c r="ACL114" s="25"/>
      <c r="ACM114" s="25"/>
      <c r="ACN114" s="25"/>
      <c r="ACO114" s="25"/>
      <c r="ACP114" s="25"/>
      <c r="ACQ114" s="25"/>
      <c r="ACR114" s="25"/>
      <c r="ACS114" s="25"/>
      <c r="ACT114" s="25"/>
      <c r="ACU114" s="25"/>
      <c r="ACV114" s="25"/>
      <c r="ACW114" s="25"/>
      <c r="ACX114" s="25"/>
      <c r="ACY114" s="25"/>
      <c r="ACZ114" s="25"/>
      <c r="ADA114" s="25"/>
      <c r="ADB114" s="25"/>
      <c r="ADC114" s="25"/>
      <c r="ADD114" s="25"/>
      <c r="ADE114" s="25"/>
      <c r="ADF114" s="25"/>
      <c r="ADG114" s="25"/>
      <c r="ADH114" s="25"/>
      <c r="ADI114" s="25"/>
      <c r="ADJ114" s="25"/>
      <c r="ADK114" s="25"/>
      <c r="ADL114" s="25"/>
      <c r="ADM114" s="25"/>
      <c r="ADN114" s="25"/>
      <c r="ADO114" s="25"/>
      <c r="ADP114" s="25"/>
      <c r="ADQ114" s="25"/>
      <c r="ADR114" s="25"/>
      <c r="ADS114" s="25"/>
      <c r="ADT114" s="25"/>
      <c r="ADU114" s="25"/>
      <c r="ADV114" s="25"/>
      <c r="ADW114" s="25"/>
      <c r="ADX114" s="25"/>
      <c r="ADY114" s="25"/>
      <c r="ADZ114" s="25"/>
      <c r="AEA114" s="25"/>
      <c r="AEB114" s="25"/>
      <c r="AEC114" s="25"/>
      <c r="AED114" s="25"/>
      <c r="AEE114" s="25"/>
      <c r="AEF114" s="25"/>
      <c r="AEG114" s="25"/>
      <c r="AEH114" s="25"/>
      <c r="AEI114" s="25"/>
      <c r="AEJ114" s="25"/>
      <c r="AEK114" s="25"/>
      <c r="AEL114" s="25"/>
      <c r="AEM114" s="25"/>
      <c r="AEN114" s="25"/>
      <c r="AEO114" s="25"/>
      <c r="AEP114" s="25"/>
      <c r="AEQ114" s="25"/>
      <c r="AER114" s="25"/>
      <c r="AES114" s="25"/>
      <c r="AET114" s="25"/>
      <c r="AEU114" s="25"/>
      <c r="AEV114" s="25"/>
      <c r="AEW114" s="25"/>
      <c r="AEX114" s="25"/>
      <c r="AEY114" s="25"/>
      <c r="AEZ114" s="25"/>
      <c r="AFA114" s="25"/>
      <c r="AFB114" s="25"/>
      <c r="AFC114" s="25"/>
      <c r="AFD114" s="25"/>
      <c r="AFE114" s="25"/>
      <c r="AFF114" s="25"/>
      <c r="AFG114" s="25"/>
      <c r="AFH114" s="25"/>
      <c r="AFI114" s="25"/>
      <c r="AFJ114" s="25"/>
      <c r="AFK114" s="25"/>
      <c r="AFL114" s="25"/>
      <c r="AFM114" s="25"/>
      <c r="AFN114" s="25"/>
      <c r="AFO114" s="25"/>
      <c r="AFP114" s="25"/>
      <c r="AFQ114" s="25"/>
      <c r="AFR114" s="25"/>
      <c r="AFS114" s="25"/>
      <c r="AFT114" s="25"/>
      <c r="AFU114" s="25"/>
      <c r="AFV114" s="25"/>
      <c r="AFW114" s="25"/>
      <c r="AFX114" s="25"/>
      <c r="AFY114" s="25"/>
      <c r="AFZ114" s="25"/>
      <c r="AGA114" s="25"/>
      <c r="AGB114" s="25"/>
      <c r="AGC114" s="25"/>
      <c r="AGD114" s="25"/>
      <c r="AGE114" s="25"/>
      <c r="AGF114" s="25"/>
      <c r="AGG114" s="25"/>
      <c r="AGH114" s="25"/>
      <c r="AGI114" s="25"/>
      <c r="AGJ114" s="25"/>
      <c r="AGK114" s="25"/>
      <c r="AGL114" s="25"/>
      <c r="AGM114" s="25"/>
      <c r="AGN114" s="25"/>
      <c r="AGO114" s="25"/>
      <c r="AGP114" s="25"/>
      <c r="AGQ114" s="25"/>
      <c r="AGR114" s="25"/>
      <c r="AGS114" s="25"/>
      <c r="AGT114" s="25"/>
      <c r="AGU114" s="25"/>
      <c r="AGV114" s="25"/>
      <c r="AGW114" s="25"/>
      <c r="AGX114" s="25"/>
      <c r="AGY114" s="25"/>
      <c r="AGZ114" s="25"/>
      <c r="AHA114" s="25"/>
      <c r="AHB114" s="25"/>
      <c r="AHC114" s="25"/>
      <c r="AHD114" s="25"/>
      <c r="AHE114" s="25"/>
      <c r="AHF114" s="25"/>
      <c r="AHG114" s="25"/>
      <c r="AHH114" s="25"/>
      <c r="AHI114" s="25"/>
      <c r="AHJ114" s="25"/>
      <c r="AHK114" s="25"/>
      <c r="AHL114" s="25"/>
      <c r="AHM114" s="25"/>
      <c r="AHN114" s="25"/>
      <c r="AHO114" s="25"/>
      <c r="AHP114" s="25"/>
      <c r="AHQ114" s="25"/>
      <c r="AHR114" s="25"/>
      <c r="AHS114" s="25"/>
      <c r="AHT114" s="25"/>
      <c r="AHU114" s="25"/>
      <c r="AHV114" s="25"/>
      <c r="AHW114" s="25"/>
      <c r="AHX114" s="25"/>
      <c r="AHY114" s="25"/>
      <c r="AHZ114" s="25"/>
      <c r="AIA114" s="25"/>
      <c r="AIB114" s="25"/>
      <c r="AIC114" s="25"/>
      <c r="AID114" s="25"/>
      <c r="AIE114" s="25"/>
      <c r="AIF114" s="25"/>
      <c r="AIG114" s="25"/>
      <c r="AIH114" s="25"/>
      <c r="AII114" s="25"/>
      <c r="AIJ114" s="25"/>
      <c r="AIK114" s="25"/>
      <c r="AIL114" s="25"/>
      <c r="AIM114" s="25"/>
      <c r="AIN114" s="25"/>
      <c r="AIO114" s="25"/>
      <c r="AIP114" s="25"/>
      <c r="AIQ114">
        <v>59928003</v>
      </c>
    </row>
    <row r="115" spans="1:927" x14ac:dyDescent="0.3">
      <c r="A115" s="25" t="s">
        <v>698</v>
      </c>
      <c r="B115" s="25" t="s">
        <v>699</v>
      </c>
      <c r="C115" s="25" t="s">
        <v>700</v>
      </c>
      <c r="D115" s="25" t="s">
        <v>446</v>
      </c>
      <c r="E115" s="25" t="s">
        <v>468</v>
      </c>
      <c r="F115" s="25" t="s">
        <v>469</v>
      </c>
      <c r="G115" s="25" t="s">
        <v>469</v>
      </c>
      <c r="H115" s="25" t="s">
        <v>470</v>
      </c>
      <c r="I115" s="25" t="s">
        <v>701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t="s">
        <v>235</v>
      </c>
      <c r="PI115" s="25" t="s">
        <v>246</v>
      </c>
      <c r="PJ115" s="25"/>
      <c r="PK115" s="26">
        <v>70</v>
      </c>
      <c r="PL115" s="26">
        <v>178.5</v>
      </c>
      <c r="PM115" s="25"/>
      <c r="PN115" s="25" t="s">
        <v>245</v>
      </c>
      <c r="PO115" s="25"/>
      <c r="PP115" s="25"/>
      <c r="PQ115" s="25" t="s">
        <v>238</v>
      </c>
      <c r="PR115" s="25"/>
      <c r="PS115" s="25"/>
      <c r="PT115" s="25"/>
      <c r="PU115" s="25"/>
      <c r="PV115" s="25"/>
      <c r="PW115" s="25"/>
      <c r="PX115" s="25"/>
      <c r="PY115" s="25"/>
      <c r="PZ115" s="25"/>
      <c r="QA115" s="25"/>
      <c r="QB115" s="25"/>
      <c r="QC115" s="25"/>
      <c r="QD115" s="25"/>
      <c r="QE115" s="25"/>
      <c r="QF115" s="25"/>
      <c r="QG115" s="25"/>
      <c r="QH115" s="26">
        <v>14</v>
      </c>
      <c r="QI115" s="26">
        <v>2</v>
      </c>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5"/>
      <c r="VB115" s="25"/>
      <c r="VC115" s="25"/>
      <c r="VD115" s="25"/>
      <c r="VE115" s="25"/>
      <c r="VF115" s="25"/>
      <c r="VG115" s="25"/>
      <c r="VH115" s="25"/>
      <c r="VI115" s="25"/>
      <c r="VJ115" s="25"/>
      <c r="VK115" s="25"/>
      <c r="VL115" s="25"/>
      <c r="VM115" s="25"/>
      <c r="VN115" s="25"/>
      <c r="VO115" s="25"/>
      <c r="VP115" s="25"/>
      <c r="VQ115" s="25"/>
      <c r="VR115" s="25"/>
      <c r="VS115" s="25"/>
      <c r="VT115" s="25"/>
      <c r="VU115" s="25"/>
      <c r="VV115" s="25" t="s">
        <v>235</v>
      </c>
      <c r="VW115" s="25" t="s">
        <v>235</v>
      </c>
      <c r="VX115" s="25"/>
      <c r="VY115" s="26">
        <v>1500</v>
      </c>
      <c r="VZ115" s="25" t="s">
        <v>245</v>
      </c>
      <c r="WA115" s="25"/>
      <c r="WB115" s="25"/>
      <c r="WC115" s="25" t="s">
        <v>235</v>
      </c>
      <c r="WD115" s="25" t="s">
        <v>683</v>
      </c>
      <c r="WE115" s="26">
        <v>0</v>
      </c>
      <c r="WF115" s="26">
        <v>0</v>
      </c>
      <c r="WG115" s="26">
        <v>0</v>
      </c>
      <c r="WH115" s="26">
        <v>0</v>
      </c>
      <c r="WI115" s="26">
        <v>0</v>
      </c>
      <c r="WJ115" s="26">
        <v>0</v>
      </c>
      <c r="WK115" s="26">
        <v>1</v>
      </c>
      <c r="WL115" s="26">
        <v>0</v>
      </c>
      <c r="WM115" s="26">
        <v>1</v>
      </c>
      <c r="WN115" s="26">
        <v>0</v>
      </c>
      <c r="WO115" s="26">
        <v>0</v>
      </c>
      <c r="WP115" s="26">
        <v>0</v>
      </c>
      <c r="WQ115" s="26">
        <v>0</v>
      </c>
      <c r="WR115" s="25"/>
      <c r="WS115" s="26">
        <v>30</v>
      </c>
      <c r="WT115" s="26">
        <v>14</v>
      </c>
      <c r="WU115" s="26">
        <v>7</v>
      </c>
      <c r="WV115" s="25"/>
      <c r="WW115" s="25"/>
      <c r="WX115" s="25"/>
      <c r="WY115" s="25"/>
      <c r="WZ115" s="25"/>
      <c r="XA115" s="25"/>
      <c r="XB115" s="25"/>
      <c r="XC115" s="25"/>
      <c r="XD115" s="25"/>
      <c r="XE115" s="25"/>
      <c r="XF115" s="25"/>
      <c r="XG115" s="25"/>
      <c r="XH115" s="25"/>
      <c r="XI115" s="25"/>
      <c r="XJ115" s="25"/>
      <c r="XK115" s="25"/>
      <c r="XL115" s="25"/>
      <c r="XM115" s="25"/>
      <c r="XN115" s="25"/>
      <c r="XO115" s="25"/>
      <c r="XP115" s="25"/>
      <c r="XQ115" s="25"/>
      <c r="XR115" s="25"/>
      <c r="XS115" s="25"/>
      <c r="XT115" s="25"/>
      <c r="XU115" s="25"/>
      <c r="XV115" s="25"/>
      <c r="XW115" s="25"/>
      <c r="XX115" s="25"/>
      <c r="XY115" s="25"/>
      <c r="XZ115" s="25"/>
      <c r="YA115" s="25"/>
      <c r="YB115" s="25"/>
      <c r="YC115" s="25"/>
      <c r="YD115" s="25"/>
      <c r="YE115" s="25"/>
      <c r="YF115" s="25"/>
      <c r="YG115" s="25"/>
      <c r="YH115" s="25"/>
      <c r="YI115" s="25"/>
      <c r="YJ115" s="25"/>
      <c r="YK115" s="25"/>
      <c r="YL115" s="25"/>
      <c r="YM115" s="25"/>
      <c r="YN115" s="25"/>
      <c r="YO115" s="25"/>
      <c r="YP115" s="25"/>
      <c r="YQ115" s="25"/>
      <c r="YR115" s="25"/>
      <c r="YS115" s="25"/>
      <c r="YT115" s="25"/>
      <c r="YU115" s="25"/>
      <c r="YV115" s="25"/>
      <c r="YW115" s="25"/>
      <c r="YX115" s="25"/>
      <c r="YY115" s="25"/>
      <c r="YZ115" s="25"/>
      <c r="ZA115" s="25"/>
      <c r="ZB115" s="25"/>
      <c r="ZC115" s="25"/>
      <c r="ZD115" s="25"/>
      <c r="ZE115" s="25"/>
      <c r="ZF115" s="25"/>
      <c r="ZG115" s="25"/>
      <c r="ZH115" s="25"/>
      <c r="ZI115" s="25"/>
      <c r="ZJ115" s="25"/>
      <c r="ZK115" s="25"/>
      <c r="ZL115" s="25"/>
      <c r="ZM115" s="25"/>
      <c r="ZN115" s="25"/>
      <c r="ZO115" s="25"/>
      <c r="ZP115" s="25"/>
      <c r="ZQ115" s="25"/>
      <c r="ZR115" s="25"/>
      <c r="ZS115" s="25"/>
      <c r="ZT115" s="25"/>
      <c r="ZU115" s="25"/>
      <c r="ZV115" s="25"/>
      <c r="ZW115" s="25"/>
      <c r="ZX115" s="25"/>
      <c r="ZY115" s="25"/>
      <c r="ZZ115" s="25"/>
      <c r="AAA115" s="25"/>
      <c r="AAB115" s="25"/>
      <c r="AAC115" s="25"/>
      <c r="AAD115" s="25"/>
      <c r="AAE115" s="25"/>
      <c r="AAF115" s="25"/>
      <c r="AAG115" s="25"/>
      <c r="AAH115" s="25"/>
      <c r="AAI115" s="25"/>
      <c r="AAJ115" s="25"/>
      <c r="AAK115" s="25"/>
      <c r="AAL115" s="25"/>
      <c r="AAM115" s="25"/>
      <c r="AAN115" s="25"/>
      <c r="AAO115" s="25"/>
      <c r="AAP115" s="25"/>
      <c r="AAQ115" s="25"/>
      <c r="AAR115" s="25"/>
      <c r="AAS115" s="25"/>
      <c r="AAT115" s="25"/>
      <c r="AAU115" s="25"/>
      <c r="AAV115" s="25"/>
      <c r="AAW115" s="25"/>
      <c r="AAX115" s="25"/>
      <c r="AAY115" s="25"/>
      <c r="AAZ115" s="25"/>
      <c r="ABA115" s="25"/>
      <c r="ABB115" s="25"/>
      <c r="ABC115" s="25"/>
      <c r="ABD115" s="25"/>
      <c r="ABE115" s="25"/>
      <c r="ABF115" s="25"/>
      <c r="ABG115" s="25"/>
      <c r="ABH115" s="25"/>
      <c r="ABI115" s="25"/>
      <c r="ABJ115" s="25"/>
      <c r="ABK115" s="25"/>
      <c r="ABL115" s="25"/>
      <c r="ABM115" s="25"/>
      <c r="ABN115" s="25"/>
      <c r="ABO115" s="25"/>
      <c r="ABP115" s="25"/>
      <c r="ABQ115" s="25"/>
      <c r="ABR115" s="25"/>
      <c r="ABS115" s="25"/>
      <c r="ABT115" s="25"/>
      <c r="ABU115" s="25"/>
      <c r="ABV115" s="25"/>
      <c r="ABW115" s="25"/>
      <c r="ABX115" s="25"/>
      <c r="ABY115" s="25"/>
      <c r="ABZ115" s="25"/>
      <c r="ACA115" s="25"/>
      <c r="ACB115" s="25"/>
      <c r="ACC115" s="25"/>
      <c r="ACD115" s="25"/>
      <c r="ACE115" s="25"/>
      <c r="ACF115" s="25"/>
      <c r="ACG115" s="25"/>
      <c r="ACH115" s="25"/>
      <c r="ACI115" s="25"/>
      <c r="ACJ115" s="25"/>
      <c r="ACK115" s="25"/>
      <c r="ACL115" s="25"/>
      <c r="ACM115" s="25"/>
      <c r="ACN115" s="25"/>
      <c r="ACO115" s="25"/>
      <c r="ACP115" s="25"/>
      <c r="ACQ115" s="25"/>
      <c r="ACR115" s="25"/>
      <c r="ACS115" s="25"/>
      <c r="ACT115" s="25"/>
      <c r="ACU115" s="25"/>
      <c r="ACV115" s="25"/>
      <c r="ACW115" s="25"/>
      <c r="ACX115" s="25"/>
      <c r="ACY115" s="25"/>
      <c r="ACZ115" s="25"/>
      <c r="ADA115" s="25"/>
      <c r="ADB115" s="25"/>
      <c r="ADC115" s="25"/>
      <c r="ADD115" s="25"/>
      <c r="ADE115" s="25"/>
      <c r="ADF115" s="25"/>
      <c r="ADG115" s="25"/>
      <c r="ADH115" s="25"/>
      <c r="ADI115" s="25"/>
      <c r="ADJ115" s="25"/>
      <c r="ADK115" s="25"/>
      <c r="ADL115" s="25"/>
      <c r="ADM115" s="25"/>
      <c r="ADN115" s="25"/>
      <c r="ADO115" s="25"/>
      <c r="ADP115" s="25"/>
      <c r="ADQ115" s="25"/>
      <c r="ADR115" s="25"/>
      <c r="ADS115" s="25"/>
      <c r="ADT115" s="25"/>
      <c r="ADU115" s="25"/>
      <c r="ADV115" s="25"/>
      <c r="ADW115" s="25"/>
      <c r="ADX115" s="25"/>
      <c r="ADY115" s="25"/>
      <c r="ADZ115" s="25"/>
      <c r="AEA115" s="25"/>
      <c r="AEB115" s="25"/>
      <c r="AEC115" s="25"/>
      <c r="AED115" s="25"/>
      <c r="AEE115" s="25"/>
      <c r="AEF115" s="25"/>
      <c r="AEG115" s="25"/>
      <c r="AEH115" s="25"/>
      <c r="AEI115" s="25"/>
      <c r="AEJ115" s="25"/>
      <c r="AEK115" s="25"/>
      <c r="AEL115" s="25"/>
      <c r="AEM115" s="25"/>
      <c r="AEN115" s="25"/>
      <c r="AEO115" s="25"/>
      <c r="AEP115" s="25"/>
      <c r="AEQ115" s="25"/>
      <c r="AER115" s="25"/>
      <c r="AES115" s="25"/>
      <c r="AET115" s="25"/>
      <c r="AEU115" s="25"/>
      <c r="AEV115" s="25"/>
      <c r="AEW115" s="25"/>
      <c r="AEX115" s="25"/>
      <c r="AEY115" s="25"/>
      <c r="AEZ115" s="25"/>
      <c r="AFA115" s="25"/>
      <c r="AFB115" s="25"/>
      <c r="AFC115" s="25"/>
      <c r="AFD115" s="25"/>
      <c r="AFE115" s="25"/>
      <c r="AFF115" s="25"/>
      <c r="AFG115" s="25"/>
      <c r="AFH115" s="25"/>
      <c r="AFI115" s="25"/>
      <c r="AFJ115" s="25"/>
      <c r="AFK115" s="25"/>
      <c r="AFL115" s="25"/>
      <c r="AFM115" s="25"/>
      <c r="AFN115" s="25"/>
      <c r="AFO115" s="25"/>
      <c r="AFP115" s="25"/>
      <c r="AFQ115" s="25"/>
      <c r="AFR115" s="25"/>
      <c r="AFS115" s="25"/>
      <c r="AFT115" s="25"/>
      <c r="AFU115" s="25"/>
      <c r="AFV115" s="25"/>
      <c r="AFW115" s="25"/>
      <c r="AFX115" s="25"/>
      <c r="AFY115" s="25"/>
      <c r="AFZ115" s="25"/>
      <c r="AGA115" s="25"/>
      <c r="AGB115" s="25"/>
      <c r="AGC115" s="25"/>
      <c r="AGD115" s="25"/>
      <c r="AGE115" s="25"/>
      <c r="AGF115" s="25"/>
      <c r="AGG115" s="25"/>
      <c r="AGH115" s="25"/>
      <c r="AGI115" s="25"/>
      <c r="AGJ115" s="25"/>
      <c r="AGK115" s="25"/>
      <c r="AGL115" s="25"/>
      <c r="AGM115" s="25"/>
      <c r="AGN115" s="25"/>
      <c r="AGO115" s="25"/>
      <c r="AGP115" s="25"/>
      <c r="AGQ115" s="25"/>
      <c r="AGR115" s="25"/>
      <c r="AGS115" s="25"/>
      <c r="AGT115" s="25"/>
      <c r="AGU115" s="25"/>
      <c r="AGV115" s="25"/>
      <c r="AGW115" s="25"/>
      <c r="AGX115" s="25"/>
      <c r="AGY115" s="25"/>
      <c r="AGZ115" s="25"/>
      <c r="AHA115" s="25"/>
      <c r="AHB115" s="25"/>
      <c r="AHC115" s="25"/>
      <c r="AHD115" s="25"/>
      <c r="AHE115" s="25"/>
      <c r="AHF115" s="25"/>
      <c r="AHG115" s="25"/>
      <c r="AHH115" s="25"/>
      <c r="AHI115" s="25"/>
      <c r="AHJ115" s="25"/>
      <c r="AHK115" s="25"/>
      <c r="AHL115" s="25"/>
      <c r="AHM115" s="25"/>
      <c r="AHN115" s="25"/>
      <c r="AHO115" s="25"/>
      <c r="AHP115" s="25"/>
      <c r="AHQ115" s="25"/>
      <c r="AHR115" s="25"/>
      <c r="AHS115" s="25"/>
      <c r="AHT115" s="25"/>
      <c r="AHU115" s="25"/>
      <c r="AHV115" s="25"/>
      <c r="AHW115" s="25"/>
      <c r="AHX115" s="25"/>
      <c r="AHY115" s="25"/>
      <c r="AHZ115" s="25"/>
      <c r="AIA115" s="25"/>
      <c r="AIB115" s="25"/>
      <c r="AIC115" s="25"/>
      <c r="AID115" s="25"/>
      <c r="AIE115" s="25"/>
      <c r="AIF115" s="25"/>
      <c r="AIG115" s="25"/>
      <c r="AIH115" s="25"/>
      <c r="AII115" s="25"/>
      <c r="AIJ115" s="25"/>
      <c r="AIK115" s="25"/>
      <c r="AIL115" s="25"/>
      <c r="AIM115" s="25"/>
      <c r="AIN115" s="25"/>
      <c r="AIO115" s="25"/>
      <c r="AIP115" s="25"/>
      <c r="AIQ115">
        <v>59928005</v>
      </c>
    </row>
    <row r="116" spans="1:927" x14ac:dyDescent="0.3">
      <c r="A116" s="25" t="s">
        <v>702</v>
      </c>
      <c r="B116" s="25" t="s">
        <v>703</v>
      </c>
      <c r="C116" s="25" t="s">
        <v>704</v>
      </c>
      <c r="D116" s="25" t="s">
        <v>446</v>
      </c>
      <c r="E116" s="25" t="s">
        <v>468</v>
      </c>
      <c r="F116" s="25" t="s">
        <v>469</v>
      </c>
      <c r="G116" s="25" t="s">
        <v>469</v>
      </c>
      <c r="H116" s="25" t="s">
        <v>470</v>
      </c>
      <c r="I116" s="25" t="s">
        <v>608</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c r="IW116" s="25"/>
      <c r="IX116" s="25"/>
      <c r="IY116" s="25"/>
      <c r="IZ116" s="25"/>
      <c r="JA116" s="25"/>
      <c r="JB116" s="25"/>
      <c r="JC116" s="25"/>
      <c r="JD116" s="25"/>
      <c r="JE116" s="25"/>
      <c r="JF116" s="25"/>
      <c r="JG116" s="25"/>
      <c r="JH116" s="25"/>
      <c r="JI116" s="25"/>
      <c r="JJ116" s="25"/>
      <c r="JK116" s="25"/>
      <c r="JL116" s="25"/>
      <c r="JM116" s="25"/>
      <c r="JN116" s="25"/>
      <c r="JO116" s="25"/>
      <c r="JP116" s="25"/>
      <c r="JQ116" s="25"/>
      <c r="JR116" s="25"/>
      <c r="JS116" s="25"/>
      <c r="JT116" s="25"/>
      <c r="JU116" s="25"/>
      <c r="JV116" s="25"/>
      <c r="JW116" s="25"/>
      <c r="JX116" s="25"/>
      <c r="JY116" s="25"/>
      <c r="JZ116" s="25"/>
      <c r="KA116" s="25"/>
      <c r="KB116" s="25"/>
      <c r="KC116" s="25"/>
      <c r="KD116" s="25"/>
      <c r="KE116" s="25"/>
      <c r="KF116" s="25"/>
      <c r="KG116" s="25"/>
      <c r="KH116" s="25"/>
      <c r="KI116" s="25"/>
      <c r="KJ116" s="25"/>
      <c r="KK116" s="25"/>
      <c r="KL116" s="25"/>
      <c r="KM116" s="25"/>
      <c r="KN116" s="25"/>
      <c r="KO116" s="25"/>
      <c r="KP116" s="25"/>
      <c r="KQ116" s="25"/>
      <c r="KR116" s="25"/>
      <c r="KS116" s="25"/>
      <c r="KT116" s="25"/>
      <c r="KU116" s="25"/>
      <c r="KV116" s="25"/>
      <c r="KW116" s="25"/>
      <c r="KX116" s="25"/>
      <c r="KY116" s="25"/>
      <c r="KZ116" s="25"/>
      <c r="LA116" s="25"/>
      <c r="LB116" s="25"/>
      <c r="LC116" s="25"/>
      <c r="LD116" s="25"/>
      <c r="LE116" s="25"/>
      <c r="LF116" s="25"/>
      <c r="LG116" s="25"/>
      <c r="LH116" s="25"/>
      <c r="LI116" s="25"/>
      <c r="LJ116" s="25"/>
      <c r="LK116" s="25"/>
      <c r="LL116" s="25"/>
      <c r="LM116" s="25"/>
      <c r="LN116" s="25"/>
      <c r="LO116" s="25"/>
      <c r="LP116" s="25"/>
      <c r="LQ116" s="25"/>
      <c r="LR116" s="25"/>
      <c r="LS116" s="25"/>
      <c r="LT116" s="25"/>
      <c r="LU116" s="25"/>
      <c r="LV116" s="25"/>
      <c r="LW116" s="25"/>
      <c r="LX116" s="25"/>
      <c r="LY116" s="25"/>
      <c r="LZ116" s="25"/>
      <c r="MA116" s="25"/>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25"/>
      <c r="NE116" s="25"/>
      <c r="NF116" s="25"/>
      <c r="NG116" s="25"/>
      <c r="NH116" s="25"/>
      <c r="NI116" s="25"/>
      <c r="NJ116" s="25"/>
      <c r="NK116" s="25"/>
      <c r="NL116" s="25"/>
      <c r="NM116" s="25"/>
      <c r="NN116" s="25"/>
      <c r="NO116" s="25"/>
      <c r="NP116" s="25"/>
      <c r="NQ116" s="25"/>
      <c r="NR116" s="25"/>
      <c r="NS116" s="25"/>
      <c r="NT116" s="25"/>
      <c r="NU116" s="25"/>
      <c r="NV116" s="25"/>
      <c r="NW116" s="25"/>
      <c r="NX116" s="25"/>
      <c r="NY116" s="25"/>
      <c r="NZ116" s="25"/>
      <c r="OA116" s="25"/>
      <c r="OB116" s="25"/>
      <c r="OC116" s="25"/>
      <c r="OD116" s="25"/>
      <c r="OE116" s="25"/>
      <c r="OF116" s="25"/>
      <c r="OG116" s="25"/>
      <c r="OH116" s="25"/>
      <c r="OI116" s="25"/>
      <c r="OJ116" s="25"/>
      <c r="OK116" s="25"/>
      <c r="OL116" s="25"/>
      <c r="OM116" s="25"/>
      <c r="ON116" s="25"/>
      <c r="OO116" s="25"/>
      <c r="OP116" s="25"/>
      <c r="OQ116" s="25"/>
      <c r="OR116" s="25"/>
      <c r="OS116" s="25"/>
      <c r="OT116" s="25"/>
      <c r="OU116" s="25"/>
      <c r="OV116" s="25"/>
      <c r="OW116" s="25"/>
      <c r="OX116" s="25"/>
      <c r="OY116" s="25"/>
      <c r="OZ116" s="25"/>
      <c r="PA116" s="25"/>
      <c r="PB116" s="25"/>
      <c r="PC116" s="25"/>
      <c r="PD116" s="25"/>
      <c r="PE116" s="25"/>
      <c r="PF116" s="25"/>
      <c r="PG116" s="25"/>
      <c r="PH116" s="25"/>
      <c r="PI116" s="25"/>
      <c r="PJ116" s="25"/>
      <c r="PK116" s="25"/>
      <c r="PL116" s="25"/>
      <c r="PM116" s="25"/>
      <c r="PN116" s="25"/>
      <c r="PO116" s="25"/>
      <c r="PP116" s="25"/>
      <c r="PQ116" s="25"/>
      <c r="PR116" s="25"/>
      <c r="PS116" s="25"/>
      <c r="PT116" s="25"/>
      <c r="PU116" s="25"/>
      <c r="PV116" s="25"/>
      <c r="PW116" s="25"/>
      <c r="PX116" s="25"/>
      <c r="PY116" s="25"/>
      <c r="PZ116" s="25"/>
      <c r="QA116" s="25"/>
      <c r="QB116" s="25"/>
      <c r="QC116" s="25"/>
      <c r="QD116" s="25"/>
      <c r="QE116" s="25"/>
      <c r="QF116" s="25"/>
      <c r="QG116" s="25"/>
      <c r="QH116" s="25"/>
      <c r="QI116" s="25"/>
      <c r="QJ116" s="25"/>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25"/>
      <c r="RM116" s="25"/>
      <c r="RN116" s="25"/>
      <c r="RO116" s="25"/>
      <c r="RP116" s="25"/>
      <c r="RQ116" s="25"/>
      <c r="RR116" s="25"/>
      <c r="RS116" s="25"/>
      <c r="RT116" s="25"/>
      <c r="RU116" s="25"/>
      <c r="RV116" s="25"/>
      <c r="RW116" s="25"/>
      <c r="RX116" s="25"/>
      <c r="RY116" s="25"/>
      <c r="RZ116" s="25"/>
      <c r="SA116" s="25"/>
      <c r="SB116" s="25"/>
      <c r="SC116" s="25"/>
      <c r="SD116" s="25"/>
      <c r="SE116" s="25"/>
      <c r="SF116" s="25"/>
      <c r="SG116" s="25"/>
      <c r="SH116" s="25"/>
      <c r="SI116" s="25"/>
      <c r="SJ116" s="25"/>
      <c r="SK116" s="25"/>
      <c r="SL116" s="25"/>
      <c r="SM116" s="25"/>
      <c r="SN116" s="25"/>
      <c r="SO116" s="25"/>
      <c r="SP116" s="25"/>
      <c r="SQ116" s="25"/>
      <c r="SR116" s="25"/>
      <c r="SS116" s="25"/>
      <c r="ST116" s="25"/>
      <c r="SU116" s="25"/>
      <c r="SV116" s="25"/>
      <c r="SW116" s="25"/>
      <c r="SX116" s="25"/>
      <c r="SY116" s="25"/>
      <c r="SZ116" s="25"/>
      <c r="TA116" s="25"/>
      <c r="TB116" s="25"/>
      <c r="TC116" s="25"/>
      <c r="TD116" s="25"/>
      <c r="TE116" s="25"/>
      <c r="TF116" s="25"/>
      <c r="TG116" s="25"/>
      <c r="TH116" s="25"/>
      <c r="TI116" s="25"/>
      <c r="TJ116" s="25"/>
      <c r="TK116" s="25"/>
      <c r="TL116" s="25"/>
      <c r="TM116" s="25"/>
      <c r="TN116" s="25"/>
      <c r="TO116" s="25"/>
      <c r="TP116" s="25"/>
      <c r="TQ116" s="25"/>
      <c r="TR116" s="25"/>
      <c r="TS116" s="25"/>
      <c r="TT116" s="25"/>
      <c r="TU116" s="25"/>
      <c r="TV116" s="25"/>
      <c r="TW116" s="25"/>
      <c r="TX116" s="25"/>
      <c r="TY116" s="25"/>
      <c r="TZ116" s="25"/>
      <c r="UA116" s="25"/>
      <c r="UB116" s="25"/>
      <c r="UC116" s="25"/>
      <c r="UD116" s="25"/>
      <c r="UE116" s="25"/>
      <c r="UF116" s="25"/>
      <c r="UG116" s="25"/>
      <c r="UH116" s="25"/>
      <c r="UI116" s="25"/>
      <c r="UJ116" s="25"/>
      <c r="UK116" s="25"/>
      <c r="UL116" s="25"/>
      <c r="UM116" s="25"/>
      <c r="UN116" s="25"/>
      <c r="UO116" s="25"/>
      <c r="UP116" s="25"/>
      <c r="UQ116" s="25"/>
      <c r="UR116" s="25"/>
      <c r="US116" s="25"/>
      <c r="UT116" s="25"/>
      <c r="UU116" s="25"/>
      <c r="UV116" s="25"/>
      <c r="UW116" s="25"/>
      <c r="UX116" s="25"/>
      <c r="UY116" s="25"/>
      <c r="UZ116" s="25"/>
      <c r="VA116" s="25"/>
      <c r="VB116" s="25"/>
      <c r="VC116" s="25"/>
      <c r="VD116" s="25"/>
      <c r="VE116" s="25"/>
      <c r="VF116" s="25"/>
      <c r="VG116" s="25"/>
      <c r="VH116" s="25"/>
      <c r="VI116" s="25"/>
      <c r="VJ116" s="25"/>
      <c r="VK116" s="25"/>
      <c r="VL116" s="25"/>
      <c r="VM116" s="25"/>
      <c r="VN116" s="25"/>
      <c r="VO116" s="25"/>
      <c r="VP116" s="25"/>
      <c r="VQ116" s="25"/>
      <c r="VR116" s="25"/>
      <c r="VS116" s="25"/>
      <c r="VT116" s="25"/>
      <c r="VU116" s="25"/>
      <c r="VV116" s="25" t="s">
        <v>235</v>
      </c>
      <c r="VW116" s="25" t="s">
        <v>235</v>
      </c>
      <c r="VX116" s="25"/>
      <c r="VY116" s="26">
        <v>1500</v>
      </c>
      <c r="VZ116" s="25" t="s">
        <v>245</v>
      </c>
      <c r="WA116" s="25"/>
      <c r="WB116" s="25"/>
      <c r="WC116" s="25" t="s">
        <v>235</v>
      </c>
      <c r="WD116" s="25" t="s">
        <v>683</v>
      </c>
      <c r="WE116" s="26">
        <v>0</v>
      </c>
      <c r="WF116" s="26">
        <v>0</v>
      </c>
      <c r="WG116" s="26">
        <v>0</v>
      </c>
      <c r="WH116" s="26">
        <v>0</v>
      </c>
      <c r="WI116" s="26">
        <v>0</v>
      </c>
      <c r="WJ116" s="26">
        <v>0</v>
      </c>
      <c r="WK116" s="26">
        <v>1</v>
      </c>
      <c r="WL116" s="26">
        <v>0</v>
      </c>
      <c r="WM116" s="26">
        <v>1</v>
      </c>
      <c r="WN116" s="26">
        <v>0</v>
      </c>
      <c r="WO116" s="26">
        <v>0</v>
      </c>
      <c r="WP116" s="26">
        <v>0</v>
      </c>
      <c r="WQ116" s="26">
        <v>0</v>
      </c>
      <c r="WR116" s="25"/>
      <c r="WS116" s="26">
        <v>30</v>
      </c>
      <c r="WT116" s="26">
        <v>7</v>
      </c>
      <c r="WU116" s="26">
        <v>14</v>
      </c>
      <c r="WV116" s="25"/>
      <c r="WW116" s="25"/>
      <c r="WX116" s="25"/>
      <c r="WY116" s="25"/>
      <c r="WZ116" s="25"/>
      <c r="XA116" s="25"/>
      <c r="XB116" s="25"/>
      <c r="XC116" s="25"/>
      <c r="XD116" s="25"/>
      <c r="XE116" s="25"/>
      <c r="XF116" s="25"/>
      <c r="XG116" s="25"/>
      <c r="XH116" s="25"/>
      <c r="XI116" s="25"/>
      <c r="XJ116" s="25"/>
      <c r="XK116" s="25"/>
      <c r="XL116" s="25"/>
      <c r="XM116" s="25"/>
      <c r="XN116" s="25"/>
      <c r="XO116" s="25"/>
      <c r="XP116" s="25"/>
      <c r="XQ116" s="25"/>
      <c r="XR116" s="25"/>
      <c r="XS116" s="25"/>
      <c r="XT116" s="25"/>
      <c r="XU116" s="25"/>
      <c r="XV116" s="25"/>
      <c r="XW116" s="25"/>
      <c r="XX116" s="25"/>
      <c r="XY116" s="25"/>
      <c r="XZ116" s="25"/>
      <c r="YA116" s="25"/>
      <c r="YB116" s="25"/>
      <c r="YC116" s="25"/>
      <c r="YD116" s="25"/>
      <c r="YE116" s="25"/>
      <c r="YF116" s="25"/>
      <c r="YG116" s="25"/>
      <c r="YH116" s="25"/>
      <c r="YI116" s="25"/>
      <c r="YJ116" s="25"/>
      <c r="YK116" s="25"/>
      <c r="YL116" s="25"/>
      <c r="YM116" s="25"/>
      <c r="YN116" s="25"/>
      <c r="YO116" s="25"/>
      <c r="YP116" s="25"/>
      <c r="YQ116" s="25"/>
      <c r="YR116" s="25"/>
      <c r="YS116" s="25"/>
      <c r="YT116" s="25"/>
      <c r="YU116" s="25"/>
      <c r="YV116" s="25"/>
      <c r="YW116" s="25"/>
      <c r="YX116" s="25"/>
      <c r="YY116" s="25"/>
      <c r="YZ116" s="25"/>
      <c r="ZA116" s="25"/>
      <c r="ZB116" s="25"/>
      <c r="ZC116" s="25"/>
      <c r="ZD116" s="25"/>
      <c r="ZE116" s="25"/>
      <c r="ZF116" s="25"/>
      <c r="ZG116" s="25"/>
      <c r="ZH116" s="25"/>
      <c r="ZI116" s="25"/>
      <c r="ZJ116" s="25"/>
      <c r="ZK116" s="25"/>
      <c r="ZL116" s="25"/>
      <c r="ZM116" s="25"/>
      <c r="ZN116" s="25"/>
      <c r="ZO116" s="25"/>
      <c r="ZP116" s="25"/>
      <c r="ZQ116" s="25"/>
      <c r="ZR116" s="25"/>
      <c r="ZS116" s="25"/>
      <c r="ZT116" s="25"/>
      <c r="ZU116" s="25"/>
      <c r="ZV116" s="25"/>
      <c r="ZW116" s="25"/>
      <c r="ZX116" s="25"/>
      <c r="ZY116" s="25"/>
      <c r="ZZ116" s="25"/>
      <c r="AAA116" s="25"/>
      <c r="AAB116" s="25"/>
      <c r="AAC116" s="25"/>
      <c r="AAD116" s="25"/>
      <c r="AAE116" s="25"/>
      <c r="AAF116" s="25"/>
      <c r="AAG116" s="25"/>
      <c r="AAH116" s="25"/>
      <c r="AAI116" s="25"/>
      <c r="AAJ116" s="25"/>
      <c r="AAK116" s="25"/>
      <c r="AAL116" s="25"/>
      <c r="AAM116" s="25"/>
      <c r="AAN116" s="25"/>
      <c r="AAO116" s="25"/>
      <c r="AAP116" s="25"/>
      <c r="AAQ116" s="25"/>
      <c r="AAR116" s="25"/>
      <c r="AAS116" s="25"/>
      <c r="AAT116" s="25"/>
      <c r="AAU116" s="25"/>
      <c r="AAV116" s="25"/>
      <c r="AAW116" s="25"/>
      <c r="AAX116" s="25"/>
      <c r="AAY116" s="25"/>
      <c r="AAZ116" s="25"/>
      <c r="ABA116" s="25"/>
      <c r="ABB116" s="25"/>
      <c r="ABC116" s="25"/>
      <c r="ABD116" s="25"/>
      <c r="ABE116" s="25"/>
      <c r="ABF116" s="25"/>
      <c r="ABG116" s="25"/>
      <c r="ABH116" s="25"/>
      <c r="ABI116" s="25"/>
      <c r="ABJ116" s="25"/>
      <c r="ABK116" s="25"/>
      <c r="ABL116" s="25"/>
      <c r="ABM116" s="25"/>
      <c r="ABN116" s="25"/>
      <c r="ABO116" s="25"/>
      <c r="ABP116" s="25"/>
      <c r="ABQ116" s="25"/>
      <c r="ABR116" s="25"/>
      <c r="ABS116" s="25"/>
      <c r="ABT116" s="25"/>
      <c r="ABU116" s="25"/>
      <c r="ABV116" s="25"/>
      <c r="ABW116" s="25"/>
      <c r="ABX116" s="25"/>
      <c r="ABY116" s="25"/>
      <c r="ABZ116" s="25"/>
      <c r="ACA116" s="25"/>
      <c r="ACB116" s="25"/>
      <c r="ACC116" s="25"/>
      <c r="ACD116" s="25"/>
      <c r="ACE116" s="25"/>
      <c r="ACF116" s="25"/>
      <c r="ACG116" s="25"/>
      <c r="ACH116" s="25"/>
      <c r="ACI116" s="25"/>
      <c r="ACJ116" s="25"/>
      <c r="ACK116" s="25"/>
      <c r="ACL116" s="25"/>
      <c r="ACM116" s="25"/>
      <c r="ACN116" s="25"/>
      <c r="ACO116" s="25"/>
      <c r="ACP116" s="25"/>
      <c r="ACQ116" s="25"/>
      <c r="ACR116" s="25"/>
      <c r="ACS116" s="25"/>
      <c r="ACT116" s="25"/>
      <c r="ACU116" s="25"/>
      <c r="ACV116" s="25"/>
      <c r="ACW116" s="25"/>
      <c r="ACX116" s="25"/>
      <c r="ACY116" s="25"/>
      <c r="ACZ116" s="25"/>
      <c r="ADA116" s="25"/>
      <c r="ADB116" s="25"/>
      <c r="ADC116" s="25"/>
      <c r="ADD116" s="25"/>
      <c r="ADE116" s="25"/>
      <c r="ADF116" s="25"/>
      <c r="ADG116" s="25"/>
      <c r="ADH116" s="25"/>
      <c r="ADI116" s="25"/>
      <c r="ADJ116" s="25"/>
      <c r="ADK116" s="25"/>
      <c r="ADL116" s="25"/>
      <c r="ADM116" s="25"/>
      <c r="ADN116" s="25"/>
      <c r="ADO116" s="25"/>
      <c r="ADP116" s="25"/>
      <c r="ADQ116" s="25"/>
      <c r="ADR116" s="25"/>
      <c r="ADS116" s="25"/>
      <c r="ADT116" s="25"/>
      <c r="ADU116" s="25"/>
      <c r="ADV116" s="25"/>
      <c r="ADW116" s="25"/>
      <c r="ADX116" s="25"/>
      <c r="ADY116" s="25"/>
      <c r="ADZ116" s="25"/>
      <c r="AEA116" s="25"/>
      <c r="AEB116" s="25"/>
      <c r="AEC116" s="25"/>
      <c r="AED116" s="25"/>
      <c r="AEE116" s="25"/>
      <c r="AEF116" s="25"/>
      <c r="AEG116" s="25"/>
      <c r="AEH116" s="25"/>
      <c r="AEI116" s="25"/>
      <c r="AEJ116" s="25"/>
      <c r="AEK116" s="25"/>
      <c r="AEL116" s="25"/>
      <c r="AEM116" s="25"/>
      <c r="AEN116" s="25"/>
      <c r="AEO116" s="25"/>
      <c r="AEP116" s="25"/>
      <c r="AEQ116" s="25"/>
      <c r="AER116" s="25"/>
      <c r="AES116" s="25"/>
      <c r="AET116" s="25"/>
      <c r="AEU116" s="25"/>
      <c r="AEV116" s="25"/>
      <c r="AEW116" s="25"/>
      <c r="AEX116" s="25"/>
      <c r="AEY116" s="25"/>
      <c r="AEZ116" s="25"/>
      <c r="AFA116" s="25"/>
      <c r="AFB116" s="25"/>
      <c r="AFC116" s="25"/>
      <c r="AFD116" s="25"/>
      <c r="AFE116" s="25"/>
      <c r="AFF116" s="25"/>
      <c r="AFG116" s="25"/>
      <c r="AFH116" s="25"/>
      <c r="AFI116" s="25"/>
      <c r="AFJ116" s="25"/>
      <c r="AFK116" s="25"/>
      <c r="AFL116" s="25"/>
      <c r="AFM116" s="25"/>
      <c r="AFN116" s="25"/>
      <c r="AFO116" s="25"/>
      <c r="AFP116" s="25"/>
      <c r="AFQ116" s="25"/>
      <c r="AFR116" s="25"/>
      <c r="AFS116" s="25"/>
      <c r="AFT116" s="25"/>
      <c r="AFU116" s="25"/>
      <c r="AFV116" s="25"/>
      <c r="AFW116" s="25"/>
      <c r="AFX116" s="25"/>
      <c r="AFY116" s="25"/>
      <c r="AFZ116" s="25"/>
      <c r="AGA116" s="25"/>
      <c r="AGB116" s="25"/>
      <c r="AGC116" s="25"/>
      <c r="AGD116" s="25"/>
      <c r="AGE116" s="25"/>
      <c r="AGF116" s="25"/>
      <c r="AGG116" s="25"/>
      <c r="AGH116" s="25"/>
      <c r="AGI116" s="25"/>
      <c r="AGJ116" s="25"/>
      <c r="AGK116" s="25"/>
      <c r="AGL116" s="25"/>
      <c r="AGM116" s="25"/>
      <c r="AGN116" s="25"/>
      <c r="AGO116" s="25"/>
      <c r="AGP116" s="25"/>
      <c r="AGQ116" s="25"/>
      <c r="AGR116" s="25"/>
      <c r="AGS116" s="25"/>
      <c r="AGT116" s="25"/>
      <c r="AGU116" s="25"/>
      <c r="AGV116" s="25"/>
      <c r="AGW116" s="25"/>
      <c r="AGX116" s="25"/>
      <c r="AGY116" s="25"/>
      <c r="AGZ116" s="25"/>
      <c r="AHA116" s="25"/>
      <c r="AHB116" s="25"/>
      <c r="AHC116" s="25"/>
      <c r="AHD116" s="25"/>
      <c r="AHE116" s="25"/>
      <c r="AHF116" s="25"/>
      <c r="AHG116" s="25"/>
      <c r="AHH116" s="25"/>
      <c r="AHI116" s="25"/>
      <c r="AHJ116" s="25"/>
      <c r="AHK116" s="25"/>
      <c r="AHL116" s="25"/>
      <c r="AHM116" s="25"/>
      <c r="AHN116" s="25"/>
      <c r="AHO116" s="25"/>
      <c r="AHP116" s="25"/>
      <c r="AHQ116" s="25"/>
      <c r="AHR116" s="25"/>
      <c r="AHS116" s="25"/>
      <c r="AHT116" s="25"/>
      <c r="AHU116" s="25"/>
      <c r="AHV116" s="25"/>
      <c r="AHW116" s="25"/>
      <c r="AHX116" s="25"/>
      <c r="AHY116" s="25"/>
      <c r="AHZ116" s="25"/>
      <c r="AIA116" s="25"/>
      <c r="AIB116" s="25"/>
      <c r="AIC116" s="25"/>
      <c r="AID116" s="25"/>
      <c r="AIE116" s="25"/>
      <c r="AIF116" s="25"/>
      <c r="AIG116" s="25"/>
      <c r="AIH116" s="25"/>
      <c r="AII116" s="25"/>
      <c r="AIJ116" s="25"/>
      <c r="AIK116" s="25"/>
      <c r="AIL116" s="25"/>
      <c r="AIM116" s="25"/>
      <c r="AIN116" s="25"/>
      <c r="AIO116" s="25"/>
      <c r="AIP116" s="25"/>
      <c r="AIQ116">
        <v>59928016</v>
      </c>
    </row>
    <row r="117" spans="1:927" x14ac:dyDescent="0.3">
      <c r="A117" s="25" t="s">
        <v>705</v>
      </c>
      <c r="B117" s="25" t="s">
        <v>706</v>
      </c>
      <c r="C117" s="25" t="s">
        <v>707</v>
      </c>
      <c r="D117" s="25" t="s">
        <v>446</v>
      </c>
      <c r="E117" s="25" t="s">
        <v>468</v>
      </c>
      <c r="F117" s="25" t="s">
        <v>469</v>
      </c>
      <c r="G117" s="25" t="s">
        <v>469</v>
      </c>
      <c r="H117" s="25" t="s">
        <v>470</v>
      </c>
      <c r="I117" s="25" t="s">
        <v>708</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c r="IW117" s="25"/>
      <c r="IX117" s="25"/>
      <c r="IY117" s="25"/>
      <c r="IZ117" s="25"/>
      <c r="JA117" s="25"/>
      <c r="JB117" s="25"/>
      <c r="JC117" s="25"/>
      <c r="JD117" s="25"/>
      <c r="JE117" s="25"/>
      <c r="JF117" s="25"/>
      <c r="JG117" s="25"/>
      <c r="JH117" s="25"/>
      <c r="JI117" s="25"/>
      <c r="JJ117" s="25"/>
      <c r="JK117" s="25"/>
      <c r="JL117" s="25"/>
      <c r="JM117" s="25"/>
      <c r="JN117" s="25"/>
      <c r="JO117" s="25"/>
      <c r="JP117" s="25"/>
      <c r="JQ117" s="25"/>
      <c r="JR117" s="25"/>
      <c r="JS117" s="25"/>
      <c r="JT117" s="25"/>
      <c r="JU117" s="25"/>
      <c r="JV117" s="25"/>
      <c r="JW117" s="25"/>
      <c r="JX117" s="25"/>
      <c r="JY117" s="25"/>
      <c r="JZ117" s="25"/>
      <c r="KA117" s="25"/>
      <c r="KB117" s="25"/>
      <c r="KC117" s="25"/>
      <c r="KD117" s="25"/>
      <c r="KE117" s="25"/>
      <c r="KF117" s="25"/>
      <c r="KG117" s="25"/>
      <c r="KH117" s="25"/>
      <c r="KI117" s="25"/>
      <c r="KJ117" s="25"/>
      <c r="KK117" s="25"/>
      <c r="KL117" s="25"/>
      <c r="KM117" s="25"/>
      <c r="KN117" s="25"/>
      <c r="KO117" s="25"/>
      <c r="KP117" s="25"/>
      <c r="KQ117" s="25"/>
      <c r="KR117" s="25"/>
      <c r="KS117" s="25"/>
      <c r="KT117" s="25"/>
      <c r="KU117" s="25"/>
      <c r="KV117" s="25"/>
      <c r="KW117" s="25"/>
      <c r="KX117" s="25"/>
      <c r="KY117" s="25"/>
      <c r="KZ117" s="25"/>
      <c r="LA117" s="25"/>
      <c r="LB117" s="25"/>
      <c r="LC117" s="25"/>
      <c r="LD117" s="25"/>
      <c r="LE117" s="25"/>
      <c r="LF117" s="25"/>
      <c r="LG117" s="25"/>
      <c r="LH117" s="25"/>
      <c r="LI117" s="25"/>
      <c r="LJ117" s="25"/>
      <c r="LK117" s="25"/>
      <c r="LL117" s="25"/>
      <c r="LM117" s="25"/>
      <c r="LN117" s="25"/>
      <c r="LO117" s="25"/>
      <c r="LP117" s="25"/>
      <c r="LQ117" s="25"/>
      <c r="LR117" s="25"/>
      <c r="LS117" s="25"/>
      <c r="LT117" s="25"/>
      <c r="LU117" s="25"/>
      <c r="LV117" s="25"/>
      <c r="LW117" s="25"/>
      <c r="LX117" s="25"/>
      <c r="LY117" s="25"/>
      <c r="LZ117" s="25"/>
      <c r="MA117" s="25"/>
      <c r="MB117" s="25"/>
      <c r="MC117" s="25"/>
      <c r="MD117" s="25"/>
      <c r="ME117" s="25"/>
      <c r="MF117" s="25"/>
      <c r="MG117" s="25"/>
      <c r="MH117" s="25"/>
      <c r="MI117" s="25"/>
      <c r="MJ117" s="25"/>
      <c r="MK117" s="25"/>
      <c r="ML117" s="25"/>
      <c r="MM117" s="25"/>
      <c r="MN117" s="25"/>
      <c r="MO117" s="25"/>
      <c r="MP117" s="25"/>
      <c r="MQ117" s="25"/>
      <c r="MR117" s="25"/>
      <c r="MS117" s="25"/>
      <c r="MT117" s="25"/>
      <c r="MU117" s="25"/>
      <c r="MV117" s="25"/>
      <c r="MW117" s="25"/>
      <c r="MX117" s="25"/>
      <c r="MY117" s="25"/>
      <c r="MZ117" s="25"/>
      <c r="NA117" s="25"/>
      <c r="NB117" s="25"/>
      <c r="NC117" s="25"/>
      <c r="ND117" s="25"/>
      <c r="NE117" s="25"/>
      <c r="NF117" s="25"/>
      <c r="NG117" s="25"/>
      <c r="NH117" s="25"/>
      <c r="NI117" s="25"/>
      <c r="NJ117" s="25"/>
      <c r="NK117" s="25"/>
      <c r="NL117" s="25"/>
      <c r="NM117" s="25"/>
      <c r="NN117" s="25"/>
      <c r="NO117" s="25"/>
      <c r="NP117" s="25"/>
      <c r="NQ117" s="25"/>
      <c r="NR117" s="25"/>
      <c r="NS117" s="25"/>
      <c r="NT117" s="25"/>
      <c r="NU117" s="25"/>
      <c r="NV117" s="25"/>
      <c r="NW117" s="25"/>
      <c r="NX117" s="25"/>
      <c r="NY117" s="25"/>
      <c r="NZ117" s="25"/>
      <c r="OA117" s="25"/>
      <c r="OB117" s="25"/>
      <c r="OC117" s="25"/>
      <c r="OD117" s="25"/>
      <c r="OE117" s="25"/>
      <c r="OF117" s="25"/>
      <c r="OG117" s="25"/>
      <c r="OH117" s="25"/>
      <c r="OI117" s="25"/>
      <c r="OJ117" s="25"/>
      <c r="OK117" s="25"/>
      <c r="OL117" s="25"/>
      <c r="OM117" s="25"/>
      <c r="ON117" s="25"/>
      <c r="OO117" s="25"/>
      <c r="OP117" s="25"/>
      <c r="OQ117" s="25"/>
      <c r="OR117" s="25"/>
      <c r="OS117" s="25"/>
      <c r="OT117" s="25"/>
      <c r="OU117" s="25"/>
      <c r="OV117" s="25"/>
      <c r="OW117" s="25"/>
      <c r="OX117" s="25"/>
      <c r="OY117" s="25"/>
      <c r="OZ117" s="25"/>
      <c r="PA117" s="25"/>
      <c r="PB117" s="25"/>
      <c r="PC117" s="25"/>
      <c r="PD117" s="25"/>
      <c r="PE117" s="25"/>
      <c r="PF117" s="25"/>
      <c r="PG117" s="25"/>
      <c r="PH117" s="25" t="s">
        <v>235</v>
      </c>
      <c r="PI117" s="25" t="s">
        <v>246</v>
      </c>
      <c r="PJ117" s="25"/>
      <c r="PK117" s="26">
        <v>70</v>
      </c>
      <c r="PL117" s="26">
        <v>178.5</v>
      </c>
      <c r="PM117" s="25"/>
      <c r="PN117" s="25" t="s">
        <v>245</v>
      </c>
      <c r="PO117" s="25"/>
      <c r="PP117" s="25"/>
      <c r="PQ117" s="25" t="s">
        <v>238</v>
      </c>
      <c r="PR117" s="25"/>
      <c r="PS117" s="25"/>
      <c r="PT117" s="25"/>
      <c r="PU117" s="25"/>
      <c r="PV117" s="25"/>
      <c r="PW117" s="25"/>
      <c r="PX117" s="25"/>
      <c r="PY117" s="25"/>
      <c r="PZ117" s="25"/>
      <c r="QA117" s="25"/>
      <c r="QB117" s="25"/>
      <c r="QC117" s="25"/>
      <c r="QD117" s="25"/>
      <c r="QE117" s="25"/>
      <c r="QF117" s="25"/>
      <c r="QG117" s="25"/>
      <c r="QH117" s="26">
        <v>14</v>
      </c>
      <c r="QI117" s="26">
        <v>2</v>
      </c>
      <c r="QJ117" s="25"/>
      <c r="QK117" s="25"/>
      <c r="QL117" s="25"/>
      <c r="QM117" s="25"/>
      <c r="QN117" s="25"/>
      <c r="QO117" s="25"/>
      <c r="QP117" s="25"/>
      <c r="QQ117" s="25"/>
      <c r="QR117" s="25"/>
      <c r="QS117" s="25"/>
      <c r="QT117" s="25"/>
      <c r="QU117" s="25"/>
      <c r="QV117" s="25"/>
      <c r="QW117" s="25"/>
      <c r="QX117" s="25"/>
      <c r="QY117" s="25"/>
      <c r="QZ117" s="25"/>
      <c r="RA117" s="25"/>
      <c r="RB117" s="25"/>
      <c r="RC117" s="25"/>
      <c r="RD117" s="25"/>
      <c r="RE117" s="25"/>
      <c r="RF117" s="25"/>
      <c r="RG117" s="25"/>
      <c r="RH117" s="25"/>
      <c r="RI117" s="25"/>
      <c r="RJ117" s="25"/>
      <c r="RK117" s="25"/>
      <c r="RL117" s="25"/>
      <c r="RM117" s="25"/>
      <c r="RN117" s="25"/>
      <c r="RO117" s="25"/>
      <c r="RP117" s="25"/>
      <c r="RQ117" s="25"/>
      <c r="RR117" s="25"/>
      <c r="RS117" s="25"/>
      <c r="RT117" s="25"/>
      <c r="RU117" s="25"/>
      <c r="RV117" s="25"/>
      <c r="RW117" s="25"/>
      <c r="RX117" s="25"/>
      <c r="RY117" s="25"/>
      <c r="RZ117" s="25"/>
      <c r="SA117" s="25"/>
      <c r="SB117" s="25"/>
      <c r="SC117" s="25"/>
      <c r="SD117" s="25"/>
      <c r="SE117" s="25"/>
      <c r="SF117" s="25"/>
      <c r="SG117" s="25"/>
      <c r="SH117" s="25"/>
      <c r="SI117" s="25"/>
      <c r="SJ117" s="25"/>
      <c r="SK117" s="25"/>
      <c r="SL117" s="25"/>
      <c r="SM117" s="25"/>
      <c r="SN117" s="25"/>
      <c r="SO117" s="25"/>
      <c r="SP117" s="25"/>
      <c r="SQ117" s="25"/>
      <c r="SR117" s="25"/>
      <c r="SS117" s="25"/>
      <c r="ST117" s="25"/>
      <c r="SU117" s="25"/>
      <c r="SV117" s="25"/>
      <c r="SW117" s="25"/>
      <c r="SX117" s="25"/>
      <c r="SY117" s="25"/>
      <c r="SZ117" s="25"/>
      <c r="TA117" s="25"/>
      <c r="TB117" s="25"/>
      <c r="TC117" s="25"/>
      <c r="TD117" s="25"/>
      <c r="TE117" s="25"/>
      <c r="TF117" s="25"/>
      <c r="TG117" s="25"/>
      <c r="TH117" s="25"/>
      <c r="TI117" s="25"/>
      <c r="TJ117" s="25"/>
      <c r="TK117" s="25"/>
      <c r="TL117" s="25"/>
      <c r="TM117" s="25"/>
      <c r="TN117" s="25"/>
      <c r="TO117" s="25"/>
      <c r="TP117" s="25"/>
      <c r="TQ117" s="25"/>
      <c r="TR117" s="25"/>
      <c r="TS117" s="25"/>
      <c r="TT117" s="25"/>
      <c r="TU117" s="25"/>
      <c r="TV117" s="25"/>
      <c r="TW117" s="25"/>
      <c r="TX117" s="25"/>
      <c r="TY117" s="25"/>
      <c r="TZ117" s="25"/>
      <c r="UA117" s="25"/>
      <c r="UB117" s="25"/>
      <c r="UC117" s="25"/>
      <c r="UD117" s="25"/>
      <c r="UE117" s="25" t="s">
        <v>235</v>
      </c>
      <c r="UF117" s="25" t="s">
        <v>246</v>
      </c>
      <c r="UG117" s="25"/>
      <c r="UH117" s="26">
        <v>250</v>
      </c>
      <c r="UI117" s="26">
        <v>60</v>
      </c>
      <c r="UJ117" s="25"/>
      <c r="UK117" s="25" t="s">
        <v>245</v>
      </c>
      <c r="UL117" s="25"/>
      <c r="UM117" s="25"/>
      <c r="UN117" s="25" t="s">
        <v>235</v>
      </c>
      <c r="UO117" s="25" t="s">
        <v>683</v>
      </c>
      <c r="UP117" s="26">
        <v>0</v>
      </c>
      <c r="UQ117" s="26">
        <v>0</v>
      </c>
      <c r="UR117" s="26">
        <v>0</v>
      </c>
      <c r="US117" s="26">
        <v>0</v>
      </c>
      <c r="UT117" s="26">
        <v>0</v>
      </c>
      <c r="UU117" s="26">
        <v>0</v>
      </c>
      <c r="UV117" s="26">
        <v>1</v>
      </c>
      <c r="UW117" s="26">
        <v>0</v>
      </c>
      <c r="UX117" s="26">
        <v>1</v>
      </c>
      <c r="UY117" s="26">
        <v>0</v>
      </c>
      <c r="UZ117" s="26">
        <v>0</v>
      </c>
      <c r="VA117" s="26">
        <v>0</v>
      </c>
      <c r="VB117" s="26">
        <v>0</v>
      </c>
      <c r="VC117" s="25"/>
      <c r="VD117" s="26">
        <v>90</v>
      </c>
      <c r="VE117" s="26">
        <v>1</v>
      </c>
      <c r="VF117" s="26">
        <v>14</v>
      </c>
      <c r="VG117" s="25"/>
      <c r="VH117" s="25"/>
      <c r="VI117" s="25"/>
      <c r="VJ117" s="25"/>
      <c r="VK117" s="25"/>
      <c r="VL117" s="25"/>
      <c r="VM117" s="25"/>
      <c r="VN117" s="25"/>
      <c r="VO117" s="25"/>
      <c r="VP117" s="25"/>
      <c r="VQ117" s="25"/>
      <c r="VR117" s="25"/>
      <c r="VS117" s="25"/>
      <c r="VT117" s="25"/>
      <c r="VU117" s="25"/>
      <c r="VV117" s="25" t="s">
        <v>235</v>
      </c>
      <c r="VW117" s="25" t="s">
        <v>235</v>
      </c>
      <c r="VX117" s="25"/>
      <c r="VY117" s="26">
        <v>1500</v>
      </c>
      <c r="VZ117" s="25" t="s">
        <v>245</v>
      </c>
      <c r="WA117" s="25"/>
      <c r="WB117" s="25"/>
      <c r="WC117" s="25" t="s">
        <v>235</v>
      </c>
      <c r="WD117" s="25" t="s">
        <v>683</v>
      </c>
      <c r="WE117" s="26">
        <v>0</v>
      </c>
      <c r="WF117" s="26">
        <v>0</v>
      </c>
      <c r="WG117" s="26">
        <v>0</v>
      </c>
      <c r="WH117" s="26">
        <v>0</v>
      </c>
      <c r="WI117" s="26">
        <v>0</v>
      </c>
      <c r="WJ117" s="26">
        <v>0</v>
      </c>
      <c r="WK117" s="26">
        <v>1</v>
      </c>
      <c r="WL117" s="26">
        <v>0</v>
      </c>
      <c r="WM117" s="26">
        <v>1</v>
      </c>
      <c r="WN117" s="26">
        <v>0</v>
      </c>
      <c r="WO117" s="26">
        <v>0</v>
      </c>
      <c r="WP117" s="26">
        <v>0</v>
      </c>
      <c r="WQ117" s="26">
        <v>0</v>
      </c>
      <c r="WR117" s="25"/>
      <c r="WS117" s="26">
        <v>30</v>
      </c>
      <c r="WT117" s="26">
        <v>7</v>
      </c>
      <c r="WU117" s="26">
        <v>14</v>
      </c>
      <c r="WV117" s="25"/>
      <c r="WW117" s="25"/>
      <c r="WX117" s="25"/>
      <c r="WY117" s="25"/>
      <c r="WZ117" s="25"/>
      <c r="XA117" s="25"/>
      <c r="XB117" s="25"/>
      <c r="XC117" s="25"/>
      <c r="XD117" s="25"/>
      <c r="XE117" s="25"/>
      <c r="XF117" s="25"/>
      <c r="XG117" s="25"/>
      <c r="XH117" s="25"/>
      <c r="XI117" s="25"/>
      <c r="XJ117" s="25"/>
      <c r="XK117" s="25"/>
      <c r="XL117" s="25"/>
      <c r="XM117" s="25"/>
      <c r="XN117" s="25"/>
      <c r="XO117" s="25"/>
      <c r="XP117" s="25"/>
      <c r="XQ117" s="25"/>
      <c r="XR117" s="25"/>
      <c r="XS117" s="25"/>
      <c r="XT117" s="25"/>
      <c r="XU117" s="25"/>
      <c r="XV117" s="25"/>
      <c r="XW117" s="25"/>
      <c r="XX117" s="25"/>
      <c r="XY117" s="25"/>
      <c r="XZ117" s="25"/>
      <c r="YA117" s="25"/>
      <c r="YB117" s="25"/>
      <c r="YC117" s="25"/>
      <c r="YD117" s="25"/>
      <c r="YE117" s="25"/>
      <c r="YF117" s="25"/>
      <c r="YG117" s="25"/>
      <c r="YH117" s="25"/>
      <c r="YI117" s="25"/>
      <c r="YJ117" s="25"/>
      <c r="YK117" s="25"/>
      <c r="YL117" s="25"/>
      <c r="YM117" s="25"/>
      <c r="YN117" s="25"/>
      <c r="YO117" s="25"/>
      <c r="YP117" s="25"/>
      <c r="YQ117" s="25"/>
      <c r="YR117" s="25"/>
      <c r="YS117" s="25"/>
      <c r="YT117" s="25"/>
      <c r="YU117" s="25"/>
      <c r="YV117" s="25"/>
      <c r="YW117" s="25"/>
      <c r="YX117" s="25"/>
      <c r="YY117" s="25"/>
      <c r="YZ117" s="25"/>
      <c r="ZA117" s="25"/>
      <c r="ZB117" s="25"/>
      <c r="ZC117" s="25"/>
      <c r="ZD117" s="25"/>
      <c r="ZE117" s="25"/>
      <c r="ZF117" s="25"/>
      <c r="ZG117" s="25"/>
      <c r="ZH117" s="25"/>
      <c r="ZI117" s="25"/>
      <c r="ZJ117" s="25"/>
      <c r="ZK117" s="25"/>
      <c r="ZL117" s="25"/>
      <c r="ZM117" s="25"/>
      <c r="ZN117" s="25"/>
      <c r="ZO117" s="25"/>
      <c r="ZP117" s="25"/>
      <c r="ZQ117" s="25"/>
      <c r="ZR117" s="25"/>
      <c r="ZS117" s="25"/>
      <c r="ZT117" s="25"/>
      <c r="ZU117" s="25"/>
      <c r="ZV117" s="25"/>
      <c r="ZW117" s="25"/>
      <c r="ZX117" s="25"/>
      <c r="ZY117" s="25"/>
      <c r="ZZ117" s="25"/>
      <c r="AAA117" s="25"/>
      <c r="AAB117" s="25"/>
      <c r="AAC117" s="25"/>
      <c r="AAD117" s="25"/>
      <c r="AAE117" s="25"/>
      <c r="AAF117" s="25"/>
      <c r="AAG117" s="25"/>
      <c r="AAH117" s="25"/>
      <c r="AAI117" s="25"/>
      <c r="AAJ117" s="25"/>
      <c r="AAK117" s="25"/>
      <c r="AAL117" s="25"/>
      <c r="AAM117" s="25"/>
      <c r="AAN117" s="25"/>
      <c r="AAO117" s="25"/>
      <c r="AAP117" s="25"/>
      <c r="AAQ117" s="25"/>
      <c r="AAR117" s="25"/>
      <c r="AAS117" s="25"/>
      <c r="AAT117" s="25"/>
      <c r="AAU117" s="25"/>
      <c r="AAV117" s="25"/>
      <c r="AAW117" s="25"/>
      <c r="AAX117" s="25"/>
      <c r="AAY117" s="25"/>
      <c r="AAZ117" s="25"/>
      <c r="ABA117" s="25"/>
      <c r="ABB117" s="25"/>
      <c r="ABC117" s="25"/>
      <c r="ABD117" s="25"/>
      <c r="ABE117" s="25"/>
      <c r="ABF117" s="25"/>
      <c r="ABG117" s="25"/>
      <c r="ABH117" s="25"/>
      <c r="ABI117" s="25"/>
      <c r="ABJ117" s="25"/>
      <c r="ABK117" s="25"/>
      <c r="ABL117" s="25"/>
      <c r="ABM117" s="25"/>
      <c r="ABN117" s="25"/>
      <c r="ABO117" s="25"/>
      <c r="ABP117" s="25"/>
      <c r="ABQ117" s="25"/>
      <c r="ABR117" s="25"/>
      <c r="ABS117" s="25"/>
      <c r="ABT117" s="25"/>
      <c r="ABU117" s="25"/>
      <c r="ABV117" s="25"/>
      <c r="ABW117" s="25"/>
      <c r="ABX117" s="25"/>
      <c r="ABY117" s="25"/>
      <c r="ABZ117" s="25"/>
      <c r="ACA117" s="25"/>
      <c r="ACB117" s="25"/>
      <c r="ACC117" s="25"/>
      <c r="ACD117" s="25"/>
      <c r="ACE117" s="25"/>
      <c r="ACF117" s="25"/>
      <c r="ACG117" s="25"/>
      <c r="ACH117" s="25"/>
      <c r="ACI117" s="25"/>
      <c r="ACJ117" s="25"/>
      <c r="ACK117" s="25"/>
      <c r="ACL117" s="25"/>
      <c r="ACM117" s="25"/>
      <c r="ACN117" s="25"/>
      <c r="ACO117" s="25"/>
      <c r="ACP117" s="25"/>
      <c r="ACQ117" s="25"/>
      <c r="ACR117" s="25"/>
      <c r="ACS117" s="25"/>
      <c r="ACT117" s="25"/>
      <c r="ACU117" s="25"/>
      <c r="ACV117" s="25"/>
      <c r="ACW117" s="25"/>
      <c r="ACX117" s="25"/>
      <c r="ACY117" s="25"/>
      <c r="ACZ117" s="25"/>
      <c r="ADA117" s="25"/>
      <c r="ADB117" s="25"/>
      <c r="ADC117" s="25"/>
      <c r="ADD117" s="25"/>
      <c r="ADE117" s="25"/>
      <c r="ADF117" s="25"/>
      <c r="ADG117" s="25"/>
      <c r="ADH117" s="25"/>
      <c r="ADI117" s="25"/>
      <c r="ADJ117" s="25"/>
      <c r="ADK117" s="25"/>
      <c r="ADL117" s="25"/>
      <c r="ADM117" s="25"/>
      <c r="ADN117" s="25"/>
      <c r="ADO117" s="25"/>
      <c r="ADP117" s="25"/>
      <c r="ADQ117" s="25"/>
      <c r="ADR117" s="25"/>
      <c r="ADS117" s="25"/>
      <c r="ADT117" s="25"/>
      <c r="ADU117" s="25"/>
      <c r="ADV117" s="25"/>
      <c r="ADW117" s="25"/>
      <c r="ADX117" s="25"/>
      <c r="ADY117" s="25"/>
      <c r="ADZ117" s="25"/>
      <c r="AEA117" s="25"/>
      <c r="AEB117" s="25"/>
      <c r="AEC117" s="25"/>
      <c r="AED117" s="25"/>
      <c r="AEE117" s="25"/>
      <c r="AEF117" s="25"/>
      <c r="AEG117" s="25"/>
      <c r="AEH117" s="25"/>
      <c r="AEI117" s="25"/>
      <c r="AEJ117" s="25"/>
      <c r="AEK117" s="25"/>
      <c r="AEL117" s="25"/>
      <c r="AEM117" s="25"/>
      <c r="AEN117" s="25"/>
      <c r="AEO117" s="25"/>
      <c r="AEP117" s="25"/>
      <c r="AEQ117" s="25"/>
      <c r="AER117" s="25"/>
      <c r="AES117" s="25"/>
      <c r="AET117" s="25"/>
      <c r="AEU117" s="25"/>
      <c r="AEV117" s="25"/>
      <c r="AEW117" s="25"/>
      <c r="AEX117" s="25"/>
      <c r="AEY117" s="25"/>
      <c r="AEZ117" s="25"/>
      <c r="AFA117" s="25"/>
      <c r="AFB117" s="25"/>
      <c r="AFC117" s="25"/>
      <c r="AFD117" s="25"/>
      <c r="AFE117" s="25"/>
      <c r="AFF117" s="25"/>
      <c r="AFG117" s="25"/>
      <c r="AFH117" s="25"/>
      <c r="AFI117" s="25"/>
      <c r="AFJ117" s="25"/>
      <c r="AFK117" s="25"/>
      <c r="AFL117" s="25"/>
      <c r="AFM117" s="25"/>
      <c r="AFN117" s="25"/>
      <c r="AFO117" s="25"/>
      <c r="AFP117" s="25"/>
      <c r="AFQ117" s="25"/>
      <c r="AFR117" s="25"/>
      <c r="AFS117" s="25"/>
      <c r="AFT117" s="25"/>
      <c r="AFU117" s="25"/>
      <c r="AFV117" s="25"/>
      <c r="AFW117" s="25"/>
      <c r="AFX117" s="25"/>
      <c r="AFY117" s="25"/>
      <c r="AFZ117" s="25"/>
      <c r="AGA117" s="25"/>
      <c r="AGB117" s="25"/>
      <c r="AGC117" s="25"/>
      <c r="AGD117" s="25"/>
      <c r="AGE117" s="25"/>
      <c r="AGF117" s="25"/>
      <c r="AGG117" s="25"/>
      <c r="AGH117" s="25"/>
      <c r="AGI117" s="25"/>
      <c r="AGJ117" s="25"/>
      <c r="AGK117" s="25"/>
      <c r="AGL117" s="25"/>
      <c r="AGM117" s="25"/>
      <c r="AGN117" s="25"/>
      <c r="AGO117" s="25"/>
      <c r="AGP117" s="25"/>
      <c r="AGQ117" s="25"/>
      <c r="AGR117" s="25"/>
      <c r="AGS117" s="25"/>
      <c r="AGT117" s="25"/>
      <c r="AGU117" s="25"/>
      <c r="AGV117" s="25"/>
      <c r="AGW117" s="25"/>
      <c r="AGX117" s="25"/>
      <c r="AGY117" s="25"/>
      <c r="AGZ117" s="25"/>
      <c r="AHA117" s="25"/>
      <c r="AHB117" s="25"/>
      <c r="AHC117" s="25"/>
      <c r="AHD117" s="25"/>
      <c r="AHE117" s="25"/>
      <c r="AHF117" s="25"/>
      <c r="AHG117" s="25"/>
      <c r="AHH117" s="25"/>
      <c r="AHI117" s="25"/>
      <c r="AHJ117" s="25"/>
      <c r="AHK117" s="25"/>
      <c r="AHL117" s="25"/>
      <c r="AHM117" s="25"/>
      <c r="AHN117" s="25"/>
      <c r="AHO117" s="25"/>
      <c r="AHP117" s="25"/>
      <c r="AHQ117" s="25"/>
      <c r="AHR117" s="25"/>
      <c r="AHS117" s="25"/>
      <c r="AHT117" s="25"/>
      <c r="AHU117" s="25"/>
      <c r="AHV117" s="25"/>
      <c r="AHW117" s="25"/>
      <c r="AHX117" s="25"/>
      <c r="AHY117" s="25"/>
      <c r="AHZ117" s="25"/>
      <c r="AIA117" s="25"/>
      <c r="AIB117" s="25"/>
      <c r="AIC117" s="25"/>
      <c r="AID117" s="25"/>
      <c r="AIE117" s="25"/>
      <c r="AIF117" s="25"/>
      <c r="AIG117" s="25"/>
      <c r="AIH117" s="25"/>
      <c r="AII117" s="25"/>
      <c r="AIJ117" s="25"/>
      <c r="AIK117" s="25"/>
      <c r="AIL117" s="25"/>
      <c r="AIM117" s="25"/>
      <c r="AIN117" s="25"/>
      <c r="AIO117" s="25"/>
      <c r="AIP117" s="25"/>
      <c r="AIQ117">
        <v>59928017</v>
      </c>
    </row>
    <row r="118" spans="1:927" x14ac:dyDescent="0.3">
      <c r="A118" s="25" t="s">
        <v>709</v>
      </c>
      <c r="B118" s="25" t="s">
        <v>710</v>
      </c>
      <c r="C118" s="25" t="s">
        <v>711</v>
      </c>
      <c r="D118" s="25" t="s">
        <v>446</v>
      </c>
      <c r="E118" s="25" t="s">
        <v>468</v>
      </c>
      <c r="F118" s="25" t="s">
        <v>469</v>
      </c>
      <c r="G118" s="25" t="s">
        <v>469</v>
      </c>
      <c r="H118" s="25" t="s">
        <v>470</v>
      </c>
      <c r="I118" s="25" t="s">
        <v>514</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c r="IW118" s="25"/>
      <c r="IX118" s="25"/>
      <c r="IY118" s="25"/>
      <c r="IZ118" s="25"/>
      <c r="JA118" s="25"/>
      <c r="JB118" s="25"/>
      <c r="JC118" s="25"/>
      <c r="JD118" s="25"/>
      <c r="JE118" s="25"/>
      <c r="JF118" s="25"/>
      <c r="JG118" s="25"/>
      <c r="JH118" s="25"/>
      <c r="JI118" s="25"/>
      <c r="JJ118" s="25"/>
      <c r="JK118" s="25"/>
      <c r="JL118" s="25"/>
      <c r="JM118" s="25"/>
      <c r="JN118" s="25"/>
      <c r="JO118" s="25"/>
      <c r="JP118" s="25"/>
      <c r="JQ118" s="25"/>
      <c r="JR118" s="25"/>
      <c r="JS118" s="25"/>
      <c r="JT118" s="25"/>
      <c r="JU118" s="25"/>
      <c r="JV118" s="25"/>
      <c r="JW118" s="25"/>
      <c r="JX118" s="25"/>
      <c r="JY118" s="25"/>
      <c r="JZ118" s="25"/>
      <c r="KA118" s="25"/>
      <c r="KB118" s="25"/>
      <c r="KC118" s="25"/>
      <c r="KD118" s="25"/>
      <c r="KE118" s="25"/>
      <c r="KF118" s="25"/>
      <c r="KG118" s="25"/>
      <c r="KH118" s="25"/>
      <c r="KI118" s="25"/>
      <c r="KJ118" s="25"/>
      <c r="KK118" s="25"/>
      <c r="KL118" s="25"/>
      <c r="KM118" s="25"/>
      <c r="KN118" s="25"/>
      <c r="KO118" s="25"/>
      <c r="KP118" s="25"/>
      <c r="KQ118" s="25"/>
      <c r="KR118" s="25"/>
      <c r="KS118" s="25"/>
      <c r="KT118" s="25"/>
      <c r="KU118" s="25"/>
      <c r="KV118" s="25"/>
      <c r="KW118" s="25"/>
      <c r="KX118" s="25"/>
      <c r="KY118" s="25"/>
      <c r="KZ118" s="25"/>
      <c r="LA118" s="25"/>
      <c r="LB118" s="25"/>
      <c r="LC118" s="25"/>
      <c r="LD118" s="25"/>
      <c r="LE118" s="25"/>
      <c r="LF118" s="25"/>
      <c r="LG118" s="25"/>
      <c r="LH118" s="25"/>
      <c r="LI118" s="25"/>
      <c r="LJ118" s="25"/>
      <c r="LK118" s="25"/>
      <c r="LL118" s="25"/>
      <c r="LM118" s="25"/>
      <c r="LN118" s="25"/>
      <c r="LO118" s="25"/>
      <c r="LP118" s="25"/>
      <c r="LQ118" s="25"/>
      <c r="LR118" s="25"/>
      <c r="LS118" s="25"/>
      <c r="LT118" s="25"/>
      <c r="LU118" s="25"/>
      <c r="LV118" s="25"/>
      <c r="LW118" s="25"/>
      <c r="LX118" s="25"/>
      <c r="LY118" s="25"/>
      <c r="LZ118" s="25"/>
      <c r="MA118" s="25"/>
      <c r="MB118" s="25"/>
      <c r="MC118" s="25"/>
      <c r="MD118" s="25"/>
      <c r="ME118" s="25"/>
      <c r="MF118" s="25"/>
      <c r="MG118" s="25"/>
      <c r="MH118" s="25"/>
      <c r="MI118" s="25"/>
      <c r="MJ118" s="25"/>
      <c r="MK118" s="25"/>
      <c r="ML118" s="25"/>
      <c r="MM118" s="25"/>
      <c r="MN118" s="25"/>
      <c r="MO118" s="25"/>
      <c r="MP118" s="25"/>
      <c r="MQ118" s="25"/>
      <c r="MR118" s="25"/>
      <c r="MS118" s="25"/>
      <c r="MT118" s="25"/>
      <c r="MU118" s="25"/>
      <c r="MV118" s="25"/>
      <c r="MW118" s="25"/>
      <c r="MX118" s="25"/>
      <c r="MY118" s="25"/>
      <c r="MZ118" s="25"/>
      <c r="NA118" s="25"/>
      <c r="NB118" s="25"/>
      <c r="NC118" s="25"/>
      <c r="ND118" s="25"/>
      <c r="NE118" s="25"/>
      <c r="NF118" s="25"/>
      <c r="NG118" s="25"/>
      <c r="NH118" s="25"/>
      <c r="NI118" s="25"/>
      <c r="NJ118" s="25"/>
      <c r="NK118" s="25"/>
      <c r="NL118" s="25"/>
      <c r="NM118" s="25"/>
      <c r="NN118" s="25"/>
      <c r="NO118" s="25"/>
      <c r="NP118" s="25"/>
      <c r="NQ118" s="25"/>
      <c r="NR118" s="25"/>
      <c r="NS118" s="25"/>
      <c r="NT118" s="25"/>
      <c r="NU118" s="25"/>
      <c r="NV118" s="25"/>
      <c r="NW118" s="25"/>
      <c r="NX118" s="25"/>
      <c r="NY118" s="25"/>
      <c r="NZ118" s="25"/>
      <c r="OA118" s="25"/>
      <c r="OB118" s="25"/>
      <c r="OC118" s="25"/>
      <c r="OD118" s="25"/>
      <c r="OE118" s="25"/>
      <c r="OF118" s="25"/>
      <c r="OG118" s="25"/>
      <c r="OH118" s="25"/>
      <c r="OI118" s="25"/>
      <c r="OJ118" s="25"/>
      <c r="OK118" s="25"/>
      <c r="OL118" s="25"/>
      <c r="OM118" s="25"/>
      <c r="ON118" s="25"/>
      <c r="OO118" s="25"/>
      <c r="OP118" s="25"/>
      <c r="OQ118" s="25"/>
      <c r="OR118" s="25"/>
      <c r="OS118" s="25"/>
      <c r="OT118" s="25"/>
      <c r="OU118" s="25"/>
      <c r="OV118" s="25"/>
      <c r="OW118" s="25"/>
      <c r="OX118" s="25"/>
      <c r="OY118" s="25"/>
      <c r="OZ118" s="25"/>
      <c r="PA118" s="25"/>
      <c r="PB118" s="25"/>
      <c r="PC118" s="25"/>
      <c r="PD118" s="25"/>
      <c r="PE118" s="25"/>
      <c r="PF118" s="25"/>
      <c r="PG118" s="25"/>
      <c r="PH118" s="25" t="s">
        <v>235</v>
      </c>
      <c r="PI118" s="25" t="s">
        <v>246</v>
      </c>
      <c r="PJ118" s="25"/>
      <c r="PK118" s="26">
        <v>70</v>
      </c>
      <c r="PL118" s="26">
        <v>178.5</v>
      </c>
      <c r="PM118" s="25"/>
      <c r="PN118" s="25" t="s">
        <v>245</v>
      </c>
      <c r="PO118" s="25"/>
      <c r="PP118" s="25"/>
      <c r="PQ118" s="25" t="s">
        <v>238</v>
      </c>
      <c r="PR118" s="25"/>
      <c r="PS118" s="25"/>
      <c r="PT118" s="25"/>
      <c r="PU118" s="25"/>
      <c r="PV118" s="25"/>
      <c r="PW118" s="25"/>
      <c r="PX118" s="25"/>
      <c r="PY118" s="25"/>
      <c r="PZ118" s="25"/>
      <c r="QA118" s="25"/>
      <c r="QB118" s="25"/>
      <c r="QC118" s="25"/>
      <c r="QD118" s="25"/>
      <c r="QE118" s="25"/>
      <c r="QF118" s="25"/>
      <c r="QG118" s="25"/>
      <c r="QH118" s="26">
        <v>14</v>
      </c>
      <c r="QI118" s="26">
        <v>2</v>
      </c>
      <c r="QJ118" s="25"/>
      <c r="QK118" s="25"/>
      <c r="QL118" s="25"/>
      <c r="QM118" s="25"/>
      <c r="QN118" s="25"/>
      <c r="QO118" s="25"/>
      <c r="QP118" s="25"/>
      <c r="QQ118" s="25"/>
      <c r="QR118" s="25"/>
      <c r="QS118" s="25"/>
      <c r="QT118" s="25"/>
      <c r="QU118" s="25"/>
      <c r="QV118" s="25"/>
      <c r="QW118" s="25"/>
      <c r="QX118" s="25"/>
      <c r="QY118" s="25"/>
      <c r="QZ118" s="25"/>
      <c r="RA118" s="25"/>
      <c r="RB118" s="25"/>
      <c r="RC118" s="25"/>
      <c r="RD118" s="25"/>
      <c r="RE118" s="25"/>
      <c r="RF118" s="25"/>
      <c r="RG118" s="25"/>
      <c r="RH118" s="25"/>
      <c r="RI118" s="25"/>
      <c r="RJ118" s="25"/>
      <c r="RK118" s="25"/>
      <c r="RL118" s="25"/>
      <c r="RM118" s="25"/>
      <c r="RN118" s="25"/>
      <c r="RO118" s="25"/>
      <c r="RP118" s="25"/>
      <c r="RQ118" s="25"/>
      <c r="RR118" s="25"/>
      <c r="RS118" s="25"/>
      <c r="RT118" s="25"/>
      <c r="RU118" s="25"/>
      <c r="RV118" s="25"/>
      <c r="RW118" s="25"/>
      <c r="RX118" s="25"/>
      <c r="RY118" s="25"/>
      <c r="RZ118" s="25"/>
      <c r="SA118" s="25"/>
      <c r="SB118" s="25"/>
      <c r="SC118" s="25"/>
      <c r="SD118" s="25"/>
      <c r="SE118" s="25"/>
      <c r="SF118" s="25"/>
      <c r="SG118" s="25"/>
      <c r="SH118" s="25"/>
      <c r="SI118" s="25"/>
      <c r="SJ118" s="25"/>
      <c r="SK118" s="25"/>
      <c r="SL118" s="25"/>
      <c r="SM118" s="25"/>
      <c r="SN118" s="25"/>
      <c r="SO118" s="25"/>
      <c r="SP118" s="25"/>
      <c r="SQ118" s="25"/>
      <c r="SR118" s="25"/>
      <c r="SS118" s="25"/>
      <c r="ST118" s="25"/>
      <c r="SU118" s="25"/>
      <c r="SV118" s="25"/>
      <c r="SW118" s="25"/>
      <c r="SX118" s="25"/>
      <c r="SY118" s="25"/>
      <c r="SZ118" s="25"/>
      <c r="TA118" s="25"/>
      <c r="TB118" s="25"/>
      <c r="TC118" s="25"/>
      <c r="TD118" s="25"/>
      <c r="TE118" s="25"/>
      <c r="TF118" s="25"/>
      <c r="TG118" s="25"/>
      <c r="TH118" s="25"/>
      <c r="TI118" s="25"/>
      <c r="TJ118" s="25"/>
      <c r="TK118" s="25"/>
      <c r="TL118" s="25"/>
      <c r="TM118" s="25"/>
      <c r="TN118" s="25"/>
      <c r="TO118" s="25"/>
      <c r="TP118" s="25"/>
      <c r="TQ118" s="25"/>
      <c r="TR118" s="25"/>
      <c r="TS118" s="25"/>
      <c r="TT118" s="25"/>
      <c r="TU118" s="25"/>
      <c r="TV118" s="25"/>
      <c r="TW118" s="25"/>
      <c r="TX118" s="25"/>
      <c r="TY118" s="25"/>
      <c r="TZ118" s="25"/>
      <c r="UA118" s="25"/>
      <c r="UB118" s="25"/>
      <c r="UC118" s="25"/>
      <c r="UD118" s="25"/>
      <c r="UE118" s="25"/>
      <c r="UF118" s="25"/>
      <c r="UG118" s="25"/>
      <c r="UH118" s="25"/>
      <c r="UI118" s="25"/>
      <c r="UJ118" s="25"/>
      <c r="UK118" s="25"/>
      <c r="UL118" s="25"/>
      <c r="UM118" s="25"/>
      <c r="UN118" s="25"/>
      <c r="UO118" s="25"/>
      <c r="UP118" s="25"/>
      <c r="UQ118" s="25"/>
      <c r="UR118" s="25"/>
      <c r="US118" s="25"/>
      <c r="UT118" s="25"/>
      <c r="UU118" s="25"/>
      <c r="UV118" s="25"/>
      <c r="UW118" s="25"/>
      <c r="UX118" s="25"/>
      <c r="UY118" s="25"/>
      <c r="UZ118" s="25"/>
      <c r="VA118" s="25"/>
      <c r="VB118" s="25"/>
      <c r="VC118" s="25"/>
      <c r="VD118" s="25"/>
      <c r="VE118" s="25"/>
      <c r="VF118" s="25"/>
      <c r="VG118" s="25"/>
      <c r="VH118" s="25"/>
      <c r="VI118" s="25"/>
      <c r="VJ118" s="25"/>
      <c r="VK118" s="25"/>
      <c r="VL118" s="25"/>
      <c r="VM118" s="25"/>
      <c r="VN118" s="25"/>
      <c r="VO118" s="25"/>
      <c r="VP118" s="25"/>
      <c r="VQ118" s="25"/>
      <c r="VR118" s="25"/>
      <c r="VS118" s="25"/>
      <c r="VT118" s="25"/>
      <c r="VU118" s="25"/>
      <c r="VV118" s="25"/>
      <c r="VW118" s="25"/>
      <c r="VX118" s="25"/>
      <c r="VY118" s="25"/>
      <c r="VZ118" s="25"/>
      <c r="WA118" s="25"/>
      <c r="WB118" s="25"/>
      <c r="WC118" s="25"/>
      <c r="WD118" s="25"/>
      <c r="WE118" s="25"/>
      <c r="WF118" s="25"/>
      <c r="WG118" s="25"/>
      <c r="WH118" s="25"/>
      <c r="WI118" s="25"/>
      <c r="WJ118" s="25"/>
      <c r="WK118" s="25"/>
      <c r="WL118" s="25"/>
      <c r="WM118" s="25"/>
      <c r="WN118" s="25"/>
      <c r="WO118" s="25"/>
      <c r="WP118" s="25"/>
      <c r="WQ118" s="25"/>
      <c r="WR118" s="25"/>
      <c r="WS118" s="25"/>
      <c r="WT118" s="25"/>
      <c r="WU118" s="25"/>
      <c r="WV118" s="25"/>
      <c r="WW118" s="25"/>
      <c r="WX118" s="25"/>
      <c r="WY118" s="25"/>
      <c r="WZ118" s="25"/>
      <c r="XA118" s="25"/>
      <c r="XB118" s="25"/>
      <c r="XC118" s="25"/>
      <c r="XD118" s="25"/>
      <c r="XE118" s="25"/>
      <c r="XF118" s="25"/>
      <c r="XG118" s="25"/>
      <c r="XH118" s="25"/>
      <c r="XI118" s="25"/>
      <c r="XJ118" s="25"/>
      <c r="XK118" s="25"/>
      <c r="XL118" s="25"/>
      <c r="XM118" s="25"/>
      <c r="XN118" s="25"/>
      <c r="XO118" s="25"/>
      <c r="XP118" s="25"/>
      <c r="XQ118" s="25"/>
      <c r="XR118" s="25"/>
      <c r="XS118" s="25"/>
      <c r="XT118" s="25"/>
      <c r="XU118" s="25"/>
      <c r="XV118" s="25"/>
      <c r="XW118" s="25"/>
      <c r="XX118" s="25"/>
      <c r="XY118" s="25"/>
      <c r="XZ118" s="25"/>
      <c r="YA118" s="25"/>
      <c r="YB118" s="25"/>
      <c r="YC118" s="25"/>
      <c r="YD118" s="25"/>
      <c r="YE118" s="25"/>
      <c r="YF118" s="25"/>
      <c r="YG118" s="25"/>
      <c r="YH118" s="25"/>
      <c r="YI118" s="25"/>
      <c r="YJ118" s="25"/>
      <c r="YK118" s="25"/>
      <c r="YL118" s="25"/>
      <c r="YM118" s="25"/>
      <c r="YN118" s="25"/>
      <c r="YO118" s="25"/>
      <c r="YP118" s="25"/>
      <c r="YQ118" s="25"/>
      <c r="YR118" s="25"/>
      <c r="YS118" s="25"/>
      <c r="YT118" s="25"/>
      <c r="YU118" s="25"/>
      <c r="YV118" s="25"/>
      <c r="YW118" s="25"/>
      <c r="YX118" s="25"/>
      <c r="YY118" s="25"/>
      <c r="YZ118" s="25"/>
      <c r="ZA118" s="25"/>
      <c r="ZB118" s="25"/>
      <c r="ZC118" s="25"/>
      <c r="ZD118" s="25"/>
      <c r="ZE118" s="25"/>
      <c r="ZF118" s="25"/>
      <c r="ZG118" s="25"/>
      <c r="ZH118" s="25"/>
      <c r="ZI118" s="25"/>
      <c r="ZJ118" s="25"/>
      <c r="ZK118" s="25"/>
      <c r="ZL118" s="25"/>
      <c r="ZM118" s="25"/>
      <c r="ZN118" s="25"/>
      <c r="ZO118" s="25"/>
      <c r="ZP118" s="25"/>
      <c r="ZQ118" s="25"/>
      <c r="ZR118" s="25"/>
      <c r="ZS118" s="25"/>
      <c r="ZT118" s="25"/>
      <c r="ZU118" s="25"/>
      <c r="ZV118" s="25"/>
      <c r="ZW118" s="25"/>
      <c r="ZX118" s="25"/>
      <c r="ZY118" s="25"/>
      <c r="ZZ118" s="25"/>
      <c r="AAA118" s="25"/>
      <c r="AAB118" s="25"/>
      <c r="AAC118" s="25"/>
      <c r="AAD118" s="25"/>
      <c r="AAE118" s="25"/>
      <c r="AAF118" s="25"/>
      <c r="AAG118" s="25"/>
      <c r="AAH118" s="25"/>
      <c r="AAI118" s="25"/>
      <c r="AAJ118" s="25"/>
      <c r="AAK118" s="25"/>
      <c r="AAL118" s="25"/>
      <c r="AAM118" s="25"/>
      <c r="AAN118" s="25"/>
      <c r="AAO118" s="25"/>
      <c r="AAP118" s="25"/>
      <c r="AAQ118" s="25"/>
      <c r="AAR118" s="25"/>
      <c r="AAS118" s="25"/>
      <c r="AAT118" s="25"/>
      <c r="AAU118" s="25"/>
      <c r="AAV118" s="25"/>
      <c r="AAW118" s="25"/>
      <c r="AAX118" s="25"/>
      <c r="AAY118" s="25"/>
      <c r="AAZ118" s="25"/>
      <c r="ABA118" s="25"/>
      <c r="ABB118" s="25"/>
      <c r="ABC118" s="25"/>
      <c r="ABD118" s="25"/>
      <c r="ABE118" s="25"/>
      <c r="ABF118" s="25"/>
      <c r="ABG118" s="25"/>
      <c r="ABH118" s="25"/>
      <c r="ABI118" s="25"/>
      <c r="ABJ118" s="25"/>
      <c r="ABK118" s="25"/>
      <c r="ABL118" s="25"/>
      <c r="ABM118" s="25"/>
      <c r="ABN118" s="25"/>
      <c r="ABO118" s="25"/>
      <c r="ABP118" s="25"/>
      <c r="ABQ118" s="25"/>
      <c r="ABR118" s="25"/>
      <c r="ABS118" s="25"/>
      <c r="ABT118" s="25"/>
      <c r="ABU118" s="25"/>
      <c r="ABV118" s="25"/>
      <c r="ABW118" s="25"/>
      <c r="ABX118" s="25"/>
      <c r="ABY118" s="25"/>
      <c r="ABZ118" s="25"/>
      <c r="ACA118" s="25"/>
      <c r="ACB118" s="25"/>
      <c r="ACC118" s="25"/>
      <c r="ACD118" s="25"/>
      <c r="ACE118" s="25"/>
      <c r="ACF118" s="25"/>
      <c r="ACG118" s="25"/>
      <c r="ACH118" s="25"/>
      <c r="ACI118" s="25"/>
      <c r="ACJ118" s="25"/>
      <c r="ACK118" s="25"/>
      <c r="ACL118" s="25"/>
      <c r="ACM118" s="25"/>
      <c r="ACN118" s="25"/>
      <c r="ACO118" s="25"/>
      <c r="ACP118" s="25"/>
      <c r="ACQ118" s="25"/>
      <c r="ACR118" s="25"/>
      <c r="ACS118" s="25"/>
      <c r="ACT118" s="25"/>
      <c r="ACU118" s="25"/>
      <c r="ACV118" s="25"/>
      <c r="ACW118" s="25"/>
      <c r="ACX118" s="25"/>
      <c r="ACY118" s="25"/>
      <c r="ACZ118" s="25"/>
      <c r="ADA118" s="25"/>
      <c r="ADB118" s="25"/>
      <c r="ADC118" s="25"/>
      <c r="ADD118" s="25"/>
      <c r="ADE118" s="25"/>
      <c r="ADF118" s="25"/>
      <c r="ADG118" s="25"/>
      <c r="ADH118" s="25"/>
      <c r="ADI118" s="25"/>
      <c r="ADJ118" s="25"/>
      <c r="ADK118" s="25"/>
      <c r="ADL118" s="25"/>
      <c r="ADM118" s="25"/>
      <c r="ADN118" s="25"/>
      <c r="ADO118" s="25"/>
      <c r="ADP118" s="25"/>
      <c r="ADQ118" s="25"/>
      <c r="ADR118" s="25"/>
      <c r="ADS118" s="25"/>
      <c r="ADT118" s="25"/>
      <c r="ADU118" s="25"/>
      <c r="ADV118" s="25"/>
      <c r="ADW118" s="25"/>
      <c r="ADX118" s="25"/>
      <c r="ADY118" s="25"/>
      <c r="ADZ118" s="25"/>
      <c r="AEA118" s="25"/>
      <c r="AEB118" s="25"/>
      <c r="AEC118" s="25"/>
      <c r="AED118" s="25"/>
      <c r="AEE118" s="25"/>
      <c r="AEF118" s="25"/>
      <c r="AEG118" s="25"/>
      <c r="AEH118" s="25"/>
      <c r="AEI118" s="25"/>
      <c r="AEJ118" s="25"/>
      <c r="AEK118" s="25"/>
      <c r="AEL118" s="25"/>
      <c r="AEM118" s="25"/>
      <c r="AEN118" s="25"/>
      <c r="AEO118" s="25"/>
      <c r="AEP118" s="25"/>
      <c r="AEQ118" s="25"/>
      <c r="AER118" s="25"/>
      <c r="AES118" s="25"/>
      <c r="AET118" s="25"/>
      <c r="AEU118" s="25"/>
      <c r="AEV118" s="25"/>
      <c r="AEW118" s="25"/>
      <c r="AEX118" s="25"/>
      <c r="AEY118" s="25"/>
      <c r="AEZ118" s="25"/>
      <c r="AFA118" s="25"/>
      <c r="AFB118" s="25"/>
      <c r="AFC118" s="25"/>
      <c r="AFD118" s="25"/>
      <c r="AFE118" s="25"/>
      <c r="AFF118" s="25"/>
      <c r="AFG118" s="25"/>
      <c r="AFH118" s="25"/>
      <c r="AFI118" s="25"/>
      <c r="AFJ118" s="25"/>
      <c r="AFK118" s="25"/>
      <c r="AFL118" s="25"/>
      <c r="AFM118" s="25"/>
      <c r="AFN118" s="25"/>
      <c r="AFO118" s="25"/>
      <c r="AFP118" s="25"/>
      <c r="AFQ118" s="25"/>
      <c r="AFR118" s="25"/>
      <c r="AFS118" s="25"/>
      <c r="AFT118" s="25"/>
      <c r="AFU118" s="25"/>
      <c r="AFV118" s="25"/>
      <c r="AFW118" s="25"/>
      <c r="AFX118" s="25"/>
      <c r="AFY118" s="25"/>
      <c r="AFZ118" s="25"/>
      <c r="AGA118" s="25"/>
      <c r="AGB118" s="25"/>
      <c r="AGC118" s="25"/>
      <c r="AGD118" s="25"/>
      <c r="AGE118" s="25"/>
      <c r="AGF118" s="25"/>
      <c r="AGG118" s="25"/>
      <c r="AGH118" s="25"/>
      <c r="AGI118" s="25"/>
      <c r="AGJ118" s="25"/>
      <c r="AGK118" s="25"/>
      <c r="AGL118" s="25"/>
      <c r="AGM118" s="25"/>
      <c r="AGN118" s="25"/>
      <c r="AGO118" s="25"/>
      <c r="AGP118" s="25"/>
      <c r="AGQ118" s="25"/>
      <c r="AGR118" s="25"/>
      <c r="AGS118" s="25"/>
      <c r="AGT118" s="25"/>
      <c r="AGU118" s="25"/>
      <c r="AGV118" s="25"/>
      <c r="AGW118" s="25"/>
      <c r="AGX118" s="25"/>
      <c r="AGY118" s="25"/>
      <c r="AGZ118" s="25"/>
      <c r="AHA118" s="25"/>
      <c r="AHB118" s="25"/>
      <c r="AHC118" s="25"/>
      <c r="AHD118" s="25"/>
      <c r="AHE118" s="25"/>
      <c r="AHF118" s="25"/>
      <c r="AHG118" s="25"/>
      <c r="AHH118" s="25"/>
      <c r="AHI118" s="25"/>
      <c r="AHJ118" s="25"/>
      <c r="AHK118" s="25"/>
      <c r="AHL118" s="25"/>
      <c r="AHM118" s="25"/>
      <c r="AHN118" s="25"/>
      <c r="AHO118" s="25"/>
      <c r="AHP118" s="25"/>
      <c r="AHQ118" s="25"/>
      <c r="AHR118" s="25"/>
      <c r="AHS118" s="25"/>
      <c r="AHT118" s="25"/>
      <c r="AHU118" s="25"/>
      <c r="AHV118" s="25"/>
      <c r="AHW118" s="25"/>
      <c r="AHX118" s="25"/>
      <c r="AHY118" s="25"/>
      <c r="AHZ118" s="25"/>
      <c r="AIA118" s="25"/>
      <c r="AIB118" s="25"/>
      <c r="AIC118" s="25"/>
      <c r="AID118" s="25"/>
      <c r="AIE118" s="25"/>
      <c r="AIF118" s="25"/>
      <c r="AIG118" s="25"/>
      <c r="AIH118" s="25"/>
      <c r="AII118" s="25"/>
      <c r="AIJ118" s="25"/>
      <c r="AIK118" s="25"/>
      <c r="AIL118" s="25"/>
      <c r="AIM118" s="25"/>
      <c r="AIN118" s="25"/>
      <c r="AIO118" s="25"/>
      <c r="AIP118" s="25"/>
      <c r="AIQ118">
        <v>59928027</v>
      </c>
    </row>
    <row r="119" spans="1:927" x14ac:dyDescent="0.3">
      <c r="A119" s="25" t="s">
        <v>712</v>
      </c>
      <c r="B119" s="25" t="s">
        <v>713</v>
      </c>
      <c r="C119" s="25" t="s">
        <v>714</v>
      </c>
      <c r="D119" s="25" t="s">
        <v>446</v>
      </c>
      <c r="E119" s="25" t="s">
        <v>468</v>
      </c>
      <c r="F119" s="25" t="s">
        <v>469</v>
      </c>
      <c r="G119" s="25" t="s">
        <v>469</v>
      </c>
      <c r="H119" s="25" t="s">
        <v>470</v>
      </c>
      <c r="I119" s="25" t="s">
        <v>715</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5"/>
      <c r="VB119" s="25"/>
      <c r="VC119" s="25"/>
      <c r="VD119" s="25"/>
      <c r="VE119" s="25"/>
      <c r="VF119" s="25"/>
      <c r="VG119" s="25"/>
      <c r="VH119" s="25"/>
      <c r="VI119" s="25"/>
      <c r="VJ119" s="25"/>
      <c r="VK119" s="25"/>
      <c r="VL119" s="25"/>
      <c r="VM119" s="25"/>
      <c r="VN119" s="25"/>
      <c r="VO119" s="25"/>
      <c r="VP119" s="25"/>
      <c r="VQ119" s="25"/>
      <c r="VR119" s="25"/>
      <c r="VS119" s="25"/>
      <c r="VT119" s="25"/>
      <c r="VU119" s="25"/>
      <c r="VV119" s="25"/>
      <c r="VW119" s="25"/>
      <c r="VX119" s="25"/>
      <c r="VY119" s="25"/>
      <c r="VZ119" s="25"/>
      <c r="WA119" s="25"/>
      <c r="WB119" s="25"/>
      <c r="WC119" s="25"/>
      <c r="WD119" s="25"/>
      <c r="WE119" s="25"/>
      <c r="WF119" s="25"/>
      <c r="WG119" s="25"/>
      <c r="WH119" s="25"/>
      <c r="WI119" s="25"/>
      <c r="WJ119" s="25"/>
      <c r="WK119" s="25"/>
      <c r="WL119" s="25"/>
      <c r="WM119" s="25"/>
      <c r="WN119" s="25"/>
      <c r="WO119" s="25"/>
      <c r="WP119" s="25"/>
      <c r="WQ119" s="25"/>
      <c r="WR119" s="25"/>
      <c r="WS119" s="25"/>
      <c r="WT119" s="25"/>
      <c r="WU119" s="25"/>
      <c r="WV119" s="25"/>
      <c r="WW119" s="25"/>
      <c r="WX119" s="25"/>
      <c r="WY119" s="25"/>
      <c r="WZ119" s="25"/>
      <c r="XA119" s="25"/>
      <c r="XB119" s="25"/>
      <c r="XC119" s="25"/>
      <c r="XD119" s="25"/>
      <c r="XE119" s="25"/>
      <c r="XF119" s="25"/>
      <c r="XG119" s="25"/>
      <c r="XH119" s="25"/>
      <c r="XI119" s="25"/>
      <c r="XJ119" s="25"/>
      <c r="XK119" s="25" t="s">
        <v>235</v>
      </c>
      <c r="XL119" s="25" t="s">
        <v>246</v>
      </c>
      <c r="XM119" s="25"/>
      <c r="XN119" s="26">
        <v>50000</v>
      </c>
      <c r="XO119" s="26">
        <v>180</v>
      </c>
      <c r="XP119" s="25"/>
      <c r="XQ119" s="25" t="s">
        <v>245</v>
      </c>
      <c r="XR119" s="25"/>
      <c r="XS119" s="25"/>
      <c r="XT119" s="25" t="s">
        <v>238</v>
      </c>
      <c r="XU119" s="25"/>
      <c r="XV119" s="25"/>
      <c r="XW119" s="25"/>
      <c r="XX119" s="25"/>
      <c r="XY119" s="25"/>
      <c r="XZ119" s="25"/>
      <c r="YA119" s="25"/>
      <c r="YB119" s="25"/>
      <c r="YC119" s="25"/>
      <c r="YD119" s="25"/>
      <c r="YE119" s="25"/>
      <c r="YF119" s="25"/>
      <c r="YG119" s="25"/>
      <c r="YH119" s="25"/>
      <c r="YI119" s="25"/>
      <c r="YJ119" s="25"/>
      <c r="YK119" s="26">
        <v>14</v>
      </c>
      <c r="YL119" s="26">
        <v>14</v>
      </c>
      <c r="YM119" s="25"/>
      <c r="YN119" s="25"/>
      <c r="YO119" s="25"/>
      <c r="YP119" s="25"/>
      <c r="YQ119" s="25"/>
      <c r="YR119" s="25"/>
      <c r="YS119" s="25"/>
      <c r="YT119" s="25"/>
      <c r="YU119" s="25"/>
      <c r="YV119" s="25"/>
      <c r="YW119" s="25"/>
      <c r="YX119" s="25"/>
      <c r="YY119" s="25"/>
      <c r="YZ119" s="25"/>
      <c r="ZA119" s="25"/>
      <c r="ZB119" s="25"/>
      <c r="ZC119" s="25"/>
      <c r="ZD119" s="25"/>
      <c r="ZE119" s="25"/>
      <c r="ZF119" s="25"/>
      <c r="ZG119" s="25"/>
      <c r="ZH119" s="25"/>
      <c r="ZI119" s="25"/>
      <c r="ZJ119" s="25"/>
      <c r="ZK119" s="25"/>
      <c r="ZL119" s="25"/>
      <c r="ZM119" s="25"/>
      <c r="ZN119" s="25"/>
      <c r="ZO119" s="25"/>
      <c r="ZP119" s="25"/>
      <c r="ZQ119" s="25"/>
      <c r="ZR119" s="25"/>
      <c r="ZS119" s="25"/>
      <c r="ZT119" s="25"/>
      <c r="ZU119" s="25"/>
      <c r="ZV119" s="25"/>
      <c r="ZW119" s="25"/>
      <c r="ZX119" s="25"/>
      <c r="ZY119" s="25"/>
      <c r="ZZ119" s="25"/>
      <c r="AAA119" s="25"/>
      <c r="AAB119" s="25"/>
      <c r="AAC119" s="25"/>
      <c r="AAD119" s="25"/>
      <c r="AAE119" s="25"/>
      <c r="AAF119" s="25"/>
      <c r="AAG119" s="25"/>
      <c r="AAH119" s="25"/>
      <c r="AAI119" s="25"/>
      <c r="AAJ119" s="25"/>
      <c r="AAK119" s="25"/>
      <c r="AAL119" s="25"/>
      <c r="AAM119" s="25"/>
      <c r="AAN119" s="25"/>
      <c r="AAO119" s="25"/>
      <c r="AAP119" s="25"/>
      <c r="AAQ119" s="25"/>
      <c r="AAR119" s="25"/>
      <c r="AAS119" s="25"/>
      <c r="AAT119" s="25"/>
      <c r="AAU119" s="25"/>
      <c r="AAV119" s="25"/>
      <c r="AAW119" s="25"/>
      <c r="AAX119" s="25"/>
      <c r="AAY119" s="25"/>
      <c r="AAZ119" s="25"/>
      <c r="ABA119" s="25"/>
      <c r="ABB119" s="25"/>
      <c r="ABC119" s="25"/>
      <c r="ABD119" s="25"/>
      <c r="ABE119" s="25"/>
      <c r="ABF119" s="25"/>
      <c r="ABG119" s="25"/>
      <c r="ABH119" s="25"/>
      <c r="ABI119" s="25"/>
      <c r="ABJ119" s="25"/>
      <c r="ABK119" s="25"/>
      <c r="ABL119" s="25"/>
      <c r="ABM119" s="25"/>
      <c r="ABN119" s="25"/>
      <c r="ABO119" s="25"/>
      <c r="ABP119" s="25"/>
      <c r="ABQ119" s="25"/>
      <c r="ABR119" s="25"/>
      <c r="ABS119" s="25"/>
      <c r="ABT119" s="25"/>
      <c r="ABU119" s="25"/>
      <c r="ABV119" s="25"/>
      <c r="ABW119" s="25"/>
      <c r="ABX119" s="25"/>
      <c r="ABY119" s="25"/>
      <c r="ABZ119" s="25"/>
      <c r="ACA119" s="25"/>
      <c r="ACB119" s="25"/>
      <c r="ACC119" s="25"/>
      <c r="ACD119" s="25"/>
      <c r="ACE119" s="25"/>
      <c r="ACF119" s="25"/>
      <c r="ACG119" s="25"/>
      <c r="ACH119" s="25"/>
      <c r="ACI119" s="25"/>
      <c r="ACJ119" s="25"/>
      <c r="ACK119" s="25"/>
      <c r="ACL119" s="25"/>
      <c r="ACM119" s="25"/>
      <c r="ACN119" s="25"/>
      <c r="ACO119" s="25"/>
      <c r="ACP119" s="25"/>
      <c r="ACQ119" s="25"/>
      <c r="ACR119" s="25"/>
      <c r="ACS119" s="25"/>
      <c r="ACT119" s="25"/>
      <c r="ACU119" s="25"/>
      <c r="ACV119" s="25"/>
      <c r="ACW119" s="25"/>
      <c r="ACX119" s="25"/>
      <c r="ACY119" s="25"/>
      <c r="ACZ119" s="25"/>
      <c r="ADA119" s="25"/>
      <c r="ADB119" s="25"/>
      <c r="ADC119" s="25"/>
      <c r="ADD119" s="25"/>
      <c r="ADE119" s="25"/>
      <c r="ADF119" s="25"/>
      <c r="ADG119" s="25"/>
      <c r="ADH119" s="25"/>
      <c r="ADI119" s="25"/>
      <c r="ADJ119" s="25"/>
      <c r="ADK119" s="25"/>
      <c r="ADL119" s="25"/>
      <c r="ADM119" s="25"/>
      <c r="ADN119" s="25"/>
      <c r="ADO119" s="25"/>
      <c r="ADP119" s="25"/>
      <c r="ADQ119" s="25"/>
      <c r="ADR119" s="25"/>
      <c r="ADS119" s="25"/>
      <c r="ADT119" s="25"/>
      <c r="ADU119" s="25"/>
      <c r="ADV119" s="25"/>
      <c r="ADW119" s="25"/>
      <c r="ADX119" s="25"/>
      <c r="ADY119" s="25"/>
      <c r="ADZ119" s="25"/>
      <c r="AEA119" s="25"/>
      <c r="AEB119" s="25"/>
      <c r="AEC119" s="25"/>
      <c r="AED119" s="25"/>
      <c r="AEE119" s="25"/>
      <c r="AEF119" s="25"/>
      <c r="AEG119" s="25"/>
      <c r="AEH119" s="25"/>
      <c r="AEI119" s="25"/>
      <c r="AEJ119" s="25"/>
      <c r="AEK119" s="25"/>
      <c r="AEL119" s="25"/>
      <c r="AEM119" s="25"/>
      <c r="AEN119" s="25"/>
      <c r="AEO119" s="25"/>
      <c r="AEP119" s="25"/>
      <c r="AEQ119" s="25"/>
      <c r="AER119" s="25"/>
      <c r="AES119" s="25"/>
      <c r="AET119" s="25"/>
      <c r="AEU119" s="25"/>
      <c r="AEV119" s="25"/>
      <c r="AEW119" s="25"/>
      <c r="AEX119" s="25"/>
      <c r="AEY119" s="25"/>
      <c r="AEZ119" s="25"/>
      <c r="AFA119" s="25"/>
      <c r="AFB119" s="25"/>
      <c r="AFC119" s="25"/>
      <c r="AFD119" s="25"/>
      <c r="AFE119" s="25"/>
      <c r="AFF119" s="25"/>
      <c r="AFG119" s="25"/>
      <c r="AFH119" s="25"/>
      <c r="AFI119" s="25"/>
      <c r="AFJ119" s="25"/>
      <c r="AFK119" s="25"/>
      <c r="AFL119" s="25"/>
      <c r="AFM119" s="25"/>
      <c r="AFN119" s="25"/>
      <c r="AFO119" s="25"/>
      <c r="AFP119" s="25"/>
      <c r="AFQ119" s="25"/>
      <c r="AFR119" s="25"/>
      <c r="AFS119" s="25"/>
      <c r="AFT119" s="25"/>
      <c r="AFU119" s="25"/>
      <c r="AFV119" s="25"/>
      <c r="AFW119" s="25"/>
      <c r="AFX119" s="25"/>
      <c r="AFY119" s="25"/>
      <c r="AFZ119" s="25"/>
      <c r="AGA119" s="25"/>
      <c r="AGB119" s="25"/>
      <c r="AGC119" s="25"/>
      <c r="AGD119" s="25"/>
      <c r="AGE119" s="25"/>
      <c r="AGF119" s="25"/>
      <c r="AGG119" s="25"/>
      <c r="AGH119" s="25"/>
      <c r="AGI119" s="25"/>
      <c r="AGJ119" s="25"/>
      <c r="AGK119" s="25"/>
      <c r="AGL119" s="25"/>
      <c r="AGM119" s="25"/>
      <c r="AGN119" s="25"/>
      <c r="AGO119" s="25"/>
      <c r="AGP119" s="25"/>
      <c r="AGQ119" s="25"/>
      <c r="AGR119" s="25"/>
      <c r="AGS119" s="25"/>
      <c r="AGT119" s="25"/>
      <c r="AGU119" s="25"/>
      <c r="AGV119" s="25"/>
      <c r="AGW119" s="25"/>
      <c r="AGX119" s="25"/>
      <c r="AGY119" s="25"/>
      <c r="AGZ119" s="25"/>
      <c r="AHA119" s="25"/>
      <c r="AHB119" s="25"/>
      <c r="AHC119" s="25"/>
      <c r="AHD119" s="25"/>
      <c r="AHE119" s="25"/>
      <c r="AHF119" s="25"/>
      <c r="AHG119" s="25"/>
      <c r="AHH119" s="25"/>
      <c r="AHI119" s="25"/>
      <c r="AHJ119" s="25"/>
      <c r="AHK119" s="25"/>
      <c r="AHL119" s="25"/>
      <c r="AHM119" s="25"/>
      <c r="AHN119" s="25"/>
      <c r="AHO119" s="25"/>
      <c r="AHP119" s="25"/>
      <c r="AHQ119" s="25"/>
      <c r="AHR119" s="25"/>
      <c r="AHS119" s="25"/>
      <c r="AHT119" s="25"/>
      <c r="AHU119" s="25"/>
      <c r="AHV119" s="25"/>
      <c r="AHW119" s="25"/>
      <c r="AHX119" s="25"/>
      <c r="AHY119" s="25"/>
      <c r="AHZ119" s="25"/>
      <c r="AIA119" s="25"/>
      <c r="AIB119" s="25"/>
      <c r="AIC119" s="25"/>
      <c r="AID119" s="25"/>
      <c r="AIE119" s="25"/>
      <c r="AIF119" s="25"/>
      <c r="AIG119" s="25"/>
      <c r="AIH119" s="25"/>
      <c r="AII119" s="25"/>
      <c r="AIJ119" s="25"/>
      <c r="AIK119" s="25"/>
      <c r="AIL119" s="25"/>
      <c r="AIM119" s="25"/>
      <c r="AIN119" s="25"/>
      <c r="AIO119" s="25"/>
      <c r="AIP119" s="25"/>
      <c r="AIQ119">
        <v>59928028</v>
      </c>
    </row>
    <row r="120" spans="1:927" x14ac:dyDescent="0.3">
      <c r="A120" s="25" t="s">
        <v>716</v>
      </c>
      <c r="B120" s="25" t="s">
        <v>717</v>
      </c>
      <c r="C120" s="25" t="s">
        <v>718</v>
      </c>
      <c r="D120" s="25" t="s">
        <v>446</v>
      </c>
      <c r="E120" s="25" t="s">
        <v>468</v>
      </c>
      <c r="F120" s="25" t="s">
        <v>469</v>
      </c>
      <c r="G120" s="25" t="s">
        <v>469</v>
      </c>
      <c r="H120" s="25" t="s">
        <v>470</v>
      </c>
      <c r="I120" s="25" t="s">
        <v>719</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t="s">
        <v>235</v>
      </c>
      <c r="PI120" s="25" t="s">
        <v>246</v>
      </c>
      <c r="PJ120" s="25"/>
      <c r="PK120" s="26">
        <v>70</v>
      </c>
      <c r="PL120" s="26">
        <v>178.5</v>
      </c>
      <c r="PM120" s="25"/>
      <c r="PN120" s="25" t="s">
        <v>245</v>
      </c>
      <c r="PO120" s="25"/>
      <c r="PP120" s="25"/>
      <c r="PQ120" s="25" t="s">
        <v>238</v>
      </c>
      <c r="PR120" s="25"/>
      <c r="PS120" s="25"/>
      <c r="PT120" s="25"/>
      <c r="PU120" s="25"/>
      <c r="PV120" s="25"/>
      <c r="PW120" s="25"/>
      <c r="PX120" s="25"/>
      <c r="PY120" s="25"/>
      <c r="PZ120" s="25"/>
      <c r="QA120" s="25"/>
      <c r="QB120" s="25"/>
      <c r="QC120" s="25"/>
      <c r="QD120" s="25"/>
      <c r="QE120" s="25"/>
      <c r="QF120" s="25"/>
      <c r="QG120" s="25"/>
      <c r="QH120" s="26">
        <v>14</v>
      </c>
      <c r="QI120" s="26">
        <v>2</v>
      </c>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t="s">
        <v>235</v>
      </c>
      <c r="UF120" s="25" t="s">
        <v>246</v>
      </c>
      <c r="UG120" s="25"/>
      <c r="UH120" s="26">
        <v>250</v>
      </c>
      <c r="UI120" s="26">
        <v>60</v>
      </c>
      <c r="UJ120" s="25"/>
      <c r="UK120" s="25" t="s">
        <v>245</v>
      </c>
      <c r="UL120" s="25"/>
      <c r="UM120" s="25"/>
      <c r="UN120" s="25" t="s">
        <v>235</v>
      </c>
      <c r="UO120" s="25" t="s">
        <v>683</v>
      </c>
      <c r="UP120" s="26">
        <v>0</v>
      </c>
      <c r="UQ120" s="26">
        <v>0</v>
      </c>
      <c r="UR120" s="26">
        <v>0</v>
      </c>
      <c r="US120" s="26">
        <v>0</v>
      </c>
      <c r="UT120" s="26">
        <v>0</v>
      </c>
      <c r="UU120" s="26">
        <v>0</v>
      </c>
      <c r="UV120" s="26">
        <v>1</v>
      </c>
      <c r="UW120" s="26">
        <v>0</v>
      </c>
      <c r="UX120" s="26">
        <v>1</v>
      </c>
      <c r="UY120" s="26">
        <v>0</v>
      </c>
      <c r="UZ120" s="26">
        <v>0</v>
      </c>
      <c r="VA120" s="26">
        <v>0</v>
      </c>
      <c r="VB120" s="26">
        <v>0</v>
      </c>
      <c r="VC120" s="25"/>
      <c r="VD120" s="26">
        <v>30</v>
      </c>
      <c r="VE120" s="26">
        <v>3</v>
      </c>
      <c r="VF120" s="26">
        <v>14</v>
      </c>
      <c r="VG120" s="25"/>
      <c r="VH120" s="25"/>
      <c r="VI120" s="25"/>
      <c r="VJ120" s="25"/>
      <c r="VK120" s="25"/>
      <c r="VL120" s="25"/>
      <c r="VM120" s="25"/>
      <c r="VN120" s="25"/>
      <c r="VO120" s="25"/>
      <c r="VP120" s="25"/>
      <c r="VQ120" s="25"/>
      <c r="VR120" s="25"/>
      <c r="VS120" s="25"/>
      <c r="VT120" s="25"/>
      <c r="VU120" s="25"/>
      <c r="VV120" s="25" t="s">
        <v>235</v>
      </c>
      <c r="VW120" s="25" t="s">
        <v>235</v>
      </c>
      <c r="VX120" s="25"/>
      <c r="VY120" s="26">
        <v>1500</v>
      </c>
      <c r="VZ120" s="25" t="s">
        <v>245</v>
      </c>
      <c r="WA120" s="25"/>
      <c r="WB120" s="25"/>
      <c r="WC120" s="25" t="s">
        <v>235</v>
      </c>
      <c r="WD120" s="25" t="s">
        <v>687</v>
      </c>
      <c r="WE120" s="26">
        <v>0</v>
      </c>
      <c r="WF120" s="26">
        <v>0</v>
      </c>
      <c r="WG120" s="26">
        <v>0</v>
      </c>
      <c r="WH120" s="26">
        <v>0</v>
      </c>
      <c r="WI120" s="26">
        <v>0</v>
      </c>
      <c r="WJ120" s="26">
        <v>0</v>
      </c>
      <c r="WK120" s="26">
        <v>1</v>
      </c>
      <c r="WL120" s="26">
        <v>0</v>
      </c>
      <c r="WM120" s="26">
        <v>1</v>
      </c>
      <c r="WN120" s="26">
        <v>0</v>
      </c>
      <c r="WO120" s="26">
        <v>0</v>
      </c>
      <c r="WP120" s="26">
        <v>0</v>
      </c>
      <c r="WQ120" s="26">
        <v>0</v>
      </c>
      <c r="WR120" s="25"/>
      <c r="WS120" s="26">
        <v>30</v>
      </c>
      <c r="WT120" s="26">
        <v>7</v>
      </c>
      <c r="WU120" s="26">
        <v>14</v>
      </c>
      <c r="WV120" s="25"/>
      <c r="WW120" s="25"/>
      <c r="WX120" s="25"/>
      <c r="WY120" s="25"/>
      <c r="WZ120" s="25"/>
      <c r="XA120" s="25"/>
      <c r="XB120" s="25"/>
      <c r="XC120" s="25"/>
      <c r="XD120" s="25"/>
      <c r="XE120" s="25"/>
      <c r="XF120" s="25"/>
      <c r="XG120" s="25"/>
      <c r="XH120" s="25"/>
      <c r="XI120" s="25"/>
      <c r="XJ120" s="25"/>
      <c r="XK120" s="25" t="s">
        <v>235</v>
      </c>
      <c r="XL120" s="25" t="s">
        <v>246</v>
      </c>
      <c r="XM120" s="25"/>
      <c r="XN120" s="26">
        <v>50000</v>
      </c>
      <c r="XO120" s="26">
        <v>180</v>
      </c>
      <c r="XP120" s="25"/>
      <c r="XQ120" s="25" t="s">
        <v>245</v>
      </c>
      <c r="XR120" s="25"/>
      <c r="XS120" s="25"/>
      <c r="XT120" s="25" t="s">
        <v>238</v>
      </c>
      <c r="XU120" s="25"/>
      <c r="XV120" s="25"/>
      <c r="XW120" s="25"/>
      <c r="XX120" s="25"/>
      <c r="XY120" s="25"/>
      <c r="XZ120" s="25"/>
      <c r="YA120" s="25"/>
      <c r="YB120" s="25"/>
      <c r="YC120" s="25"/>
      <c r="YD120" s="25"/>
      <c r="YE120" s="25"/>
      <c r="YF120" s="25"/>
      <c r="YG120" s="25"/>
      <c r="YH120" s="25"/>
      <c r="YI120" s="25"/>
      <c r="YJ120" s="25"/>
      <c r="YK120" s="26">
        <v>14</v>
      </c>
      <c r="YL120" s="26">
        <v>14</v>
      </c>
      <c r="YM120" s="25"/>
      <c r="YN120" s="25"/>
      <c r="YO120" s="25"/>
      <c r="YP120" s="25"/>
      <c r="YQ120" s="25"/>
      <c r="YR120" s="25"/>
      <c r="YS120" s="25"/>
      <c r="YT120" s="25"/>
      <c r="YU120" s="25"/>
      <c r="YV120" s="25"/>
      <c r="YW120" s="25"/>
      <c r="YX120" s="25"/>
      <c r="YY120" s="25"/>
      <c r="YZ120" s="25"/>
      <c r="ZA120" s="25"/>
      <c r="ZB120" s="25"/>
      <c r="ZC120" s="25"/>
      <c r="ZD120" s="25"/>
      <c r="ZE120" s="25"/>
      <c r="ZF120" s="25"/>
      <c r="ZG120" s="25"/>
      <c r="ZH120" s="25"/>
      <c r="ZI120" s="25"/>
      <c r="ZJ120" s="25"/>
      <c r="ZK120" s="25"/>
      <c r="ZL120" s="25"/>
      <c r="ZM120" s="25"/>
      <c r="ZN120" s="25"/>
      <c r="ZO120" s="25"/>
      <c r="ZP120" s="25"/>
      <c r="ZQ120" s="25"/>
      <c r="ZR120" s="25"/>
      <c r="ZS120" s="25"/>
      <c r="ZT120" s="25"/>
      <c r="ZU120" s="25"/>
      <c r="ZV120" s="25"/>
      <c r="ZW120" s="25"/>
      <c r="ZX120" s="25"/>
      <c r="ZY120" s="25"/>
      <c r="ZZ120" s="25"/>
      <c r="AAA120" s="25"/>
      <c r="AAB120" s="25"/>
      <c r="AAC120" s="25"/>
      <c r="AAD120" s="25"/>
      <c r="AAE120" s="25"/>
      <c r="AAF120" s="25"/>
      <c r="AAG120" s="25"/>
      <c r="AAH120" s="25"/>
      <c r="AAI120" s="25"/>
      <c r="AAJ120" s="25"/>
      <c r="AAK120" s="25"/>
      <c r="AAL120" s="25"/>
      <c r="AAM120" s="25"/>
      <c r="AAN120" s="25"/>
      <c r="AAO120" s="25"/>
      <c r="AAP120" s="25"/>
      <c r="AAQ120" s="25"/>
      <c r="AAR120" s="25"/>
      <c r="AAS120" s="25"/>
      <c r="AAT120" s="25"/>
      <c r="AAU120" s="25"/>
      <c r="AAV120" s="25"/>
      <c r="AAW120" s="25"/>
      <c r="AAX120" s="25"/>
      <c r="AAY120" s="25"/>
      <c r="AAZ120" s="25"/>
      <c r="ABA120" s="25"/>
      <c r="ABB120" s="25"/>
      <c r="ABC120" s="25"/>
      <c r="ABD120" s="25"/>
      <c r="ABE120" s="25"/>
      <c r="ABF120" s="25"/>
      <c r="ABG120" s="25"/>
      <c r="ABH120" s="25"/>
      <c r="ABI120" s="25"/>
      <c r="ABJ120" s="25"/>
      <c r="ABK120" s="25"/>
      <c r="ABL120" s="25"/>
      <c r="ABM120" s="25"/>
      <c r="ABN120" s="25"/>
      <c r="ABO120" s="25"/>
      <c r="ABP120" s="25"/>
      <c r="ABQ120" s="25"/>
      <c r="ABR120" s="25"/>
      <c r="ABS120" s="25"/>
      <c r="ABT120" s="25"/>
      <c r="ABU120" s="25"/>
      <c r="ABV120" s="25"/>
      <c r="ABW120" s="25"/>
      <c r="ABX120" s="25"/>
      <c r="ABY120" s="25"/>
      <c r="ABZ120" s="25"/>
      <c r="ACA120" s="25"/>
      <c r="ACB120" s="25"/>
      <c r="ACC120" s="25"/>
      <c r="ACD120" s="25"/>
      <c r="ACE120" s="25"/>
      <c r="ACF120" s="25"/>
      <c r="ACG120" s="25"/>
      <c r="ACH120" s="25"/>
      <c r="ACI120" s="25"/>
      <c r="ACJ120" s="25"/>
      <c r="ACK120" s="25"/>
      <c r="ACL120" s="25"/>
      <c r="ACM120" s="25"/>
      <c r="ACN120" s="25"/>
      <c r="ACO120" s="25"/>
      <c r="ACP120" s="25"/>
      <c r="ACQ120" s="25"/>
      <c r="ACR120" s="25"/>
      <c r="ACS120" s="25"/>
      <c r="ACT120" s="25"/>
      <c r="ACU120" s="25"/>
      <c r="ACV120" s="25"/>
      <c r="ACW120" s="25"/>
      <c r="ACX120" s="25"/>
      <c r="ACY120" s="25"/>
      <c r="ACZ120" s="25"/>
      <c r="ADA120" s="25"/>
      <c r="ADB120" s="25"/>
      <c r="ADC120" s="25"/>
      <c r="ADD120" s="25"/>
      <c r="ADE120" s="25"/>
      <c r="ADF120" s="25"/>
      <c r="ADG120" s="25"/>
      <c r="ADH120" s="25"/>
      <c r="ADI120" s="25"/>
      <c r="ADJ120" s="25"/>
      <c r="ADK120" s="25"/>
      <c r="ADL120" s="25"/>
      <c r="ADM120" s="25"/>
      <c r="ADN120" s="25"/>
      <c r="ADO120" s="25"/>
      <c r="ADP120" s="25"/>
      <c r="ADQ120" s="25"/>
      <c r="ADR120" s="25"/>
      <c r="ADS120" s="25"/>
      <c r="ADT120" s="25"/>
      <c r="ADU120" s="25"/>
      <c r="ADV120" s="25"/>
      <c r="ADW120" s="25"/>
      <c r="ADX120" s="25"/>
      <c r="ADY120" s="25"/>
      <c r="ADZ120" s="25"/>
      <c r="AEA120" s="25"/>
      <c r="AEB120" s="25"/>
      <c r="AEC120" s="25"/>
      <c r="AED120" s="25"/>
      <c r="AEE120" s="25"/>
      <c r="AEF120" s="25"/>
      <c r="AEG120" s="25"/>
      <c r="AEH120" s="25"/>
      <c r="AEI120" s="25"/>
      <c r="AEJ120" s="25"/>
      <c r="AEK120" s="25"/>
      <c r="AEL120" s="25"/>
      <c r="AEM120" s="25"/>
      <c r="AEN120" s="25"/>
      <c r="AEO120" s="25"/>
      <c r="AEP120" s="25"/>
      <c r="AEQ120" s="25"/>
      <c r="AER120" s="25"/>
      <c r="AES120" s="25"/>
      <c r="AET120" s="25"/>
      <c r="AEU120" s="25"/>
      <c r="AEV120" s="25"/>
      <c r="AEW120" s="25"/>
      <c r="AEX120" s="25"/>
      <c r="AEY120" s="25"/>
      <c r="AEZ120" s="25"/>
      <c r="AFA120" s="25"/>
      <c r="AFB120" s="25"/>
      <c r="AFC120" s="25"/>
      <c r="AFD120" s="25"/>
      <c r="AFE120" s="25"/>
      <c r="AFF120" s="25"/>
      <c r="AFG120" s="25"/>
      <c r="AFH120" s="25"/>
      <c r="AFI120" s="25"/>
      <c r="AFJ120" s="25"/>
      <c r="AFK120" s="25"/>
      <c r="AFL120" s="25"/>
      <c r="AFM120" s="25"/>
      <c r="AFN120" s="25"/>
      <c r="AFO120" s="25"/>
      <c r="AFP120" s="25"/>
      <c r="AFQ120" s="25"/>
      <c r="AFR120" s="25"/>
      <c r="AFS120" s="25"/>
      <c r="AFT120" s="25"/>
      <c r="AFU120" s="25"/>
      <c r="AFV120" s="25"/>
      <c r="AFW120" s="25"/>
      <c r="AFX120" s="25"/>
      <c r="AFY120" s="25"/>
      <c r="AFZ120" s="25"/>
      <c r="AGA120" s="25"/>
      <c r="AGB120" s="25"/>
      <c r="AGC120" s="25"/>
      <c r="AGD120" s="25"/>
      <c r="AGE120" s="25"/>
      <c r="AGF120" s="25"/>
      <c r="AGG120" s="25"/>
      <c r="AGH120" s="25"/>
      <c r="AGI120" s="25"/>
      <c r="AGJ120" s="25"/>
      <c r="AGK120" s="25"/>
      <c r="AGL120" s="25"/>
      <c r="AGM120" s="25"/>
      <c r="AGN120" s="25"/>
      <c r="AGO120" s="25"/>
      <c r="AGP120" s="25"/>
      <c r="AGQ120" s="25"/>
      <c r="AGR120" s="25"/>
      <c r="AGS120" s="25"/>
      <c r="AGT120" s="25"/>
      <c r="AGU120" s="25"/>
      <c r="AGV120" s="25"/>
      <c r="AGW120" s="25"/>
      <c r="AGX120" s="25"/>
      <c r="AGY120" s="25"/>
      <c r="AGZ120" s="25"/>
      <c r="AHA120" s="25"/>
      <c r="AHB120" s="25"/>
      <c r="AHC120" s="25"/>
      <c r="AHD120" s="25"/>
      <c r="AHE120" s="25"/>
      <c r="AHF120" s="25"/>
      <c r="AHG120" s="25"/>
      <c r="AHH120" s="25"/>
      <c r="AHI120" s="25"/>
      <c r="AHJ120" s="25"/>
      <c r="AHK120" s="25"/>
      <c r="AHL120" s="25"/>
      <c r="AHM120" s="25"/>
      <c r="AHN120" s="25"/>
      <c r="AHO120" s="25"/>
      <c r="AHP120" s="25"/>
      <c r="AHQ120" s="25"/>
      <c r="AHR120" s="25"/>
      <c r="AHS120" s="25"/>
      <c r="AHT120" s="25"/>
      <c r="AHU120" s="25"/>
      <c r="AHV120" s="25"/>
      <c r="AHW120" s="25"/>
      <c r="AHX120" s="25"/>
      <c r="AHY120" s="25"/>
      <c r="AHZ120" s="25"/>
      <c r="AIA120" s="25"/>
      <c r="AIB120" s="25"/>
      <c r="AIC120" s="25"/>
      <c r="AID120" s="25"/>
      <c r="AIE120" s="25"/>
      <c r="AIF120" s="25"/>
      <c r="AIG120" s="25"/>
      <c r="AIH120" s="25"/>
      <c r="AII120" s="25"/>
      <c r="AIJ120" s="25"/>
      <c r="AIK120" s="25"/>
      <c r="AIL120" s="25"/>
      <c r="AIM120" s="25"/>
      <c r="AIN120" s="25"/>
      <c r="AIO120" s="25"/>
      <c r="AIP120" s="25"/>
      <c r="AIQ120">
        <v>59928038</v>
      </c>
    </row>
    <row r="121" spans="1:927" x14ac:dyDescent="0.3">
      <c r="A121" s="25" t="s">
        <v>720</v>
      </c>
      <c r="B121" s="25" t="s">
        <v>721</v>
      </c>
      <c r="C121" s="25" t="s">
        <v>722</v>
      </c>
      <c r="D121" s="25" t="s">
        <v>446</v>
      </c>
      <c r="E121" s="25" t="s">
        <v>468</v>
      </c>
      <c r="F121" s="25" t="s">
        <v>469</v>
      </c>
      <c r="G121" s="25" t="s">
        <v>469</v>
      </c>
      <c r="H121" s="25" t="s">
        <v>470</v>
      </c>
      <c r="I121" s="25" t="s">
        <v>723</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c r="IW121" s="25"/>
      <c r="IX121" s="25"/>
      <c r="IY121" s="25"/>
      <c r="IZ121" s="25"/>
      <c r="JA121" s="25"/>
      <c r="JB121" s="25"/>
      <c r="JC121" s="25"/>
      <c r="JD121" s="25"/>
      <c r="JE121" s="25"/>
      <c r="JF121" s="25"/>
      <c r="JG121" s="25"/>
      <c r="JH121" s="25"/>
      <c r="JI121" s="25"/>
      <c r="JJ121" s="25"/>
      <c r="JK121" s="25"/>
      <c r="JL121" s="25"/>
      <c r="JM121" s="25"/>
      <c r="JN121" s="25"/>
      <c r="JO121" s="25"/>
      <c r="JP121" s="25"/>
      <c r="JQ121" s="25"/>
      <c r="JR121" s="25"/>
      <c r="JS121" s="25"/>
      <c r="JT121" s="25"/>
      <c r="JU121" s="25"/>
      <c r="JV121" s="25"/>
      <c r="JW121" s="25"/>
      <c r="JX121" s="25"/>
      <c r="JY121" s="25"/>
      <c r="JZ121" s="25"/>
      <c r="KA121" s="25"/>
      <c r="KB121" s="25"/>
      <c r="KC121" s="25"/>
      <c r="KD121" s="25"/>
      <c r="KE121" s="25"/>
      <c r="KF121" s="25"/>
      <c r="KG121" s="25"/>
      <c r="KH121" s="25"/>
      <c r="KI121" s="25"/>
      <c r="KJ121" s="25"/>
      <c r="KK121" s="25"/>
      <c r="KL121" s="25"/>
      <c r="KM121" s="25"/>
      <c r="KN121" s="25"/>
      <c r="KO121" s="25"/>
      <c r="KP121" s="25"/>
      <c r="KQ121" s="25"/>
      <c r="KR121" s="25"/>
      <c r="KS121" s="25"/>
      <c r="KT121" s="25"/>
      <c r="KU121" s="25"/>
      <c r="KV121" s="25"/>
      <c r="KW121" s="25"/>
      <c r="KX121" s="25"/>
      <c r="KY121" s="25"/>
      <c r="KZ121" s="25"/>
      <c r="LA121" s="25"/>
      <c r="LB121" s="25"/>
      <c r="LC121" s="25"/>
      <c r="LD121" s="25"/>
      <c r="LE121" s="25"/>
      <c r="LF121" s="25"/>
      <c r="LG121" s="25"/>
      <c r="LH121" s="25"/>
      <c r="LI121" s="25"/>
      <c r="LJ121" s="25"/>
      <c r="LK121" s="25"/>
      <c r="LL121" s="25"/>
      <c r="LM121" s="25"/>
      <c r="LN121" s="25"/>
      <c r="LO121" s="25"/>
      <c r="LP121" s="25"/>
      <c r="LQ121" s="25"/>
      <c r="LR121" s="25"/>
      <c r="LS121" s="25"/>
      <c r="LT121" s="25"/>
      <c r="LU121" s="25"/>
      <c r="LV121" s="25"/>
      <c r="LW121" s="25"/>
      <c r="LX121" s="25"/>
      <c r="LY121" s="25"/>
      <c r="LZ121" s="25"/>
      <c r="MA121" s="25"/>
      <c r="MB121" s="25"/>
      <c r="MC121" s="25"/>
      <c r="MD121" s="25"/>
      <c r="ME121" s="25"/>
      <c r="MF121" s="25"/>
      <c r="MG121" s="25"/>
      <c r="MH121" s="25"/>
      <c r="MI121" s="25"/>
      <c r="MJ121" s="25"/>
      <c r="MK121" s="25"/>
      <c r="ML121" s="25"/>
      <c r="MM121" s="25"/>
      <c r="MN121" s="25"/>
      <c r="MO121" s="25"/>
      <c r="MP121" s="25"/>
      <c r="MQ121" s="25"/>
      <c r="MR121" s="25"/>
      <c r="MS121" s="25"/>
      <c r="MT121" s="25"/>
      <c r="MU121" s="25"/>
      <c r="MV121" s="25"/>
      <c r="MW121" s="25"/>
      <c r="MX121" s="25"/>
      <c r="MY121" s="25"/>
      <c r="MZ121" s="25"/>
      <c r="NA121" s="25"/>
      <c r="NB121" s="25"/>
      <c r="NC121" s="25"/>
      <c r="ND121" s="25"/>
      <c r="NE121" s="25"/>
      <c r="NF121" s="25"/>
      <c r="NG121" s="25"/>
      <c r="NH121" s="25"/>
      <c r="NI121" s="25"/>
      <c r="NJ121" s="25"/>
      <c r="NK121" s="25"/>
      <c r="NL121" s="25"/>
      <c r="NM121" s="25"/>
      <c r="NN121" s="25"/>
      <c r="NO121" s="25"/>
      <c r="NP121" s="25"/>
      <c r="NQ121" s="25" t="s">
        <v>235</v>
      </c>
      <c r="NR121" s="25" t="s">
        <v>246</v>
      </c>
      <c r="NS121" s="25"/>
      <c r="NT121" s="26">
        <v>3000</v>
      </c>
      <c r="NU121" s="26">
        <v>45</v>
      </c>
      <c r="NV121" s="25"/>
      <c r="NW121" s="25" t="s">
        <v>245</v>
      </c>
      <c r="NX121" s="25"/>
      <c r="NY121" s="25"/>
      <c r="NZ121" s="25" t="s">
        <v>235</v>
      </c>
      <c r="OA121" s="25" t="s">
        <v>683</v>
      </c>
      <c r="OB121" s="26">
        <v>0</v>
      </c>
      <c r="OC121" s="26">
        <v>0</v>
      </c>
      <c r="OD121" s="26">
        <v>0</v>
      </c>
      <c r="OE121" s="26">
        <v>0</v>
      </c>
      <c r="OF121" s="26">
        <v>0</v>
      </c>
      <c r="OG121" s="26">
        <v>0</v>
      </c>
      <c r="OH121" s="26">
        <v>1</v>
      </c>
      <c r="OI121" s="26">
        <v>0</v>
      </c>
      <c r="OJ121" s="26">
        <v>1</v>
      </c>
      <c r="OK121" s="26">
        <v>0</v>
      </c>
      <c r="OL121" s="26">
        <v>0</v>
      </c>
      <c r="OM121" s="26">
        <v>0</v>
      </c>
      <c r="ON121" s="26">
        <v>0</v>
      </c>
      <c r="OO121" s="25"/>
      <c r="OP121" s="26">
        <v>30</v>
      </c>
      <c r="OQ121" s="26">
        <v>2</v>
      </c>
      <c r="OR121" s="26">
        <v>7</v>
      </c>
      <c r="OS121" s="25"/>
      <c r="OT121" s="25"/>
      <c r="OU121" s="25"/>
      <c r="OV121" s="25"/>
      <c r="OW121" s="25"/>
      <c r="OX121" s="25"/>
      <c r="OY121" s="25"/>
      <c r="OZ121" s="25"/>
      <c r="PA121" s="25"/>
      <c r="PB121" s="25"/>
      <c r="PC121" s="25"/>
      <c r="PD121" s="25"/>
      <c r="PE121" s="25"/>
      <c r="PF121" s="25"/>
      <c r="PG121" s="25"/>
      <c r="PH121" s="25" t="s">
        <v>235</v>
      </c>
      <c r="PI121" s="25" t="s">
        <v>246</v>
      </c>
      <c r="PJ121" s="25"/>
      <c r="PK121" s="26">
        <v>70</v>
      </c>
      <c r="PL121" s="26">
        <v>178.5</v>
      </c>
      <c r="PM121" s="25"/>
      <c r="PN121" s="25" t="s">
        <v>245</v>
      </c>
      <c r="PO121" s="25"/>
      <c r="PP121" s="25"/>
      <c r="PQ121" s="25" t="s">
        <v>238</v>
      </c>
      <c r="PR121" s="25"/>
      <c r="PS121" s="25"/>
      <c r="PT121" s="25"/>
      <c r="PU121" s="25"/>
      <c r="PV121" s="25"/>
      <c r="PW121" s="25"/>
      <c r="PX121" s="25"/>
      <c r="PY121" s="25"/>
      <c r="PZ121" s="25"/>
      <c r="QA121" s="25"/>
      <c r="QB121" s="25"/>
      <c r="QC121" s="25"/>
      <c r="QD121" s="25"/>
      <c r="QE121" s="25"/>
      <c r="QF121" s="25"/>
      <c r="QG121" s="25"/>
      <c r="QH121" s="26">
        <v>7</v>
      </c>
      <c r="QI121" s="26">
        <v>2</v>
      </c>
      <c r="QJ121" s="25"/>
      <c r="QK121" s="25"/>
      <c r="QL121" s="25"/>
      <c r="QM121" s="25"/>
      <c r="QN121" s="25"/>
      <c r="QO121" s="25"/>
      <c r="QP121" s="25"/>
      <c r="QQ121" s="25"/>
      <c r="QR121" s="25"/>
      <c r="QS121" s="25"/>
      <c r="QT121" s="25"/>
      <c r="QU121" s="25"/>
      <c r="QV121" s="25"/>
      <c r="QW121" s="25"/>
      <c r="QX121" s="25"/>
      <c r="QY121" s="25"/>
      <c r="QZ121" s="25"/>
      <c r="RA121" s="25"/>
      <c r="RB121" s="25"/>
      <c r="RC121" s="25"/>
      <c r="RD121" s="25"/>
      <c r="RE121" s="25"/>
      <c r="RF121" s="25"/>
      <c r="RG121" s="25"/>
      <c r="RH121" s="25"/>
      <c r="RI121" s="25"/>
      <c r="RJ121" s="25"/>
      <c r="RK121" s="25"/>
      <c r="RL121" s="25"/>
      <c r="RM121" s="25"/>
      <c r="RN121" s="25"/>
      <c r="RO121" s="25"/>
      <c r="RP121" s="25"/>
      <c r="RQ121" s="25"/>
      <c r="RR121" s="25"/>
      <c r="RS121" s="25"/>
      <c r="RT121" s="25"/>
      <c r="RU121" s="25"/>
      <c r="RV121" s="25"/>
      <c r="RW121" s="25"/>
      <c r="RX121" s="25"/>
      <c r="RY121" s="25"/>
      <c r="RZ121" s="25"/>
      <c r="SA121" s="25"/>
      <c r="SB121" s="25"/>
      <c r="SC121" s="25"/>
      <c r="SD121" s="25"/>
      <c r="SE121" s="25"/>
      <c r="SF121" s="25"/>
      <c r="SG121" s="25"/>
      <c r="SH121" s="25"/>
      <c r="SI121" s="25"/>
      <c r="SJ121" s="25"/>
      <c r="SK121" s="25"/>
      <c r="SL121" s="25"/>
      <c r="SM121" s="25"/>
      <c r="SN121" s="25"/>
      <c r="SO121" s="25"/>
      <c r="SP121" s="25"/>
      <c r="SQ121" s="25"/>
      <c r="SR121" s="25"/>
      <c r="SS121" s="25"/>
      <c r="ST121" s="25"/>
      <c r="SU121" s="25"/>
      <c r="SV121" s="25"/>
      <c r="SW121" s="25"/>
      <c r="SX121" s="25"/>
      <c r="SY121" s="25"/>
      <c r="SZ121" s="25"/>
      <c r="TA121" s="25"/>
      <c r="TB121" s="25"/>
      <c r="TC121" s="25"/>
      <c r="TD121" s="25"/>
      <c r="TE121" s="25"/>
      <c r="TF121" s="25"/>
      <c r="TG121" s="25"/>
      <c r="TH121" s="25"/>
      <c r="TI121" s="25"/>
      <c r="TJ121" s="25"/>
      <c r="TK121" s="25"/>
      <c r="TL121" s="25"/>
      <c r="TM121" s="25"/>
      <c r="TN121" s="25"/>
      <c r="TO121" s="25"/>
      <c r="TP121" s="25"/>
      <c r="TQ121" s="25"/>
      <c r="TR121" s="25"/>
      <c r="TS121" s="25"/>
      <c r="TT121" s="25"/>
      <c r="TU121" s="25"/>
      <c r="TV121" s="25"/>
      <c r="TW121" s="25"/>
      <c r="TX121" s="25"/>
      <c r="TY121" s="25"/>
      <c r="TZ121" s="25"/>
      <c r="UA121" s="25"/>
      <c r="UB121" s="25"/>
      <c r="UC121" s="25"/>
      <c r="UD121" s="25"/>
      <c r="UE121" s="25" t="s">
        <v>235</v>
      </c>
      <c r="UF121" s="25" t="s">
        <v>246</v>
      </c>
      <c r="UG121" s="25"/>
      <c r="UH121" s="26">
        <v>250</v>
      </c>
      <c r="UI121" s="26">
        <v>60</v>
      </c>
      <c r="UJ121" s="25"/>
      <c r="UK121" s="25" t="s">
        <v>245</v>
      </c>
      <c r="UL121" s="25"/>
      <c r="UM121" s="25"/>
      <c r="UN121" s="25" t="s">
        <v>235</v>
      </c>
      <c r="UO121" s="25" t="s">
        <v>683</v>
      </c>
      <c r="UP121" s="26">
        <v>0</v>
      </c>
      <c r="UQ121" s="26">
        <v>0</v>
      </c>
      <c r="UR121" s="26">
        <v>0</v>
      </c>
      <c r="US121" s="26">
        <v>0</v>
      </c>
      <c r="UT121" s="26">
        <v>0</v>
      </c>
      <c r="UU121" s="26">
        <v>0</v>
      </c>
      <c r="UV121" s="26">
        <v>1</v>
      </c>
      <c r="UW121" s="26">
        <v>0</v>
      </c>
      <c r="UX121" s="26">
        <v>1</v>
      </c>
      <c r="UY121" s="26">
        <v>0</v>
      </c>
      <c r="UZ121" s="26">
        <v>0</v>
      </c>
      <c r="VA121" s="26">
        <v>0</v>
      </c>
      <c r="VB121" s="26">
        <v>0</v>
      </c>
      <c r="VC121" s="25"/>
      <c r="VD121" s="26">
        <v>90</v>
      </c>
      <c r="VE121" s="26">
        <v>2</v>
      </c>
      <c r="VF121" s="26">
        <v>14</v>
      </c>
      <c r="VG121" s="25"/>
      <c r="VH121" s="25"/>
      <c r="VI121" s="25"/>
      <c r="VJ121" s="25"/>
      <c r="VK121" s="25"/>
      <c r="VL121" s="25"/>
      <c r="VM121" s="25"/>
      <c r="VN121" s="25"/>
      <c r="VO121" s="25"/>
      <c r="VP121" s="25"/>
      <c r="VQ121" s="25"/>
      <c r="VR121" s="25"/>
      <c r="VS121" s="25"/>
      <c r="VT121" s="25"/>
      <c r="VU121" s="25"/>
      <c r="VV121" s="25"/>
      <c r="VW121" s="25"/>
      <c r="VX121" s="25"/>
      <c r="VY121" s="25"/>
      <c r="VZ121" s="25"/>
      <c r="WA121" s="25"/>
      <c r="WB121" s="25"/>
      <c r="WC121" s="25"/>
      <c r="WD121" s="25"/>
      <c r="WE121" s="25"/>
      <c r="WF121" s="25"/>
      <c r="WG121" s="25"/>
      <c r="WH121" s="25"/>
      <c r="WI121" s="25"/>
      <c r="WJ121" s="25"/>
      <c r="WK121" s="25"/>
      <c r="WL121" s="25"/>
      <c r="WM121" s="25"/>
      <c r="WN121" s="25"/>
      <c r="WO121" s="25"/>
      <c r="WP121" s="25"/>
      <c r="WQ121" s="25"/>
      <c r="WR121" s="25"/>
      <c r="WS121" s="25"/>
      <c r="WT121" s="25"/>
      <c r="WU121" s="25"/>
      <c r="WV121" s="25"/>
      <c r="WW121" s="25"/>
      <c r="WX121" s="25"/>
      <c r="WY121" s="25"/>
      <c r="WZ121" s="25"/>
      <c r="XA121" s="25"/>
      <c r="XB121" s="25"/>
      <c r="XC121" s="25"/>
      <c r="XD121" s="25"/>
      <c r="XE121" s="25"/>
      <c r="XF121" s="25"/>
      <c r="XG121" s="25"/>
      <c r="XH121" s="25"/>
      <c r="XI121" s="25"/>
      <c r="XJ121" s="25"/>
      <c r="XK121" s="25"/>
      <c r="XL121" s="25"/>
      <c r="XM121" s="25"/>
      <c r="XN121" s="25"/>
      <c r="XO121" s="25"/>
      <c r="XP121" s="25"/>
      <c r="XQ121" s="25"/>
      <c r="XR121" s="25"/>
      <c r="XS121" s="25"/>
      <c r="XT121" s="25"/>
      <c r="XU121" s="25"/>
      <c r="XV121" s="25"/>
      <c r="XW121" s="25"/>
      <c r="XX121" s="25"/>
      <c r="XY121" s="25"/>
      <c r="XZ121" s="25"/>
      <c r="YA121" s="25"/>
      <c r="YB121" s="25"/>
      <c r="YC121" s="25"/>
      <c r="YD121" s="25"/>
      <c r="YE121" s="25"/>
      <c r="YF121" s="25"/>
      <c r="YG121" s="25"/>
      <c r="YH121" s="25"/>
      <c r="YI121" s="25"/>
      <c r="YJ121" s="25"/>
      <c r="YK121" s="25"/>
      <c r="YL121" s="25"/>
      <c r="YM121" s="25"/>
      <c r="YN121" s="25"/>
      <c r="YO121" s="25"/>
      <c r="YP121" s="25"/>
      <c r="YQ121" s="25"/>
      <c r="YR121" s="25"/>
      <c r="YS121" s="25"/>
      <c r="YT121" s="25"/>
      <c r="YU121" s="25"/>
      <c r="YV121" s="25"/>
      <c r="YW121" s="25"/>
      <c r="YX121" s="25"/>
      <c r="YY121" s="25"/>
      <c r="YZ121" s="25"/>
      <c r="ZA121" s="25"/>
      <c r="ZB121" s="25"/>
      <c r="ZC121" s="25"/>
      <c r="ZD121" s="25"/>
      <c r="ZE121" s="25"/>
      <c r="ZF121" s="25"/>
      <c r="ZG121" s="25"/>
      <c r="ZH121" s="25"/>
      <c r="ZI121" s="25"/>
      <c r="ZJ121" s="25"/>
      <c r="ZK121" s="25"/>
      <c r="ZL121" s="25"/>
      <c r="ZM121" s="25"/>
      <c r="ZN121" s="25"/>
      <c r="ZO121" s="25"/>
      <c r="ZP121" s="25"/>
      <c r="ZQ121" s="25"/>
      <c r="ZR121" s="25"/>
      <c r="ZS121" s="25"/>
      <c r="ZT121" s="25"/>
      <c r="ZU121" s="25"/>
      <c r="ZV121" s="25"/>
      <c r="ZW121" s="25"/>
      <c r="ZX121" s="25"/>
      <c r="ZY121" s="25"/>
      <c r="ZZ121" s="25"/>
      <c r="AAA121" s="25"/>
      <c r="AAB121" s="25"/>
      <c r="AAC121" s="25"/>
      <c r="AAD121" s="25"/>
      <c r="AAE121" s="25"/>
      <c r="AAF121" s="25"/>
      <c r="AAG121" s="25"/>
      <c r="AAH121" s="25"/>
      <c r="AAI121" s="25"/>
      <c r="AAJ121" s="25"/>
      <c r="AAK121" s="25"/>
      <c r="AAL121" s="25"/>
      <c r="AAM121" s="25"/>
      <c r="AAN121" s="25"/>
      <c r="AAO121" s="25"/>
      <c r="AAP121" s="25"/>
      <c r="AAQ121" s="25"/>
      <c r="AAR121" s="25"/>
      <c r="AAS121" s="25"/>
      <c r="AAT121" s="25"/>
      <c r="AAU121" s="25"/>
      <c r="AAV121" s="25"/>
      <c r="AAW121" s="25"/>
      <c r="AAX121" s="25"/>
      <c r="AAY121" s="25"/>
      <c r="AAZ121" s="25"/>
      <c r="ABA121" s="25"/>
      <c r="ABB121" s="25"/>
      <c r="ABC121" s="25"/>
      <c r="ABD121" s="25"/>
      <c r="ABE121" s="25"/>
      <c r="ABF121" s="25"/>
      <c r="ABG121" s="25"/>
      <c r="ABH121" s="25"/>
      <c r="ABI121" s="25"/>
      <c r="ABJ121" s="25"/>
      <c r="ABK121" s="25"/>
      <c r="ABL121" s="25"/>
      <c r="ABM121" s="25"/>
      <c r="ABN121" s="25"/>
      <c r="ABO121" s="25"/>
      <c r="ABP121" s="25"/>
      <c r="ABQ121" s="25"/>
      <c r="ABR121" s="25"/>
      <c r="ABS121" s="25"/>
      <c r="ABT121" s="25"/>
      <c r="ABU121" s="25"/>
      <c r="ABV121" s="25"/>
      <c r="ABW121" s="25"/>
      <c r="ABX121" s="25"/>
      <c r="ABY121" s="25"/>
      <c r="ABZ121" s="25"/>
      <c r="ACA121" s="25"/>
      <c r="ACB121" s="25"/>
      <c r="ACC121" s="25"/>
      <c r="ACD121" s="25"/>
      <c r="ACE121" s="25"/>
      <c r="ACF121" s="25"/>
      <c r="ACG121" s="25"/>
      <c r="ACH121" s="25"/>
      <c r="ACI121" s="25"/>
      <c r="ACJ121" s="25"/>
      <c r="ACK121" s="25"/>
      <c r="ACL121" s="25"/>
      <c r="ACM121" s="25"/>
      <c r="ACN121" s="25"/>
      <c r="ACO121" s="25"/>
      <c r="ACP121" s="25"/>
      <c r="ACQ121" s="25"/>
      <c r="ACR121" s="25"/>
      <c r="ACS121" s="25"/>
      <c r="ACT121" s="25"/>
      <c r="ACU121" s="25"/>
      <c r="ACV121" s="25"/>
      <c r="ACW121" s="25"/>
      <c r="ACX121" s="25"/>
      <c r="ACY121" s="25"/>
      <c r="ACZ121" s="25"/>
      <c r="ADA121" s="25"/>
      <c r="ADB121" s="25"/>
      <c r="ADC121" s="25"/>
      <c r="ADD121" s="25"/>
      <c r="ADE121" s="25"/>
      <c r="ADF121" s="25"/>
      <c r="ADG121" s="25"/>
      <c r="ADH121" s="25"/>
      <c r="ADI121" s="25"/>
      <c r="ADJ121" s="25"/>
      <c r="ADK121" s="25"/>
      <c r="ADL121" s="25"/>
      <c r="ADM121" s="25"/>
      <c r="ADN121" s="25"/>
      <c r="ADO121" s="25"/>
      <c r="ADP121" s="25"/>
      <c r="ADQ121" s="25"/>
      <c r="ADR121" s="25"/>
      <c r="ADS121" s="25"/>
      <c r="ADT121" s="25"/>
      <c r="ADU121" s="25"/>
      <c r="ADV121" s="25"/>
      <c r="ADW121" s="25"/>
      <c r="ADX121" s="25"/>
      <c r="ADY121" s="25"/>
      <c r="ADZ121" s="25"/>
      <c r="AEA121" s="25"/>
      <c r="AEB121" s="25"/>
      <c r="AEC121" s="25"/>
      <c r="AED121" s="25"/>
      <c r="AEE121" s="25"/>
      <c r="AEF121" s="25"/>
      <c r="AEG121" s="25"/>
      <c r="AEH121" s="25"/>
      <c r="AEI121" s="25"/>
      <c r="AEJ121" s="25"/>
      <c r="AEK121" s="25"/>
      <c r="AEL121" s="25"/>
      <c r="AEM121" s="25"/>
      <c r="AEN121" s="25"/>
      <c r="AEO121" s="25"/>
      <c r="AEP121" s="25"/>
      <c r="AEQ121" s="25"/>
      <c r="AER121" s="25"/>
      <c r="AES121" s="25"/>
      <c r="AET121" s="25"/>
      <c r="AEU121" s="25"/>
      <c r="AEV121" s="25"/>
      <c r="AEW121" s="25"/>
      <c r="AEX121" s="25"/>
      <c r="AEY121" s="25"/>
      <c r="AEZ121" s="25"/>
      <c r="AFA121" s="25"/>
      <c r="AFB121" s="25"/>
      <c r="AFC121" s="25"/>
      <c r="AFD121" s="25"/>
      <c r="AFE121" s="25"/>
      <c r="AFF121" s="25"/>
      <c r="AFG121" s="25"/>
      <c r="AFH121" s="25"/>
      <c r="AFI121" s="25"/>
      <c r="AFJ121" s="25"/>
      <c r="AFK121" s="25"/>
      <c r="AFL121" s="25"/>
      <c r="AFM121" s="25"/>
      <c r="AFN121" s="25"/>
      <c r="AFO121" s="25"/>
      <c r="AFP121" s="25"/>
      <c r="AFQ121" s="25"/>
      <c r="AFR121" s="25"/>
      <c r="AFS121" s="25"/>
      <c r="AFT121" s="25"/>
      <c r="AFU121" s="25"/>
      <c r="AFV121" s="25"/>
      <c r="AFW121" s="25"/>
      <c r="AFX121" s="25"/>
      <c r="AFY121" s="25"/>
      <c r="AFZ121" s="25"/>
      <c r="AGA121" s="25"/>
      <c r="AGB121" s="25"/>
      <c r="AGC121" s="25"/>
      <c r="AGD121" s="25"/>
      <c r="AGE121" s="25"/>
      <c r="AGF121" s="25"/>
      <c r="AGG121" s="25"/>
      <c r="AGH121" s="25"/>
      <c r="AGI121" s="25"/>
      <c r="AGJ121" s="25"/>
      <c r="AGK121" s="25"/>
      <c r="AGL121" s="25"/>
      <c r="AGM121" s="25"/>
      <c r="AGN121" s="25"/>
      <c r="AGO121" s="25"/>
      <c r="AGP121" s="25"/>
      <c r="AGQ121" s="25"/>
      <c r="AGR121" s="25"/>
      <c r="AGS121" s="25"/>
      <c r="AGT121" s="25"/>
      <c r="AGU121" s="25"/>
      <c r="AGV121" s="25"/>
      <c r="AGW121" s="25"/>
      <c r="AGX121" s="25"/>
      <c r="AGY121" s="25"/>
      <c r="AGZ121" s="25"/>
      <c r="AHA121" s="25"/>
      <c r="AHB121" s="25"/>
      <c r="AHC121" s="25"/>
      <c r="AHD121" s="25"/>
      <c r="AHE121" s="25"/>
      <c r="AHF121" s="25"/>
      <c r="AHG121" s="25"/>
      <c r="AHH121" s="25"/>
      <c r="AHI121" s="25"/>
      <c r="AHJ121" s="25"/>
      <c r="AHK121" s="25"/>
      <c r="AHL121" s="25"/>
      <c r="AHM121" s="25"/>
      <c r="AHN121" s="25"/>
      <c r="AHO121" s="25"/>
      <c r="AHP121" s="25"/>
      <c r="AHQ121" s="25"/>
      <c r="AHR121" s="25"/>
      <c r="AHS121" s="25"/>
      <c r="AHT121" s="25"/>
      <c r="AHU121" s="25"/>
      <c r="AHV121" s="25"/>
      <c r="AHW121" s="25"/>
      <c r="AHX121" s="25"/>
      <c r="AHY121" s="25"/>
      <c r="AHZ121" s="25"/>
      <c r="AIA121" s="25"/>
      <c r="AIB121" s="25"/>
      <c r="AIC121" s="25"/>
      <c r="AID121" s="25"/>
      <c r="AIE121" s="25"/>
      <c r="AIF121" s="25"/>
      <c r="AIG121" s="25"/>
      <c r="AIH121" s="25"/>
      <c r="AII121" s="25"/>
      <c r="AIJ121" s="25"/>
      <c r="AIK121" s="25"/>
      <c r="AIL121" s="25"/>
      <c r="AIM121" s="25"/>
      <c r="AIN121" s="25"/>
      <c r="AIO121" s="25"/>
      <c r="AIP121" s="25"/>
      <c r="AIQ121">
        <v>59928041</v>
      </c>
    </row>
    <row r="122" spans="1:927" x14ac:dyDescent="0.3">
      <c r="A122" s="25" t="s">
        <v>724</v>
      </c>
      <c r="B122" s="25" t="s">
        <v>725</v>
      </c>
      <c r="C122" s="25" t="s">
        <v>726</v>
      </c>
      <c r="D122" s="25" t="s">
        <v>446</v>
      </c>
      <c r="E122" s="25" t="s">
        <v>468</v>
      </c>
      <c r="F122" s="25" t="s">
        <v>469</v>
      </c>
      <c r="G122" s="25" t="s">
        <v>469</v>
      </c>
      <c r="H122" s="25" t="s">
        <v>470</v>
      </c>
      <c r="I122" s="25" t="s">
        <v>727</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c r="IW122" s="25"/>
      <c r="IX122" s="25"/>
      <c r="IY122" s="25"/>
      <c r="IZ122" s="25"/>
      <c r="JA122" s="25"/>
      <c r="JB122" s="25"/>
      <c r="JC122" s="25"/>
      <c r="JD122" s="25"/>
      <c r="JE122" s="25"/>
      <c r="JF122" s="25"/>
      <c r="JG122" s="25"/>
      <c r="JH122" s="25"/>
      <c r="JI122" s="25"/>
      <c r="JJ122" s="25"/>
      <c r="JK122" s="25"/>
      <c r="JL122" s="25"/>
      <c r="JM122" s="25"/>
      <c r="JN122" s="25"/>
      <c r="JO122" s="25"/>
      <c r="JP122" s="25"/>
      <c r="JQ122" s="25"/>
      <c r="JR122" s="25"/>
      <c r="JS122" s="25"/>
      <c r="JT122" s="25"/>
      <c r="JU122" s="25"/>
      <c r="JV122" s="25"/>
      <c r="JW122" s="25"/>
      <c r="JX122" s="25"/>
      <c r="JY122" s="25"/>
      <c r="JZ122" s="25"/>
      <c r="KA122" s="25"/>
      <c r="KB122" s="25"/>
      <c r="KC122" s="25"/>
      <c r="KD122" s="25"/>
      <c r="KE122" s="25"/>
      <c r="KF122" s="25"/>
      <c r="KG122" s="25"/>
      <c r="KH122" s="25"/>
      <c r="KI122" s="25"/>
      <c r="KJ122" s="25"/>
      <c r="KK122" s="25"/>
      <c r="KL122" s="25"/>
      <c r="KM122" s="25"/>
      <c r="KN122" s="25"/>
      <c r="KO122" s="25"/>
      <c r="KP122" s="25"/>
      <c r="KQ122" s="25"/>
      <c r="KR122" s="25"/>
      <c r="KS122" s="25"/>
      <c r="KT122" s="25"/>
      <c r="KU122" s="25"/>
      <c r="KV122" s="25"/>
      <c r="KW122" s="25"/>
      <c r="KX122" s="25"/>
      <c r="KY122" s="25"/>
      <c r="KZ122" s="25"/>
      <c r="LA122" s="25"/>
      <c r="LB122" s="25"/>
      <c r="LC122" s="25"/>
      <c r="LD122" s="25"/>
      <c r="LE122" s="25"/>
      <c r="LF122" s="25"/>
      <c r="LG122" s="25"/>
      <c r="LH122" s="25"/>
      <c r="LI122" s="25"/>
      <c r="LJ122" s="25"/>
      <c r="LK122" s="25"/>
      <c r="LL122" s="25"/>
      <c r="LM122" s="25"/>
      <c r="LN122" s="25"/>
      <c r="LO122" s="25"/>
      <c r="LP122" s="25"/>
      <c r="LQ122" s="25"/>
      <c r="LR122" s="25"/>
      <c r="LS122" s="25"/>
      <c r="LT122" s="25"/>
      <c r="LU122" s="25"/>
      <c r="LV122" s="25"/>
      <c r="LW122" s="25"/>
      <c r="LX122" s="25"/>
      <c r="LY122" s="25"/>
      <c r="LZ122" s="25"/>
      <c r="MA122" s="25"/>
      <c r="MB122" s="25"/>
      <c r="MC122" s="25"/>
      <c r="MD122" s="25"/>
      <c r="ME122" s="25"/>
      <c r="MF122" s="25"/>
      <c r="MG122" s="25"/>
      <c r="MH122" s="25"/>
      <c r="MI122" s="25"/>
      <c r="MJ122" s="25"/>
      <c r="MK122" s="25"/>
      <c r="ML122" s="25"/>
      <c r="MM122" s="25"/>
      <c r="MN122" s="25"/>
      <c r="MO122" s="25"/>
      <c r="MP122" s="25"/>
      <c r="MQ122" s="25"/>
      <c r="MR122" s="25"/>
      <c r="MS122" s="25"/>
      <c r="MT122" s="25"/>
      <c r="MU122" s="25"/>
      <c r="MV122" s="25"/>
      <c r="MW122" s="25"/>
      <c r="MX122" s="25"/>
      <c r="MY122" s="25"/>
      <c r="MZ122" s="25"/>
      <c r="NA122" s="25"/>
      <c r="NB122" s="25"/>
      <c r="NC122" s="25"/>
      <c r="ND122" s="25"/>
      <c r="NE122" s="25"/>
      <c r="NF122" s="25"/>
      <c r="NG122" s="25"/>
      <c r="NH122" s="25"/>
      <c r="NI122" s="25"/>
      <c r="NJ122" s="25"/>
      <c r="NK122" s="25"/>
      <c r="NL122" s="25"/>
      <c r="NM122" s="25"/>
      <c r="NN122" s="25"/>
      <c r="NO122" s="25"/>
      <c r="NP122" s="25"/>
      <c r="NQ122" s="25"/>
      <c r="NR122" s="25"/>
      <c r="NS122" s="25"/>
      <c r="NT122" s="25"/>
      <c r="NU122" s="25"/>
      <c r="NV122" s="25"/>
      <c r="NW122" s="25"/>
      <c r="NX122" s="25"/>
      <c r="NY122" s="25"/>
      <c r="NZ122" s="25"/>
      <c r="OA122" s="25"/>
      <c r="OB122" s="25"/>
      <c r="OC122" s="25"/>
      <c r="OD122" s="25"/>
      <c r="OE122" s="25"/>
      <c r="OF122" s="25"/>
      <c r="OG122" s="25"/>
      <c r="OH122" s="25"/>
      <c r="OI122" s="25"/>
      <c r="OJ122" s="25"/>
      <c r="OK122" s="25"/>
      <c r="OL122" s="25"/>
      <c r="OM122" s="25"/>
      <c r="ON122" s="25"/>
      <c r="OO122" s="25"/>
      <c r="OP122" s="25"/>
      <c r="OQ122" s="25"/>
      <c r="OR122" s="25"/>
      <c r="OS122" s="25"/>
      <c r="OT122" s="25"/>
      <c r="OU122" s="25"/>
      <c r="OV122" s="25"/>
      <c r="OW122" s="25"/>
      <c r="OX122" s="25"/>
      <c r="OY122" s="25"/>
      <c r="OZ122" s="25"/>
      <c r="PA122" s="25"/>
      <c r="PB122" s="25"/>
      <c r="PC122" s="25"/>
      <c r="PD122" s="25"/>
      <c r="PE122" s="25"/>
      <c r="PF122" s="25"/>
      <c r="PG122" s="25"/>
      <c r="PH122" s="25"/>
      <c r="PI122" s="25"/>
      <c r="PJ122" s="25"/>
      <c r="PK122" s="25"/>
      <c r="PL122" s="25"/>
      <c r="PM122" s="25"/>
      <c r="PN122" s="25"/>
      <c r="PO122" s="25"/>
      <c r="PP122" s="25"/>
      <c r="PQ122" s="25"/>
      <c r="PR122" s="25"/>
      <c r="PS122" s="25"/>
      <c r="PT122" s="25"/>
      <c r="PU122" s="25"/>
      <c r="PV122" s="25"/>
      <c r="PW122" s="25"/>
      <c r="PX122" s="25"/>
      <c r="PY122" s="25"/>
      <c r="PZ122" s="25"/>
      <c r="QA122" s="25"/>
      <c r="QB122" s="25"/>
      <c r="QC122" s="25"/>
      <c r="QD122" s="25"/>
      <c r="QE122" s="25"/>
      <c r="QF122" s="25"/>
      <c r="QG122" s="25"/>
      <c r="QH122" s="25"/>
      <c r="QI122" s="25"/>
      <c r="QJ122" s="25"/>
      <c r="QK122" s="25"/>
      <c r="QL122" s="25"/>
      <c r="QM122" s="25"/>
      <c r="QN122" s="25"/>
      <c r="QO122" s="25"/>
      <c r="QP122" s="25"/>
      <c r="QQ122" s="25"/>
      <c r="QR122" s="25"/>
      <c r="QS122" s="25"/>
      <c r="QT122" s="25"/>
      <c r="QU122" s="25"/>
      <c r="QV122" s="25"/>
      <c r="QW122" s="25"/>
      <c r="QX122" s="25"/>
      <c r="QY122" s="25"/>
      <c r="QZ122" s="25"/>
      <c r="RA122" s="25"/>
      <c r="RB122" s="25"/>
      <c r="RC122" s="25"/>
      <c r="RD122" s="25"/>
      <c r="RE122" s="25"/>
      <c r="RF122" s="25"/>
      <c r="RG122" s="25"/>
      <c r="RH122" s="25"/>
      <c r="RI122" s="25"/>
      <c r="RJ122" s="25"/>
      <c r="RK122" s="25"/>
      <c r="RL122" s="25"/>
      <c r="RM122" s="25"/>
      <c r="RN122" s="25"/>
      <c r="RO122" s="25"/>
      <c r="RP122" s="25"/>
      <c r="RQ122" s="25"/>
      <c r="RR122" s="25"/>
      <c r="RS122" s="25"/>
      <c r="RT122" s="25"/>
      <c r="RU122" s="25"/>
      <c r="RV122" s="25"/>
      <c r="RW122" s="25"/>
      <c r="RX122" s="25"/>
      <c r="RY122" s="25"/>
      <c r="RZ122" s="25"/>
      <c r="SA122" s="25"/>
      <c r="SB122" s="25"/>
      <c r="SC122" s="25"/>
      <c r="SD122" s="25"/>
      <c r="SE122" s="25"/>
      <c r="SF122" s="25"/>
      <c r="SG122" s="25"/>
      <c r="SH122" s="25"/>
      <c r="SI122" s="25"/>
      <c r="SJ122" s="25"/>
      <c r="SK122" s="25"/>
      <c r="SL122" s="25"/>
      <c r="SM122" s="25"/>
      <c r="SN122" s="25"/>
      <c r="SO122" s="25"/>
      <c r="SP122" s="25"/>
      <c r="SQ122" s="25"/>
      <c r="SR122" s="25"/>
      <c r="SS122" s="25"/>
      <c r="ST122" s="25"/>
      <c r="SU122" s="25"/>
      <c r="SV122" s="25"/>
      <c r="SW122" s="25"/>
      <c r="SX122" s="25"/>
      <c r="SY122" s="25"/>
      <c r="SZ122" s="25"/>
      <c r="TA122" s="25"/>
      <c r="TB122" s="25"/>
      <c r="TC122" s="25"/>
      <c r="TD122" s="25"/>
      <c r="TE122" s="25"/>
      <c r="TF122" s="25"/>
      <c r="TG122" s="25"/>
      <c r="TH122" s="25"/>
      <c r="TI122" s="25"/>
      <c r="TJ122" s="25"/>
      <c r="TK122" s="25"/>
      <c r="TL122" s="25"/>
      <c r="TM122" s="25"/>
      <c r="TN122" s="25"/>
      <c r="TO122" s="25"/>
      <c r="TP122" s="25"/>
      <c r="TQ122" s="25"/>
      <c r="TR122" s="25"/>
      <c r="TS122" s="25"/>
      <c r="TT122" s="25"/>
      <c r="TU122" s="25"/>
      <c r="TV122" s="25"/>
      <c r="TW122" s="25"/>
      <c r="TX122" s="25"/>
      <c r="TY122" s="25"/>
      <c r="TZ122" s="25"/>
      <c r="UA122" s="25"/>
      <c r="UB122" s="25"/>
      <c r="UC122" s="25"/>
      <c r="UD122" s="25"/>
      <c r="UE122" s="25"/>
      <c r="UF122" s="25"/>
      <c r="UG122" s="25"/>
      <c r="UH122" s="25"/>
      <c r="UI122" s="25"/>
      <c r="UJ122" s="25"/>
      <c r="UK122" s="25"/>
      <c r="UL122" s="25"/>
      <c r="UM122" s="25"/>
      <c r="UN122" s="25"/>
      <c r="UO122" s="25"/>
      <c r="UP122" s="25"/>
      <c r="UQ122" s="25"/>
      <c r="UR122" s="25"/>
      <c r="US122" s="25"/>
      <c r="UT122" s="25"/>
      <c r="UU122" s="25"/>
      <c r="UV122" s="25"/>
      <c r="UW122" s="25"/>
      <c r="UX122" s="25"/>
      <c r="UY122" s="25"/>
      <c r="UZ122" s="25"/>
      <c r="VA122" s="25"/>
      <c r="VB122" s="25"/>
      <c r="VC122" s="25"/>
      <c r="VD122" s="25"/>
      <c r="VE122" s="25"/>
      <c r="VF122" s="25"/>
      <c r="VG122" s="25"/>
      <c r="VH122" s="25"/>
      <c r="VI122" s="25"/>
      <c r="VJ122" s="25"/>
      <c r="VK122" s="25"/>
      <c r="VL122" s="25"/>
      <c r="VM122" s="25"/>
      <c r="VN122" s="25"/>
      <c r="VO122" s="25"/>
      <c r="VP122" s="25"/>
      <c r="VQ122" s="25"/>
      <c r="VR122" s="25"/>
      <c r="VS122" s="25"/>
      <c r="VT122" s="25"/>
      <c r="VU122" s="25"/>
      <c r="VV122" s="25"/>
      <c r="VW122" s="25"/>
      <c r="VX122" s="25"/>
      <c r="VY122" s="25"/>
      <c r="VZ122" s="25"/>
      <c r="WA122" s="25"/>
      <c r="WB122" s="25"/>
      <c r="WC122" s="25"/>
      <c r="WD122" s="25"/>
      <c r="WE122" s="25"/>
      <c r="WF122" s="25"/>
      <c r="WG122" s="25"/>
      <c r="WH122" s="25"/>
      <c r="WI122" s="25"/>
      <c r="WJ122" s="25"/>
      <c r="WK122" s="25"/>
      <c r="WL122" s="25"/>
      <c r="WM122" s="25"/>
      <c r="WN122" s="25"/>
      <c r="WO122" s="25"/>
      <c r="WP122" s="25"/>
      <c r="WQ122" s="25"/>
      <c r="WR122" s="25"/>
      <c r="WS122" s="25"/>
      <c r="WT122" s="25"/>
      <c r="WU122" s="25"/>
      <c r="WV122" s="25"/>
      <c r="WW122" s="25"/>
      <c r="WX122" s="25"/>
      <c r="WY122" s="25"/>
      <c r="WZ122" s="25"/>
      <c r="XA122" s="25"/>
      <c r="XB122" s="25"/>
      <c r="XC122" s="25"/>
      <c r="XD122" s="25"/>
      <c r="XE122" s="25"/>
      <c r="XF122" s="25"/>
      <c r="XG122" s="25"/>
      <c r="XH122" s="25"/>
      <c r="XI122" s="25"/>
      <c r="XJ122" s="25"/>
      <c r="XK122" s="25"/>
      <c r="XL122" s="25"/>
      <c r="XM122" s="25"/>
      <c r="XN122" s="25"/>
      <c r="XO122" s="25"/>
      <c r="XP122" s="25"/>
      <c r="XQ122" s="25"/>
      <c r="XR122" s="25"/>
      <c r="XS122" s="25"/>
      <c r="XT122" s="25"/>
      <c r="XU122" s="25"/>
      <c r="XV122" s="25"/>
      <c r="XW122" s="25"/>
      <c r="XX122" s="25"/>
      <c r="XY122" s="25"/>
      <c r="XZ122" s="25"/>
      <c r="YA122" s="25"/>
      <c r="YB122" s="25"/>
      <c r="YC122" s="25"/>
      <c r="YD122" s="25"/>
      <c r="YE122" s="25"/>
      <c r="YF122" s="25"/>
      <c r="YG122" s="25"/>
      <c r="YH122" s="25"/>
      <c r="YI122" s="25"/>
      <c r="YJ122" s="25"/>
      <c r="YK122" s="25"/>
      <c r="YL122" s="25"/>
      <c r="YM122" s="25"/>
      <c r="YN122" s="25"/>
      <c r="YO122" s="25"/>
      <c r="YP122" s="25"/>
      <c r="YQ122" s="25"/>
      <c r="YR122" s="25"/>
      <c r="YS122" s="25"/>
      <c r="YT122" s="25"/>
      <c r="YU122" s="25"/>
      <c r="YV122" s="25"/>
      <c r="YW122" s="25"/>
      <c r="YX122" s="25"/>
      <c r="YY122" s="25"/>
      <c r="YZ122" s="25"/>
      <c r="ZA122" s="25"/>
      <c r="ZB122" s="25" t="s">
        <v>235</v>
      </c>
      <c r="ZC122" s="25" t="s">
        <v>246</v>
      </c>
      <c r="ZD122" s="25"/>
      <c r="ZE122" s="25">
        <v>18000</v>
      </c>
      <c r="ZF122" s="26">
        <v>66</v>
      </c>
      <c r="ZG122" s="25"/>
      <c r="ZH122" s="25" t="s">
        <v>239</v>
      </c>
      <c r="ZI122" s="25" t="s">
        <v>240</v>
      </c>
      <c r="ZJ122" s="25"/>
      <c r="ZK122" s="25" t="s">
        <v>235</v>
      </c>
      <c r="ZL122" s="25" t="s">
        <v>255</v>
      </c>
      <c r="ZM122" s="26">
        <v>0</v>
      </c>
      <c r="ZN122" s="26">
        <v>0</v>
      </c>
      <c r="ZO122" s="26">
        <v>1</v>
      </c>
      <c r="ZP122" s="26">
        <v>0</v>
      </c>
      <c r="ZQ122" s="26">
        <v>0</v>
      </c>
      <c r="ZR122" s="26">
        <v>0</v>
      </c>
      <c r="ZS122" s="26">
        <v>0</v>
      </c>
      <c r="ZT122" s="26">
        <v>0</v>
      </c>
      <c r="ZU122" s="26">
        <v>0</v>
      </c>
      <c r="ZV122" s="26">
        <v>0</v>
      </c>
      <c r="ZW122" s="26">
        <v>0</v>
      </c>
      <c r="ZX122" s="26">
        <v>0</v>
      </c>
      <c r="ZY122" s="26">
        <v>0</v>
      </c>
      <c r="ZZ122" s="25"/>
      <c r="AAA122" s="26">
        <v>30</v>
      </c>
      <c r="AAB122" s="26">
        <v>14</v>
      </c>
      <c r="AAC122" s="26">
        <v>30</v>
      </c>
      <c r="AAD122" s="25"/>
      <c r="AAE122" s="25"/>
      <c r="AAF122" s="25"/>
      <c r="AAG122" s="25"/>
      <c r="AAH122" s="25"/>
      <c r="AAI122" s="25"/>
      <c r="AAJ122" s="25"/>
      <c r="AAK122" s="25"/>
      <c r="AAL122" s="25"/>
      <c r="AAM122" s="25"/>
      <c r="AAN122" s="25"/>
      <c r="AAO122" s="25"/>
      <c r="AAP122" s="25"/>
      <c r="AAQ122" s="25"/>
      <c r="AAR122" s="25"/>
      <c r="AAS122" s="25"/>
      <c r="AAT122" s="25"/>
      <c r="AAU122" s="25"/>
      <c r="AAV122" s="25"/>
      <c r="AAW122" s="25"/>
      <c r="AAX122" s="25"/>
      <c r="AAY122" s="25"/>
      <c r="AAZ122" s="25"/>
      <c r="ABA122" s="25"/>
      <c r="ABB122" s="25"/>
      <c r="ABC122" s="25"/>
      <c r="ABD122" s="25"/>
      <c r="ABE122" s="25"/>
      <c r="ABF122" s="25"/>
      <c r="ABG122" s="25"/>
      <c r="ABH122" s="25"/>
      <c r="ABI122" s="25"/>
      <c r="ABJ122" s="25"/>
      <c r="ABK122" s="25"/>
      <c r="ABL122" s="25"/>
      <c r="ABM122" s="25"/>
      <c r="ABN122" s="25"/>
      <c r="ABO122" s="25"/>
      <c r="ABP122" s="25"/>
      <c r="ABQ122" s="25"/>
      <c r="ABR122" s="25"/>
      <c r="ABS122" s="25"/>
      <c r="ABT122" s="25"/>
      <c r="ABU122" s="25"/>
      <c r="ABV122" s="25"/>
      <c r="ABW122" s="25"/>
      <c r="ABX122" s="25"/>
      <c r="ABY122" s="25"/>
      <c r="ABZ122" s="25"/>
      <c r="ACA122" s="25"/>
      <c r="ACB122" s="25"/>
      <c r="ACC122" s="25"/>
      <c r="ACD122" s="25"/>
      <c r="ACE122" s="25"/>
      <c r="ACF122" s="25"/>
      <c r="ACG122" s="25"/>
      <c r="ACH122" s="25"/>
      <c r="ACI122" s="25"/>
      <c r="ACJ122" s="25"/>
      <c r="ACK122" s="25"/>
      <c r="ACL122" s="25"/>
      <c r="ACM122" s="25"/>
      <c r="ACN122" s="25"/>
      <c r="ACO122" s="25"/>
      <c r="ACP122" s="25"/>
      <c r="ACQ122" s="25"/>
      <c r="ACR122" s="25"/>
      <c r="ACS122" s="25"/>
      <c r="ACT122" s="25"/>
      <c r="ACU122" s="25"/>
      <c r="ACV122" s="25"/>
      <c r="ACW122" s="25"/>
      <c r="ACX122" s="25"/>
      <c r="ACY122" s="25"/>
      <c r="ACZ122" s="25"/>
      <c r="ADA122" s="25"/>
      <c r="ADB122" s="25"/>
      <c r="ADC122" s="25"/>
      <c r="ADD122" s="25"/>
      <c r="ADE122" s="25"/>
      <c r="ADF122" s="25"/>
      <c r="ADG122" s="25"/>
      <c r="ADH122" s="25"/>
      <c r="ADI122" s="25"/>
      <c r="ADJ122" s="25"/>
      <c r="ADK122" s="25"/>
      <c r="ADL122" s="25"/>
      <c r="ADM122" s="25"/>
      <c r="ADN122" s="25"/>
      <c r="ADO122" s="25"/>
      <c r="ADP122" s="25"/>
      <c r="ADQ122" s="25"/>
      <c r="ADR122" s="25"/>
      <c r="ADS122" s="25"/>
      <c r="ADT122" s="25"/>
      <c r="ADU122" s="25"/>
      <c r="ADV122" s="25"/>
      <c r="ADW122" s="25"/>
      <c r="ADX122" s="25"/>
      <c r="ADY122" s="25"/>
      <c r="ADZ122" s="25"/>
      <c r="AEA122" s="25"/>
      <c r="AEB122" s="25"/>
      <c r="AEC122" s="25"/>
      <c r="AED122" s="25"/>
      <c r="AEE122" s="25"/>
      <c r="AEF122" s="25"/>
      <c r="AEG122" s="25"/>
      <c r="AEH122" s="25"/>
      <c r="AEI122" s="25"/>
      <c r="AEJ122" s="25"/>
      <c r="AEK122" s="25"/>
      <c r="AEL122" s="25"/>
      <c r="AEM122" s="25"/>
      <c r="AEN122" s="25"/>
      <c r="AEO122" s="25"/>
      <c r="AEP122" s="25"/>
      <c r="AEQ122" s="25"/>
      <c r="AER122" s="25"/>
      <c r="AES122" s="25"/>
      <c r="AET122" s="25"/>
      <c r="AEU122" s="25"/>
      <c r="AEV122" s="25"/>
      <c r="AEW122" s="25"/>
      <c r="AEX122" s="25"/>
      <c r="AEY122" s="25"/>
      <c r="AEZ122" s="25"/>
      <c r="AFA122" s="25"/>
      <c r="AFB122" s="25"/>
      <c r="AFC122" s="25"/>
      <c r="AFD122" s="25"/>
      <c r="AFE122" s="25"/>
      <c r="AFF122" s="25"/>
      <c r="AFG122" s="25"/>
      <c r="AFH122" s="25"/>
      <c r="AFI122" s="25"/>
      <c r="AFJ122" s="25"/>
      <c r="AFK122" s="25"/>
      <c r="AFL122" s="25"/>
      <c r="AFM122" s="25"/>
      <c r="AFN122" s="25"/>
      <c r="AFO122" s="25"/>
      <c r="AFP122" s="25"/>
      <c r="AFQ122" s="25"/>
      <c r="AFR122" s="25"/>
      <c r="AFS122" s="25"/>
      <c r="AFT122" s="25"/>
      <c r="AFU122" s="25"/>
      <c r="AFV122" s="25"/>
      <c r="AFW122" s="25"/>
      <c r="AFX122" s="25"/>
      <c r="AFY122" s="25"/>
      <c r="AFZ122" s="25"/>
      <c r="AGA122" s="25"/>
      <c r="AGB122" s="25"/>
      <c r="AGC122" s="25"/>
      <c r="AGD122" s="25"/>
      <c r="AGE122" s="25"/>
      <c r="AGF122" s="25"/>
      <c r="AGG122" s="25"/>
      <c r="AGH122" s="25"/>
      <c r="AGI122" s="25"/>
      <c r="AGJ122" s="25"/>
      <c r="AGK122" s="25"/>
      <c r="AGL122" s="25"/>
      <c r="AGM122" s="25"/>
      <c r="AGN122" s="25"/>
      <c r="AGO122" s="25"/>
      <c r="AGP122" s="25"/>
      <c r="AGQ122" s="25"/>
      <c r="AGR122" s="25"/>
      <c r="AGS122" s="25"/>
      <c r="AGT122" s="25"/>
      <c r="AGU122" s="25"/>
      <c r="AGV122" s="25"/>
      <c r="AGW122" s="25"/>
      <c r="AGX122" s="25"/>
      <c r="AGY122" s="25"/>
      <c r="AGZ122" s="25"/>
      <c r="AHA122" s="25"/>
      <c r="AHB122" s="25"/>
      <c r="AHC122" s="25"/>
      <c r="AHD122" s="25"/>
      <c r="AHE122" s="25"/>
      <c r="AHF122" s="25"/>
      <c r="AHG122" s="25"/>
      <c r="AHH122" s="25"/>
      <c r="AHI122" s="25"/>
      <c r="AHJ122" s="25"/>
      <c r="AHK122" s="25"/>
      <c r="AHL122" s="25"/>
      <c r="AHM122" s="25"/>
      <c r="AHN122" s="25"/>
      <c r="AHO122" s="25"/>
      <c r="AHP122" s="25"/>
      <c r="AHQ122" s="25"/>
      <c r="AHR122" s="25"/>
      <c r="AHS122" s="25"/>
      <c r="AHT122" s="25"/>
      <c r="AHU122" s="25"/>
      <c r="AHV122" s="25"/>
      <c r="AHW122" s="25"/>
      <c r="AHX122" s="25"/>
      <c r="AHY122" s="25"/>
      <c r="AHZ122" s="25"/>
      <c r="AIA122" s="25"/>
      <c r="AIB122" s="25"/>
      <c r="AIC122" s="25"/>
      <c r="AID122" s="25"/>
      <c r="AIE122" s="25"/>
      <c r="AIF122" s="25"/>
      <c r="AIG122" s="25"/>
      <c r="AIH122" s="25"/>
      <c r="AII122" s="25"/>
      <c r="AIJ122" s="25"/>
      <c r="AIK122" s="25"/>
      <c r="AIL122" s="25"/>
      <c r="AIM122" s="25"/>
      <c r="AIN122" s="25"/>
      <c r="AIO122" s="25"/>
      <c r="AIP122" s="25"/>
      <c r="AIQ122">
        <v>59928042</v>
      </c>
    </row>
    <row r="123" spans="1:927" x14ac:dyDescent="0.3">
      <c r="A123" s="25" t="s">
        <v>728</v>
      </c>
      <c r="B123" s="25" t="s">
        <v>729</v>
      </c>
      <c r="C123" s="25" t="s">
        <v>730</v>
      </c>
      <c r="D123" s="25" t="s">
        <v>446</v>
      </c>
      <c r="E123" s="25" t="s">
        <v>468</v>
      </c>
      <c r="F123" s="25" t="s">
        <v>469</v>
      </c>
      <c r="G123" s="25" t="s">
        <v>469</v>
      </c>
      <c r="H123" s="25" t="s">
        <v>470</v>
      </c>
      <c r="I123" s="25" t="s">
        <v>507</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c r="IW123" s="25"/>
      <c r="IX123" s="25"/>
      <c r="IY123" s="25"/>
      <c r="IZ123" s="25"/>
      <c r="JA123" s="25"/>
      <c r="JB123" s="25"/>
      <c r="JC123" s="25"/>
      <c r="JD123" s="25"/>
      <c r="JE123" s="25"/>
      <c r="JF123" s="25"/>
      <c r="JG123" s="25"/>
      <c r="JH123" s="25"/>
      <c r="JI123" s="25"/>
      <c r="JJ123" s="25"/>
      <c r="JK123" s="25"/>
      <c r="JL123" s="25"/>
      <c r="JM123" s="25"/>
      <c r="JN123" s="25"/>
      <c r="JO123" s="25"/>
      <c r="JP123" s="25"/>
      <c r="JQ123" s="25"/>
      <c r="JR123" s="25"/>
      <c r="JS123" s="25"/>
      <c r="JT123" s="25"/>
      <c r="JU123" s="25"/>
      <c r="JV123" s="25"/>
      <c r="JW123" s="25"/>
      <c r="JX123" s="25"/>
      <c r="JY123" s="25"/>
      <c r="JZ123" s="25"/>
      <c r="KA123" s="25"/>
      <c r="KB123" s="25"/>
      <c r="KC123" s="25"/>
      <c r="KD123" s="25"/>
      <c r="KE123" s="25"/>
      <c r="KF123" s="25"/>
      <c r="KG123" s="25"/>
      <c r="KH123" s="25"/>
      <c r="KI123" s="25"/>
      <c r="KJ123" s="25"/>
      <c r="KK123" s="25"/>
      <c r="KL123" s="25"/>
      <c r="KM123" s="25"/>
      <c r="KN123" s="25"/>
      <c r="KO123" s="25"/>
      <c r="KP123" s="25"/>
      <c r="KQ123" s="25"/>
      <c r="KR123" s="25"/>
      <c r="KS123" s="25"/>
      <c r="KT123" s="25"/>
      <c r="KU123" s="25"/>
      <c r="KV123" s="25"/>
      <c r="KW123" s="25"/>
      <c r="KX123" s="25"/>
      <c r="KY123" s="25"/>
      <c r="KZ123" s="25"/>
      <c r="LA123" s="25"/>
      <c r="LB123" s="25"/>
      <c r="LC123" s="25"/>
      <c r="LD123" s="25"/>
      <c r="LE123" s="25"/>
      <c r="LF123" s="25"/>
      <c r="LG123" s="25"/>
      <c r="LH123" s="25"/>
      <c r="LI123" s="25"/>
      <c r="LJ123" s="25"/>
      <c r="LK123" s="25"/>
      <c r="LL123" s="25"/>
      <c r="LM123" s="25"/>
      <c r="LN123" s="25"/>
      <c r="LO123" s="25"/>
      <c r="LP123" s="25"/>
      <c r="LQ123" s="25"/>
      <c r="LR123" s="25"/>
      <c r="LS123" s="25"/>
      <c r="LT123" s="25"/>
      <c r="LU123" s="25"/>
      <c r="LV123" s="25"/>
      <c r="LW123" s="25"/>
      <c r="LX123" s="25"/>
      <c r="LY123" s="25"/>
      <c r="LZ123" s="25"/>
      <c r="MA123" s="25"/>
      <c r="MB123" s="25"/>
      <c r="MC123" s="25"/>
      <c r="MD123" s="25"/>
      <c r="ME123" s="25"/>
      <c r="MF123" s="25"/>
      <c r="MG123" s="25"/>
      <c r="MH123" s="25"/>
      <c r="MI123" s="25"/>
      <c r="MJ123" s="25"/>
      <c r="MK123" s="25"/>
      <c r="ML123" s="25"/>
      <c r="MM123" s="25"/>
      <c r="MN123" s="25"/>
      <c r="MO123" s="25"/>
      <c r="MP123" s="25"/>
      <c r="MQ123" s="25"/>
      <c r="MR123" s="25"/>
      <c r="MS123" s="25"/>
      <c r="MT123" s="25"/>
      <c r="MU123" s="25"/>
      <c r="MV123" s="25"/>
      <c r="MW123" s="25"/>
      <c r="MX123" s="25"/>
      <c r="MY123" s="25"/>
      <c r="MZ123" s="25"/>
      <c r="NA123" s="25"/>
      <c r="NB123" s="25"/>
      <c r="NC123" s="25"/>
      <c r="ND123" s="25"/>
      <c r="NE123" s="25"/>
      <c r="NF123" s="25"/>
      <c r="NG123" s="25"/>
      <c r="NH123" s="25"/>
      <c r="NI123" s="25"/>
      <c r="NJ123" s="25"/>
      <c r="NK123" s="25"/>
      <c r="NL123" s="25"/>
      <c r="NM123" s="25"/>
      <c r="NN123" s="25"/>
      <c r="NO123" s="25"/>
      <c r="NP123" s="25"/>
      <c r="NQ123" s="25" t="s">
        <v>235</v>
      </c>
      <c r="NR123" s="25" t="s">
        <v>246</v>
      </c>
      <c r="NS123" s="25"/>
      <c r="NT123" s="26">
        <v>3000</v>
      </c>
      <c r="NU123" s="26">
        <v>50</v>
      </c>
      <c r="NV123" s="25"/>
      <c r="NW123" s="25" t="s">
        <v>245</v>
      </c>
      <c r="NX123" s="25"/>
      <c r="NY123" s="25"/>
      <c r="NZ123" s="25" t="s">
        <v>235</v>
      </c>
      <c r="OA123" s="25" t="s">
        <v>683</v>
      </c>
      <c r="OB123" s="26">
        <v>0</v>
      </c>
      <c r="OC123" s="26">
        <v>0</v>
      </c>
      <c r="OD123" s="26">
        <v>0</v>
      </c>
      <c r="OE123" s="26">
        <v>0</v>
      </c>
      <c r="OF123" s="26">
        <v>0</v>
      </c>
      <c r="OG123" s="26">
        <v>0</v>
      </c>
      <c r="OH123" s="26">
        <v>1</v>
      </c>
      <c r="OI123" s="26">
        <v>0</v>
      </c>
      <c r="OJ123" s="26">
        <v>1</v>
      </c>
      <c r="OK123" s="26">
        <v>0</v>
      </c>
      <c r="OL123" s="26">
        <v>0</v>
      </c>
      <c r="OM123" s="26">
        <v>0</v>
      </c>
      <c r="ON123" s="26">
        <v>0</v>
      </c>
      <c r="OO123" s="25"/>
      <c r="OP123" s="26">
        <v>30</v>
      </c>
      <c r="OQ123" s="26">
        <v>2</v>
      </c>
      <c r="OR123" s="26">
        <v>14</v>
      </c>
      <c r="OS123" s="25"/>
      <c r="OT123" s="25"/>
      <c r="OU123" s="25"/>
      <c r="OV123" s="25"/>
      <c r="OW123" s="25"/>
      <c r="OX123" s="25"/>
      <c r="OY123" s="25"/>
      <c r="OZ123" s="25"/>
      <c r="PA123" s="25"/>
      <c r="PB123" s="25"/>
      <c r="PC123" s="25"/>
      <c r="PD123" s="25"/>
      <c r="PE123" s="25"/>
      <c r="PF123" s="25"/>
      <c r="PG123" s="25"/>
      <c r="PH123" s="25"/>
      <c r="PI123" s="25"/>
      <c r="PJ123" s="25"/>
      <c r="PK123" s="25"/>
      <c r="PL123" s="25"/>
      <c r="PM123" s="25"/>
      <c r="PN123" s="25"/>
      <c r="PO123" s="25"/>
      <c r="PP123" s="25"/>
      <c r="PQ123" s="25"/>
      <c r="PR123" s="25"/>
      <c r="PS123" s="25"/>
      <c r="PT123" s="25"/>
      <c r="PU123" s="25"/>
      <c r="PV123" s="25"/>
      <c r="PW123" s="25"/>
      <c r="PX123" s="25"/>
      <c r="PY123" s="25"/>
      <c r="PZ123" s="25"/>
      <c r="QA123" s="25"/>
      <c r="QB123" s="25"/>
      <c r="QC123" s="25"/>
      <c r="QD123" s="25"/>
      <c r="QE123" s="25"/>
      <c r="QF123" s="25"/>
      <c r="QG123" s="25"/>
      <c r="QH123" s="25"/>
      <c r="QI123" s="25"/>
      <c r="QJ123" s="25"/>
      <c r="QK123" s="25"/>
      <c r="QL123" s="25"/>
      <c r="QM123" s="25"/>
      <c r="QN123" s="25"/>
      <c r="QO123" s="25"/>
      <c r="QP123" s="25"/>
      <c r="QQ123" s="25"/>
      <c r="QR123" s="25"/>
      <c r="QS123" s="25"/>
      <c r="QT123" s="25"/>
      <c r="QU123" s="25"/>
      <c r="QV123" s="25"/>
      <c r="QW123" s="25"/>
      <c r="QX123" s="25"/>
      <c r="QY123" s="25"/>
      <c r="QZ123" s="25"/>
      <c r="RA123" s="25"/>
      <c r="RB123" s="25"/>
      <c r="RC123" s="25"/>
      <c r="RD123" s="25"/>
      <c r="RE123" s="25"/>
      <c r="RF123" s="25"/>
      <c r="RG123" s="25"/>
      <c r="RH123" s="25"/>
      <c r="RI123" s="25"/>
      <c r="RJ123" s="25"/>
      <c r="RK123" s="25"/>
      <c r="RL123" s="25"/>
      <c r="RM123" s="25"/>
      <c r="RN123" s="25"/>
      <c r="RO123" s="25"/>
      <c r="RP123" s="25"/>
      <c r="RQ123" s="25"/>
      <c r="RR123" s="25"/>
      <c r="RS123" s="25"/>
      <c r="RT123" s="25"/>
      <c r="RU123" s="25"/>
      <c r="RV123" s="25"/>
      <c r="RW123" s="25"/>
      <c r="RX123" s="25"/>
      <c r="RY123" s="25"/>
      <c r="RZ123" s="25"/>
      <c r="SA123" s="25"/>
      <c r="SB123" s="25"/>
      <c r="SC123" s="25"/>
      <c r="SD123" s="25"/>
      <c r="SE123" s="25"/>
      <c r="SF123" s="25"/>
      <c r="SG123" s="25"/>
      <c r="SH123" s="25"/>
      <c r="SI123" s="25"/>
      <c r="SJ123" s="25"/>
      <c r="SK123" s="25"/>
      <c r="SL123" s="25"/>
      <c r="SM123" s="25"/>
      <c r="SN123" s="25"/>
      <c r="SO123" s="25"/>
      <c r="SP123" s="25"/>
      <c r="SQ123" s="25"/>
      <c r="SR123" s="25"/>
      <c r="SS123" s="25"/>
      <c r="ST123" s="25"/>
      <c r="SU123" s="25"/>
      <c r="SV123" s="25"/>
      <c r="SW123" s="25"/>
      <c r="SX123" s="25"/>
      <c r="SY123" s="25"/>
      <c r="SZ123" s="25"/>
      <c r="TA123" s="25"/>
      <c r="TB123" s="25"/>
      <c r="TC123" s="25"/>
      <c r="TD123" s="25"/>
      <c r="TE123" s="25"/>
      <c r="TF123" s="25"/>
      <c r="TG123" s="25"/>
      <c r="TH123" s="25"/>
      <c r="TI123" s="25"/>
      <c r="TJ123" s="25"/>
      <c r="TK123" s="25"/>
      <c r="TL123" s="25"/>
      <c r="TM123" s="25"/>
      <c r="TN123" s="25"/>
      <c r="TO123" s="25"/>
      <c r="TP123" s="25"/>
      <c r="TQ123" s="25"/>
      <c r="TR123" s="25"/>
      <c r="TS123" s="25"/>
      <c r="TT123" s="25"/>
      <c r="TU123" s="25"/>
      <c r="TV123" s="25"/>
      <c r="TW123" s="25"/>
      <c r="TX123" s="25"/>
      <c r="TY123" s="25"/>
      <c r="TZ123" s="25"/>
      <c r="UA123" s="25"/>
      <c r="UB123" s="25"/>
      <c r="UC123" s="25"/>
      <c r="UD123" s="25"/>
      <c r="UE123" s="25"/>
      <c r="UF123" s="25"/>
      <c r="UG123" s="25"/>
      <c r="UH123" s="25"/>
      <c r="UI123" s="25"/>
      <c r="UJ123" s="25"/>
      <c r="UK123" s="25"/>
      <c r="UL123" s="25"/>
      <c r="UM123" s="25"/>
      <c r="UN123" s="25"/>
      <c r="UO123" s="25"/>
      <c r="UP123" s="25"/>
      <c r="UQ123" s="25"/>
      <c r="UR123" s="25"/>
      <c r="US123" s="25"/>
      <c r="UT123" s="25"/>
      <c r="UU123" s="25"/>
      <c r="UV123" s="25"/>
      <c r="UW123" s="25"/>
      <c r="UX123" s="25"/>
      <c r="UY123" s="25"/>
      <c r="UZ123" s="25"/>
      <c r="VA123" s="25"/>
      <c r="VB123" s="25"/>
      <c r="VC123" s="25"/>
      <c r="VD123" s="25"/>
      <c r="VE123" s="25"/>
      <c r="VF123" s="25"/>
      <c r="VG123" s="25"/>
      <c r="VH123" s="25"/>
      <c r="VI123" s="25"/>
      <c r="VJ123" s="25"/>
      <c r="VK123" s="25"/>
      <c r="VL123" s="25"/>
      <c r="VM123" s="25"/>
      <c r="VN123" s="25"/>
      <c r="VO123" s="25"/>
      <c r="VP123" s="25"/>
      <c r="VQ123" s="25"/>
      <c r="VR123" s="25"/>
      <c r="VS123" s="25"/>
      <c r="VT123" s="25"/>
      <c r="VU123" s="25"/>
      <c r="VV123" s="25"/>
      <c r="VW123" s="25"/>
      <c r="VX123" s="25"/>
      <c r="VY123" s="25"/>
      <c r="VZ123" s="25"/>
      <c r="WA123" s="25"/>
      <c r="WB123" s="25"/>
      <c r="WC123" s="25"/>
      <c r="WD123" s="25"/>
      <c r="WE123" s="25"/>
      <c r="WF123" s="25"/>
      <c r="WG123" s="25"/>
      <c r="WH123" s="25"/>
      <c r="WI123" s="25"/>
      <c r="WJ123" s="25"/>
      <c r="WK123" s="25"/>
      <c r="WL123" s="25"/>
      <c r="WM123" s="25"/>
      <c r="WN123" s="25"/>
      <c r="WO123" s="25"/>
      <c r="WP123" s="25"/>
      <c r="WQ123" s="25"/>
      <c r="WR123" s="25"/>
      <c r="WS123" s="25"/>
      <c r="WT123" s="25"/>
      <c r="WU123" s="25"/>
      <c r="WV123" s="25"/>
      <c r="WW123" s="25"/>
      <c r="WX123" s="25"/>
      <c r="WY123" s="25"/>
      <c r="WZ123" s="25"/>
      <c r="XA123" s="25"/>
      <c r="XB123" s="25"/>
      <c r="XC123" s="25"/>
      <c r="XD123" s="25"/>
      <c r="XE123" s="25"/>
      <c r="XF123" s="25"/>
      <c r="XG123" s="25"/>
      <c r="XH123" s="25"/>
      <c r="XI123" s="25"/>
      <c r="XJ123" s="25"/>
      <c r="XK123" s="25"/>
      <c r="XL123" s="25"/>
      <c r="XM123" s="25"/>
      <c r="XN123" s="25"/>
      <c r="XO123" s="25"/>
      <c r="XP123" s="25"/>
      <c r="XQ123" s="25"/>
      <c r="XR123" s="25"/>
      <c r="XS123" s="25"/>
      <c r="XT123" s="25"/>
      <c r="XU123" s="25"/>
      <c r="XV123" s="25"/>
      <c r="XW123" s="25"/>
      <c r="XX123" s="25"/>
      <c r="XY123" s="25"/>
      <c r="XZ123" s="25"/>
      <c r="YA123" s="25"/>
      <c r="YB123" s="25"/>
      <c r="YC123" s="25"/>
      <c r="YD123" s="25"/>
      <c r="YE123" s="25"/>
      <c r="YF123" s="25"/>
      <c r="YG123" s="25"/>
      <c r="YH123" s="25"/>
      <c r="YI123" s="25"/>
      <c r="YJ123" s="25"/>
      <c r="YK123" s="25"/>
      <c r="YL123" s="25"/>
      <c r="YM123" s="25"/>
      <c r="YN123" s="25"/>
      <c r="YO123" s="25"/>
      <c r="YP123" s="25"/>
      <c r="YQ123" s="25"/>
      <c r="YR123" s="25"/>
      <c r="YS123" s="25"/>
      <c r="YT123" s="25"/>
      <c r="YU123" s="25"/>
      <c r="YV123" s="25"/>
      <c r="YW123" s="25"/>
      <c r="YX123" s="25"/>
      <c r="YY123" s="25"/>
      <c r="YZ123" s="25"/>
      <c r="ZA123" s="25"/>
      <c r="ZB123" s="25"/>
      <c r="ZC123" s="25"/>
      <c r="ZD123" s="25"/>
      <c r="ZE123" s="25"/>
      <c r="ZF123" s="25"/>
      <c r="ZG123" s="25"/>
      <c r="ZH123" s="25"/>
      <c r="ZI123" s="25"/>
      <c r="ZJ123" s="25"/>
      <c r="ZK123" s="25"/>
      <c r="ZL123" s="25"/>
      <c r="ZM123" s="25"/>
      <c r="ZN123" s="25"/>
      <c r="ZO123" s="25"/>
      <c r="ZP123" s="25"/>
      <c r="ZQ123" s="25"/>
      <c r="ZR123" s="25"/>
      <c r="ZS123" s="25"/>
      <c r="ZT123" s="25"/>
      <c r="ZU123" s="25"/>
      <c r="ZV123" s="25"/>
      <c r="ZW123" s="25"/>
      <c r="ZX123" s="25"/>
      <c r="ZY123" s="25"/>
      <c r="ZZ123" s="25"/>
      <c r="AAA123" s="25"/>
      <c r="AAB123" s="25"/>
      <c r="AAC123" s="25"/>
      <c r="AAD123" s="25"/>
      <c r="AAE123" s="25"/>
      <c r="AAF123" s="25"/>
      <c r="AAG123" s="25"/>
      <c r="AAH123" s="25"/>
      <c r="AAI123" s="25"/>
      <c r="AAJ123" s="25"/>
      <c r="AAK123" s="25"/>
      <c r="AAL123" s="25"/>
      <c r="AAM123" s="25"/>
      <c r="AAN123" s="25"/>
      <c r="AAO123" s="25"/>
      <c r="AAP123" s="25"/>
      <c r="AAQ123" s="25"/>
      <c r="AAR123" s="25"/>
      <c r="AAS123" s="25"/>
      <c r="AAT123" s="25"/>
      <c r="AAU123" s="25"/>
      <c r="AAV123" s="25"/>
      <c r="AAW123" s="25"/>
      <c r="AAX123" s="25"/>
      <c r="AAY123" s="25"/>
      <c r="AAZ123" s="25"/>
      <c r="ABA123" s="25"/>
      <c r="ABB123" s="25"/>
      <c r="ABC123" s="25"/>
      <c r="ABD123" s="25"/>
      <c r="ABE123" s="25"/>
      <c r="ABF123" s="25"/>
      <c r="ABG123" s="25"/>
      <c r="ABH123" s="25"/>
      <c r="ABI123" s="25"/>
      <c r="ABJ123" s="25"/>
      <c r="ABK123" s="25"/>
      <c r="ABL123" s="25"/>
      <c r="ABM123" s="25"/>
      <c r="ABN123" s="25"/>
      <c r="ABO123" s="25"/>
      <c r="ABP123" s="25"/>
      <c r="ABQ123" s="25"/>
      <c r="ABR123" s="25"/>
      <c r="ABS123" s="25"/>
      <c r="ABT123" s="25"/>
      <c r="ABU123" s="25"/>
      <c r="ABV123" s="25"/>
      <c r="ABW123" s="25"/>
      <c r="ABX123" s="25"/>
      <c r="ABY123" s="25"/>
      <c r="ABZ123" s="25"/>
      <c r="ACA123" s="25"/>
      <c r="ACB123" s="25"/>
      <c r="ACC123" s="25"/>
      <c r="ACD123" s="25"/>
      <c r="ACE123" s="25"/>
      <c r="ACF123" s="25"/>
      <c r="ACG123" s="25"/>
      <c r="ACH123" s="25"/>
      <c r="ACI123" s="25"/>
      <c r="ACJ123" s="25"/>
      <c r="ACK123" s="25"/>
      <c r="ACL123" s="25"/>
      <c r="ACM123" s="25"/>
      <c r="ACN123" s="25"/>
      <c r="ACO123" s="25"/>
      <c r="ACP123" s="25"/>
      <c r="ACQ123" s="25"/>
      <c r="ACR123" s="25"/>
      <c r="ACS123" s="25"/>
      <c r="ACT123" s="25"/>
      <c r="ACU123" s="25"/>
      <c r="ACV123" s="25"/>
      <c r="ACW123" s="25"/>
      <c r="ACX123" s="25"/>
      <c r="ACY123" s="25"/>
      <c r="ACZ123" s="25"/>
      <c r="ADA123" s="25"/>
      <c r="ADB123" s="25"/>
      <c r="ADC123" s="25"/>
      <c r="ADD123" s="25"/>
      <c r="ADE123" s="25"/>
      <c r="ADF123" s="25"/>
      <c r="ADG123" s="25"/>
      <c r="ADH123" s="25"/>
      <c r="ADI123" s="25"/>
      <c r="ADJ123" s="25"/>
      <c r="ADK123" s="25"/>
      <c r="ADL123" s="25"/>
      <c r="ADM123" s="25"/>
      <c r="ADN123" s="25"/>
      <c r="ADO123" s="25"/>
      <c r="ADP123" s="25"/>
      <c r="ADQ123" s="25"/>
      <c r="ADR123" s="25"/>
      <c r="ADS123" s="25"/>
      <c r="ADT123" s="25"/>
      <c r="ADU123" s="25"/>
      <c r="ADV123" s="25"/>
      <c r="ADW123" s="25"/>
      <c r="ADX123" s="25"/>
      <c r="ADY123" s="25"/>
      <c r="ADZ123" s="25"/>
      <c r="AEA123" s="25"/>
      <c r="AEB123" s="25"/>
      <c r="AEC123" s="25"/>
      <c r="AED123" s="25"/>
      <c r="AEE123" s="25"/>
      <c r="AEF123" s="25"/>
      <c r="AEG123" s="25"/>
      <c r="AEH123" s="25"/>
      <c r="AEI123" s="25"/>
      <c r="AEJ123" s="25"/>
      <c r="AEK123" s="25"/>
      <c r="AEL123" s="25"/>
      <c r="AEM123" s="25"/>
      <c r="AEN123" s="25"/>
      <c r="AEO123" s="25"/>
      <c r="AEP123" s="25"/>
      <c r="AEQ123" s="25"/>
      <c r="AER123" s="25"/>
      <c r="AES123" s="25"/>
      <c r="AET123" s="25"/>
      <c r="AEU123" s="25"/>
      <c r="AEV123" s="25"/>
      <c r="AEW123" s="25"/>
      <c r="AEX123" s="25"/>
      <c r="AEY123" s="25"/>
      <c r="AEZ123" s="25"/>
      <c r="AFA123" s="25"/>
      <c r="AFB123" s="25"/>
      <c r="AFC123" s="25"/>
      <c r="AFD123" s="25"/>
      <c r="AFE123" s="25"/>
      <c r="AFF123" s="25"/>
      <c r="AFG123" s="25"/>
      <c r="AFH123" s="25"/>
      <c r="AFI123" s="25"/>
      <c r="AFJ123" s="25"/>
      <c r="AFK123" s="25"/>
      <c r="AFL123" s="25"/>
      <c r="AFM123" s="25"/>
      <c r="AFN123" s="25"/>
      <c r="AFO123" s="25"/>
      <c r="AFP123" s="25"/>
      <c r="AFQ123" s="25"/>
      <c r="AFR123" s="25"/>
      <c r="AFS123" s="25"/>
      <c r="AFT123" s="25"/>
      <c r="AFU123" s="25"/>
      <c r="AFV123" s="25"/>
      <c r="AFW123" s="25"/>
      <c r="AFX123" s="25"/>
      <c r="AFY123" s="25"/>
      <c r="AFZ123" s="25"/>
      <c r="AGA123" s="25"/>
      <c r="AGB123" s="25"/>
      <c r="AGC123" s="25"/>
      <c r="AGD123" s="25"/>
      <c r="AGE123" s="25"/>
      <c r="AGF123" s="25"/>
      <c r="AGG123" s="25"/>
      <c r="AGH123" s="25"/>
      <c r="AGI123" s="25"/>
      <c r="AGJ123" s="25"/>
      <c r="AGK123" s="25"/>
      <c r="AGL123" s="25"/>
      <c r="AGM123" s="25"/>
      <c r="AGN123" s="25"/>
      <c r="AGO123" s="25"/>
      <c r="AGP123" s="25"/>
      <c r="AGQ123" s="25"/>
      <c r="AGR123" s="25"/>
      <c r="AGS123" s="25"/>
      <c r="AGT123" s="25"/>
      <c r="AGU123" s="25"/>
      <c r="AGV123" s="25"/>
      <c r="AGW123" s="25"/>
      <c r="AGX123" s="25"/>
      <c r="AGY123" s="25"/>
      <c r="AGZ123" s="25"/>
      <c r="AHA123" s="25"/>
      <c r="AHB123" s="25"/>
      <c r="AHC123" s="25"/>
      <c r="AHD123" s="25"/>
      <c r="AHE123" s="25"/>
      <c r="AHF123" s="25"/>
      <c r="AHG123" s="25"/>
      <c r="AHH123" s="25"/>
      <c r="AHI123" s="25"/>
      <c r="AHJ123" s="25"/>
      <c r="AHK123" s="25"/>
      <c r="AHL123" s="25"/>
      <c r="AHM123" s="25"/>
      <c r="AHN123" s="25"/>
      <c r="AHO123" s="25"/>
      <c r="AHP123" s="25"/>
      <c r="AHQ123" s="25"/>
      <c r="AHR123" s="25"/>
      <c r="AHS123" s="25"/>
      <c r="AHT123" s="25"/>
      <c r="AHU123" s="25"/>
      <c r="AHV123" s="25"/>
      <c r="AHW123" s="25"/>
      <c r="AHX123" s="25"/>
      <c r="AHY123" s="25"/>
      <c r="AHZ123" s="25"/>
      <c r="AIA123" s="25"/>
      <c r="AIB123" s="25"/>
      <c r="AIC123" s="25"/>
      <c r="AID123" s="25"/>
      <c r="AIE123" s="25"/>
      <c r="AIF123" s="25"/>
      <c r="AIG123" s="25"/>
      <c r="AIH123" s="25"/>
      <c r="AII123" s="25"/>
      <c r="AIJ123" s="25"/>
      <c r="AIK123" s="25"/>
      <c r="AIL123" s="25"/>
      <c r="AIM123" s="25"/>
      <c r="AIN123" s="25"/>
      <c r="AIO123" s="25"/>
      <c r="AIP123" s="25"/>
      <c r="AIQ123">
        <v>59928044</v>
      </c>
    </row>
    <row r="124" spans="1:927" x14ac:dyDescent="0.3">
      <c r="A124" s="25" t="s">
        <v>731</v>
      </c>
      <c r="B124" s="25" t="s">
        <v>732</v>
      </c>
      <c r="C124" s="25" t="s">
        <v>733</v>
      </c>
      <c r="D124" s="25" t="s">
        <v>446</v>
      </c>
      <c r="E124" s="25" t="s">
        <v>468</v>
      </c>
      <c r="F124" s="25" t="s">
        <v>469</v>
      </c>
      <c r="G124" s="25" t="s">
        <v>469</v>
      </c>
      <c r="H124" s="25" t="s">
        <v>470</v>
      </c>
      <c r="I124" s="25" t="s">
        <v>734</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c r="IW124" s="25"/>
      <c r="IX124" s="25"/>
      <c r="IY124" s="25"/>
      <c r="IZ124" s="25"/>
      <c r="JA124" s="25"/>
      <c r="JB124" s="25"/>
      <c r="JC124" s="25"/>
      <c r="JD124" s="25"/>
      <c r="JE124" s="25"/>
      <c r="JF124" s="25"/>
      <c r="JG124" s="25"/>
      <c r="JH124" s="25"/>
      <c r="JI124" s="25"/>
      <c r="JJ124" s="25"/>
      <c r="JK124" s="25"/>
      <c r="JL124" s="25"/>
      <c r="JM124" s="25"/>
      <c r="JN124" s="25"/>
      <c r="JO124" s="25"/>
      <c r="JP124" s="25"/>
      <c r="JQ124" s="25"/>
      <c r="JR124" s="25"/>
      <c r="JS124" s="25"/>
      <c r="JT124" s="25"/>
      <c r="JU124" s="25"/>
      <c r="JV124" s="25"/>
      <c r="JW124" s="25"/>
      <c r="JX124" s="25"/>
      <c r="JY124" s="25"/>
      <c r="JZ124" s="25"/>
      <c r="KA124" s="25"/>
      <c r="KB124" s="25"/>
      <c r="KC124" s="25"/>
      <c r="KD124" s="25"/>
      <c r="KE124" s="25"/>
      <c r="KF124" s="25"/>
      <c r="KG124" s="25"/>
      <c r="KH124" s="25"/>
      <c r="KI124" s="25"/>
      <c r="KJ124" s="25"/>
      <c r="KK124" s="25"/>
      <c r="KL124" s="25"/>
      <c r="KM124" s="25"/>
      <c r="KN124" s="25"/>
      <c r="KO124" s="25"/>
      <c r="KP124" s="25"/>
      <c r="KQ124" s="25"/>
      <c r="KR124" s="25"/>
      <c r="KS124" s="25"/>
      <c r="KT124" s="25"/>
      <c r="KU124" s="25"/>
      <c r="KV124" s="25"/>
      <c r="KW124" s="25"/>
      <c r="KX124" s="25"/>
      <c r="KY124" s="25"/>
      <c r="KZ124" s="25"/>
      <c r="LA124" s="25"/>
      <c r="LB124" s="25"/>
      <c r="LC124" s="25"/>
      <c r="LD124" s="25"/>
      <c r="LE124" s="25"/>
      <c r="LF124" s="25"/>
      <c r="LG124" s="25"/>
      <c r="LH124" s="25"/>
      <c r="LI124" s="25"/>
      <c r="LJ124" s="25"/>
      <c r="LK124" s="25"/>
      <c r="LL124" s="25"/>
      <c r="LM124" s="25"/>
      <c r="LN124" s="25"/>
      <c r="LO124" s="25"/>
      <c r="LP124" s="25"/>
      <c r="LQ124" s="25"/>
      <c r="LR124" s="25"/>
      <c r="LS124" s="25"/>
      <c r="LT124" s="25"/>
      <c r="LU124" s="25"/>
      <c r="LV124" s="25"/>
      <c r="LW124" s="25"/>
      <c r="LX124" s="25"/>
      <c r="LY124" s="25"/>
      <c r="LZ124" s="25"/>
      <c r="MA124" s="25"/>
      <c r="MB124" s="25"/>
      <c r="MC124" s="25"/>
      <c r="MD124" s="25"/>
      <c r="ME124" s="25"/>
      <c r="MF124" s="25"/>
      <c r="MG124" s="25"/>
      <c r="MH124" s="25"/>
      <c r="MI124" s="25"/>
      <c r="MJ124" s="25"/>
      <c r="MK124" s="25"/>
      <c r="ML124" s="25"/>
      <c r="MM124" s="25"/>
      <c r="MN124" s="25"/>
      <c r="MO124" s="25"/>
      <c r="MP124" s="25"/>
      <c r="MQ124" s="25"/>
      <c r="MR124" s="25"/>
      <c r="MS124" s="25"/>
      <c r="MT124" s="25"/>
      <c r="MU124" s="25"/>
      <c r="MV124" s="25"/>
      <c r="MW124" s="25"/>
      <c r="MX124" s="25"/>
      <c r="MY124" s="25"/>
      <c r="MZ124" s="25"/>
      <c r="NA124" s="25"/>
      <c r="NB124" s="25"/>
      <c r="NC124" s="25"/>
      <c r="ND124" s="25"/>
      <c r="NE124" s="25"/>
      <c r="NF124" s="25"/>
      <c r="NG124" s="25"/>
      <c r="NH124" s="25"/>
      <c r="NI124" s="25"/>
      <c r="NJ124" s="25"/>
      <c r="NK124" s="25"/>
      <c r="NL124" s="25"/>
      <c r="NM124" s="25"/>
      <c r="NN124" s="25"/>
      <c r="NO124" s="25"/>
      <c r="NP124" s="25"/>
      <c r="NQ124" s="25"/>
      <c r="NR124" s="25"/>
      <c r="NS124" s="25"/>
      <c r="NT124" s="25"/>
      <c r="NU124" s="25"/>
      <c r="NV124" s="25"/>
      <c r="NW124" s="25"/>
      <c r="NX124" s="25"/>
      <c r="NY124" s="25"/>
      <c r="NZ124" s="25"/>
      <c r="OA124" s="25"/>
      <c r="OB124" s="25"/>
      <c r="OC124" s="25"/>
      <c r="OD124" s="25"/>
      <c r="OE124" s="25"/>
      <c r="OF124" s="25"/>
      <c r="OG124" s="25"/>
      <c r="OH124" s="25"/>
      <c r="OI124" s="25"/>
      <c r="OJ124" s="25"/>
      <c r="OK124" s="25"/>
      <c r="OL124" s="25"/>
      <c r="OM124" s="25"/>
      <c r="ON124" s="25"/>
      <c r="OO124" s="25"/>
      <c r="OP124" s="25"/>
      <c r="OQ124" s="25"/>
      <c r="OR124" s="25"/>
      <c r="OS124" s="25"/>
      <c r="OT124" s="25"/>
      <c r="OU124" s="25"/>
      <c r="OV124" s="25"/>
      <c r="OW124" s="25"/>
      <c r="OX124" s="25"/>
      <c r="OY124" s="25"/>
      <c r="OZ124" s="25"/>
      <c r="PA124" s="25"/>
      <c r="PB124" s="25"/>
      <c r="PC124" s="25"/>
      <c r="PD124" s="25"/>
      <c r="PE124" s="25"/>
      <c r="PF124" s="25"/>
      <c r="PG124" s="25"/>
      <c r="PH124" s="25" t="s">
        <v>235</v>
      </c>
      <c r="PI124" s="25" t="s">
        <v>246</v>
      </c>
      <c r="PJ124" s="25"/>
      <c r="PK124" s="26">
        <v>250</v>
      </c>
      <c r="PL124" s="26">
        <v>178.5</v>
      </c>
      <c r="PM124" s="25"/>
      <c r="PN124" s="25" t="s">
        <v>245</v>
      </c>
      <c r="PO124" s="25"/>
      <c r="PP124" s="25"/>
      <c r="PQ124" s="25" t="s">
        <v>238</v>
      </c>
      <c r="PR124" s="25"/>
      <c r="PS124" s="25"/>
      <c r="PT124" s="25"/>
      <c r="PU124" s="25"/>
      <c r="PV124" s="25"/>
      <c r="PW124" s="25"/>
      <c r="PX124" s="25"/>
      <c r="PY124" s="25"/>
      <c r="PZ124" s="25"/>
      <c r="QA124" s="25"/>
      <c r="QB124" s="25"/>
      <c r="QC124" s="25"/>
      <c r="QD124" s="25"/>
      <c r="QE124" s="25"/>
      <c r="QF124" s="25"/>
      <c r="QG124" s="25"/>
      <c r="QH124" s="26">
        <v>7</v>
      </c>
      <c r="QI124" s="26">
        <v>2</v>
      </c>
      <c r="QJ124" s="25"/>
      <c r="QK124" s="25"/>
      <c r="QL124" s="25"/>
      <c r="QM124" s="25"/>
      <c r="QN124" s="25"/>
      <c r="QO124" s="25"/>
      <c r="QP124" s="25"/>
      <c r="QQ124" s="25"/>
      <c r="QR124" s="25"/>
      <c r="QS124" s="25"/>
      <c r="QT124" s="25"/>
      <c r="QU124" s="25"/>
      <c r="QV124" s="25"/>
      <c r="QW124" s="25"/>
      <c r="QX124" s="25"/>
      <c r="QY124" s="25"/>
      <c r="QZ124" s="25"/>
      <c r="RA124" s="25"/>
      <c r="RB124" s="25"/>
      <c r="RC124" s="25"/>
      <c r="RD124" s="25"/>
      <c r="RE124" s="25"/>
      <c r="RF124" s="25"/>
      <c r="RG124" s="25"/>
      <c r="RH124" s="25"/>
      <c r="RI124" s="25"/>
      <c r="RJ124" s="25"/>
      <c r="RK124" s="25"/>
      <c r="RL124" s="25"/>
      <c r="RM124" s="25"/>
      <c r="RN124" s="25"/>
      <c r="RO124" s="25"/>
      <c r="RP124" s="25"/>
      <c r="RQ124" s="25"/>
      <c r="RR124" s="25"/>
      <c r="RS124" s="25"/>
      <c r="RT124" s="25"/>
      <c r="RU124" s="25"/>
      <c r="RV124" s="25"/>
      <c r="RW124" s="25"/>
      <c r="RX124" s="25"/>
      <c r="RY124" s="25"/>
      <c r="RZ124" s="25"/>
      <c r="SA124" s="25"/>
      <c r="SB124" s="25"/>
      <c r="SC124" s="25"/>
      <c r="SD124" s="25"/>
      <c r="SE124" s="25"/>
      <c r="SF124" s="25"/>
      <c r="SG124" s="25"/>
      <c r="SH124" s="25"/>
      <c r="SI124" s="25"/>
      <c r="SJ124" s="25"/>
      <c r="SK124" s="25"/>
      <c r="SL124" s="25"/>
      <c r="SM124" s="25"/>
      <c r="SN124" s="25"/>
      <c r="SO124" s="25"/>
      <c r="SP124" s="25"/>
      <c r="SQ124" s="25"/>
      <c r="SR124" s="25"/>
      <c r="SS124" s="25"/>
      <c r="ST124" s="25"/>
      <c r="SU124" s="25"/>
      <c r="SV124" s="25"/>
      <c r="SW124" s="25"/>
      <c r="SX124" s="25"/>
      <c r="SY124" s="25"/>
      <c r="SZ124" s="25"/>
      <c r="TA124" s="25"/>
      <c r="TB124" s="25"/>
      <c r="TC124" s="25"/>
      <c r="TD124" s="25"/>
      <c r="TE124" s="25"/>
      <c r="TF124" s="25"/>
      <c r="TG124" s="25"/>
      <c r="TH124" s="25"/>
      <c r="TI124" s="25"/>
      <c r="TJ124" s="25"/>
      <c r="TK124" s="25"/>
      <c r="TL124" s="25"/>
      <c r="TM124" s="25"/>
      <c r="TN124" s="25"/>
      <c r="TO124" s="25"/>
      <c r="TP124" s="25"/>
      <c r="TQ124" s="25"/>
      <c r="TR124" s="25"/>
      <c r="TS124" s="25"/>
      <c r="TT124" s="25"/>
      <c r="TU124" s="25"/>
      <c r="TV124" s="25"/>
      <c r="TW124" s="25"/>
      <c r="TX124" s="25"/>
      <c r="TY124" s="25"/>
      <c r="TZ124" s="25"/>
      <c r="UA124" s="25"/>
      <c r="UB124" s="25"/>
      <c r="UC124" s="25"/>
      <c r="UD124" s="25"/>
      <c r="UE124" s="25" t="s">
        <v>235</v>
      </c>
      <c r="UF124" s="25" t="s">
        <v>246</v>
      </c>
      <c r="UG124" s="25"/>
      <c r="UH124" s="26">
        <v>250</v>
      </c>
      <c r="UI124" s="26">
        <v>60</v>
      </c>
      <c r="UJ124" s="25"/>
      <c r="UK124" s="25" t="s">
        <v>245</v>
      </c>
      <c r="UL124" s="25"/>
      <c r="UM124" s="25"/>
      <c r="UN124" s="25" t="s">
        <v>235</v>
      </c>
      <c r="UO124" s="25" t="s">
        <v>683</v>
      </c>
      <c r="UP124" s="26">
        <v>0</v>
      </c>
      <c r="UQ124" s="26">
        <v>0</v>
      </c>
      <c r="UR124" s="26">
        <v>0</v>
      </c>
      <c r="US124" s="26">
        <v>0</v>
      </c>
      <c r="UT124" s="26">
        <v>0</v>
      </c>
      <c r="UU124" s="26">
        <v>0</v>
      </c>
      <c r="UV124" s="26">
        <v>1</v>
      </c>
      <c r="UW124" s="26">
        <v>0</v>
      </c>
      <c r="UX124" s="26">
        <v>1</v>
      </c>
      <c r="UY124" s="26">
        <v>0</v>
      </c>
      <c r="UZ124" s="26">
        <v>0</v>
      </c>
      <c r="VA124" s="26">
        <v>0</v>
      </c>
      <c r="VB124" s="26">
        <v>0</v>
      </c>
      <c r="VC124" s="25"/>
      <c r="VD124" s="26">
        <v>90</v>
      </c>
      <c r="VE124" s="26">
        <v>2</v>
      </c>
      <c r="VF124" s="26">
        <v>14</v>
      </c>
      <c r="VG124" s="25"/>
      <c r="VH124" s="25"/>
      <c r="VI124" s="25"/>
      <c r="VJ124" s="25"/>
      <c r="VK124" s="25"/>
      <c r="VL124" s="25"/>
      <c r="VM124" s="25"/>
      <c r="VN124" s="25"/>
      <c r="VO124" s="25"/>
      <c r="VP124" s="25"/>
      <c r="VQ124" s="25"/>
      <c r="VR124" s="25"/>
      <c r="VS124" s="25"/>
      <c r="VT124" s="25"/>
      <c r="VU124" s="25"/>
      <c r="VV124" s="25"/>
      <c r="VW124" s="25"/>
      <c r="VX124" s="25"/>
      <c r="VY124" s="25"/>
      <c r="VZ124" s="25"/>
      <c r="WA124" s="25"/>
      <c r="WB124" s="25"/>
      <c r="WC124" s="25"/>
      <c r="WD124" s="25"/>
      <c r="WE124" s="25"/>
      <c r="WF124" s="25"/>
      <c r="WG124" s="25"/>
      <c r="WH124" s="25"/>
      <c r="WI124" s="25"/>
      <c r="WJ124" s="25"/>
      <c r="WK124" s="25"/>
      <c r="WL124" s="25"/>
      <c r="WM124" s="25"/>
      <c r="WN124" s="25"/>
      <c r="WO124" s="25"/>
      <c r="WP124" s="25"/>
      <c r="WQ124" s="25"/>
      <c r="WR124" s="25"/>
      <c r="WS124" s="25"/>
      <c r="WT124" s="25"/>
      <c r="WU124" s="25"/>
      <c r="WV124" s="25"/>
      <c r="WW124" s="25"/>
      <c r="WX124" s="25"/>
      <c r="WY124" s="25"/>
      <c r="WZ124" s="25"/>
      <c r="XA124" s="25"/>
      <c r="XB124" s="25"/>
      <c r="XC124" s="25"/>
      <c r="XD124" s="25"/>
      <c r="XE124" s="25"/>
      <c r="XF124" s="25"/>
      <c r="XG124" s="25"/>
      <c r="XH124" s="25"/>
      <c r="XI124" s="25"/>
      <c r="XJ124" s="25"/>
      <c r="XK124" s="25"/>
      <c r="XL124" s="25"/>
      <c r="XM124" s="25"/>
      <c r="XN124" s="25"/>
      <c r="XO124" s="25"/>
      <c r="XP124" s="25"/>
      <c r="XQ124" s="25"/>
      <c r="XR124" s="25"/>
      <c r="XS124" s="25"/>
      <c r="XT124" s="25"/>
      <c r="XU124" s="25"/>
      <c r="XV124" s="25"/>
      <c r="XW124" s="25"/>
      <c r="XX124" s="25"/>
      <c r="XY124" s="25"/>
      <c r="XZ124" s="25"/>
      <c r="YA124" s="25"/>
      <c r="YB124" s="25"/>
      <c r="YC124" s="25"/>
      <c r="YD124" s="25"/>
      <c r="YE124" s="25"/>
      <c r="YF124" s="25"/>
      <c r="YG124" s="25"/>
      <c r="YH124" s="25"/>
      <c r="YI124" s="25"/>
      <c r="YJ124" s="25"/>
      <c r="YK124" s="25"/>
      <c r="YL124" s="25"/>
      <c r="YM124" s="25"/>
      <c r="YN124" s="25"/>
      <c r="YO124" s="25"/>
      <c r="YP124" s="25"/>
      <c r="YQ124" s="25"/>
      <c r="YR124" s="25"/>
      <c r="YS124" s="25"/>
      <c r="YT124" s="25"/>
      <c r="YU124" s="25"/>
      <c r="YV124" s="25"/>
      <c r="YW124" s="25"/>
      <c r="YX124" s="25"/>
      <c r="YY124" s="25"/>
      <c r="YZ124" s="25"/>
      <c r="ZA124" s="25"/>
      <c r="ZB124" s="25"/>
      <c r="ZC124" s="25"/>
      <c r="ZD124" s="25"/>
      <c r="ZE124" s="25"/>
      <c r="ZF124" s="25"/>
      <c r="ZG124" s="25"/>
      <c r="ZH124" s="25"/>
      <c r="ZI124" s="25"/>
      <c r="ZJ124" s="25"/>
      <c r="ZK124" s="25"/>
      <c r="ZL124" s="25"/>
      <c r="ZM124" s="25"/>
      <c r="ZN124" s="25"/>
      <c r="ZO124" s="25"/>
      <c r="ZP124" s="25"/>
      <c r="ZQ124" s="25"/>
      <c r="ZR124" s="25"/>
      <c r="ZS124" s="25"/>
      <c r="ZT124" s="25"/>
      <c r="ZU124" s="25"/>
      <c r="ZV124" s="25"/>
      <c r="ZW124" s="25"/>
      <c r="ZX124" s="25"/>
      <c r="ZY124" s="25"/>
      <c r="ZZ124" s="25"/>
      <c r="AAA124" s="25"/>
      <c r="AAB124" s="25"/>
      <c r="AAC124" s="25"/>
      <c r="AAD124" s="25"/>
      <c r="AAE124" s="25"/>
      <c r="AAF124" s="25"/>
      <c r="AAG124" s="25"/>
      <c r="AAH124" s="25"/>
      <c r="AAI124" s="25"/>
      <c r="AAJ124" s="25"/>
      <c r="AAK124" s="25"/>
      <c r="AAL124" s="25"/>
      <c r="AAM124" s="25"/>
      <c r="AAN124" s="25"/>
      <c r="AAO124" s="25"/>
      <c r="AAP124" s="25"/>
      <c r="AAQ124" s="25"/>
      <c r="AAR124" s="25"/>
      <c r="AAS124" s="25"/>
      <c r="AAT124" s="25"/>
      <c r="AAU124" s="25"/>
      <c r="AAV124" s="25"/>
      <c r="AAW124" s="25"/>
      <c r="AAX124" s="25"/>
      <c r="AAY124" s="25"/>
      <c r="AAZ124" s="25"/>
      <c r="ABA124" s="25"/>
      <c r="ABB124" s="25"/>
      <c r="ABC124" s="25"/>
      <c r="ABD124" s="25"/>
      <c r="ABE124" s="25"/>
      <c r="ABF124" s="25"/>
      <c r="ABG124" s="25"/>
      <c r="ABH124" s="25"/>
      <c r="ABI124" s="25"/>
      <c r="ABJ124" s="25"/>
      <c r="ABK124" s="25"/>
      <c r="ABL124" s="25"/>
      <c r="ABM124" s="25"/>
      <c r="ABN124" s="25"/>
      <c r="ABO124" s="25"/>
      <c r="ABP124" s="25"/>
      <c r="ABQ124" s="25"/>
      <c r="ABR124" s="25"/>
      <c r="ABS124" s="25"/>
      <c r="ABT124" s="25"/>
      <c r="ABU124" s="25"/>
      <c r="ABV124" s="25"/>
      <c r="ABW124" s="25"/>
      <c r="ABX124" s="25"/>
      <c r="ABY124" s="25"/>
      <c r="ABZ124" s="25"/>
      <c r="ACA124" s="25"/>
      <c r="ACB124" s="25"/>
      <c r="ACC124" s="25"/>
      <c r="ACD124" s="25"/>
      <c r="ACE124" s="25"/>
      <c r="ACF124" s="25"/>
      <c r="ACG124" s="25"/>
      <c r="ACH124" s="25"/>
      <c r="ACI124" s="25"/>
      <c r="ACJ124" s="25"/>
      <c r="ACK124" s="25"/>
      <c r="ACL124" s="25"/>
      <c r="ACM124" s="25"/>
      <c r="ACN124" s="25"/>
      <c r="ACO124" s="25"/>
      <c r="ACP124" s="25"/>
      <c r="ACQ124" s="25"/>
      <c r="ACR124" s="25"/>
      <c r="ACS124" s="25"/>
      <c r="ACT124" s="25"/>
      <c r="ACU124" s="25"/>
      <c r="ACV124" s="25"/>
      <c r="ACW124" s="25"/>
      <c r="ACX124" s="25"/>
      <c r="ACY124" s="25"/>
      <c r="ACZ124" s="25"/>
      <c r="ADA124" s="25"/>
      <c r="ADB124" s="25"/>
      <c r="ADC124" s="25"/>
      <c r="ADD124" s="25"/>
      <c r="ADE124" s="25"/>
      <c r="ADF124" s="25"/>
      <c r="ADG124" s="25"/>
      <c r="ADH124" s="25"/>
      <c r="ADI124" s="25"/>
      <c r="ADJ124" s="25"/>
      <c r="ADK124" s="25"/>
      <c r="ADL124" s="25"/>
      <c r="ADM124" s="25"/>
      <c r="ADN124" s="25"/>
      <c r="ADO124" s="25"/>
      <c r="ADP124" s="25"/>
      <c r="ADQ124" s="25"/>
      <c r="ADR124" s="25"/>
      <c r="ADS124" s="25"/>
      <c r="ADT124" s="25"/>
      <c r="ADU124" s="25"/>
      <c r="ADV124" s="25"/>
      <c r="ADW124" s="25"/>
      <c r="ADX124" s="25"/>
      <c r="ADY124" s="25"/>
      <c r="ADZ124" s="25"/>
      <c r="AEA124" s="25"/>
      <c r="AEB124" s="25"/>
      <c r="AEC124" s="25"/>
      <c r="AED124" s="25"/>
      <c r="AEE124" s="25"/>
      <c r="AEF124" s="25"/>
      <c r="AEG124" s="25"/>
      <c r="AEH124" s="25"/>
      <c r="AEI124" s="25"/>
      <c r="AEJ124" s="25"/>
      <c r="AEK124" s="25"/>
      <c r="AEL124" s="25"/>
      <c r="AEM124" s="25"/>
      <c r="AEN124" s="25"/>
      <c r="AEO124" s="25"/>
      <c r="AEP124" s="25"/>
      <c r="AEQ124" s="25"/>
      <c r="AER124" s="25"/>
      <c r="AES124" s="25"/>
      <c r="AET124" s="25"/>
      <c r="AEU124" s="25"/>
      <c r="AEV124" s="25"/>
      <c r="AEW124" s="25"/>
      <c r="AEX124" s="25"/>
      <c r="AEY124" s="25"/>
      <c r="AEZ124" s="25"/>
      <c r="AFA124" s="25"/>
      <c r="AFB124" s="25"/>
      <c r="AFC124" s="25"/>
      <c r="AFD124" s="25"/>
      <c r="AFE124" s="25"/>
      <c r="AFF124" s="25"/>
      <c r="AFG124" s="25"/>
      <c r="AFH124" s="25"/>
      <c r="AFI124" s="25"/>
      <c r="AFJ124" s="25"/>
      <c r="AFK124" s="25"/>
      <c r="AFL124" s="25"/>
      <c r="AFM124" s="25"/>
      <c r="AFN124" s="25"/>
      <c r="AFO124" s="25"/>
      <c r="AFP124" s="25"/>
      <c r="AFQ124" s="25"/>
      <c r="AFR124" s="25"/>
      <c r="AFS124" s="25"/>
      <c r="AFT124" s="25"/>
      <c r="AFU124" s="25"/>
      <c r="AFV124" s="25"/>
      <c r="AFW124" s="25"/>
      <c r="AFX124" s="25"/>
      <c r="AFY124" s="25"/>
      <c r="AFZ124" s="25"/>
      <c r="AGA124" s="25"/>
      <c r="AGB124" s="25"/>
      <c r="AGC124" s="25"/>
      <c r="AGD124" s="25"/>
      <c r="AGE124" s="25"/>
      <c r="AGF124" s="25"/>
      <c r="AGG124" s="25"/>
      <c r="AGH124" s="25"/>
      <c r="AGI124" s="25"/>
      <c r="AGJ124" s="25"/>
      <c r="AGK124" s="25"/>
      <c r="AGL124" s="25"/>
      <c r="AGM124" s="25"/>
      <c r="AGN124" s="25"/>
      <c r="AGO124" s="25"/>
      <c r="AGP124" s="25"/>
      <c r="AGQ124" s="25"/>
      <c r="AGR124" s="25"/>
      <c r="AGS124" s="25"/>
      <c r="AGT124" s="25"/>
      <c r="AGU124" s="25"/>
      <c r="AGV124" s="25"/>
      <c r="AGW124" s="25"/>
      <c r="AGX124" s="25"/>
      <c r="AGY124" s="25"/>
      <c r="AGZ124" s="25"/>
      <c r="AHA124" s="25"/>
      <c r="AHB124" s="25"/>
      <c r="AHC124" s="25"/>
      <c r="AHD124" s="25"/>
      <c r="AHE124" s="25"/>
      <c r="AHF124" s="25"/>
      <c r="AHG124" s="25"/>
      <c r="AHH124" s="25"/>
      <c r="AHI124" s="25"/>
      <c r="AHJ124" s="25"/>
      <c r="AHK124" s="25"/>
      <c r="AHL124" s="25"/>
      <c r="AHM124" s="25"/>
      <c r="AHN124" s="25"/>
      <c r="AHO124" s="25"/>
      <c r="AHP124" s="25"/>
      <c r="AHQ124" s="25"/>
      <c r="AHR124" s="25"/>
      <c r="AHS124" s="25"/>
      <c r="AHT124" s="25"/>
      <c r="AHU124" s="25"/>
      <c r="AHV124" s="25"/>
      <c r="AHW124" s="25"/>
      <c r="AHX124" s="25"/>
      <c r="AHY124" s="25"/>
      <c r="AHZ124" s="25"/>
      <c r="AIA124" s="25"/>
      <c r="AIB124" s="25"/>
      <c r="AIC124" s="25"/>
      <c r="AID124" s="25"/>
      <c r="AIE124" s="25"/>
      <c r="AIF124" s="25"/>
      <c r="AIG124" s="25"/>
      <c r="AIH124" s="25"/>
      <c r="AII124" s="25"/>
      <c r="AIJ124" s="25"/>
      <c r="AIK124" s="25"/>
      <c r="AIL124" s="25"/>
      <c r="AIM124" s="25"/>
      <c r="AIN124" s="25"/>
      <c r="AIO124" s="25"/>
      <c r="AIP124" s="25"/>
      <c r="AIQ124">
        <v>59928050</v>
      </c>
    </row>
    <row r="125" spans="1:927" x14ac:dyDescent="0.3">
      <c r="A125" s="25" t="s">
        <v>735</v>
      </c>
      <c r="B125" s="25" t="s">
        <v>736</v>
      </c>
      <c r="C125" s="25" t="s">
        <v>737</v>
      </c>
      <c r="D125" s="25" t="s">
        <v>446</v>
      </c>
      <c r="E125" s="25" t="s">
        <v>468</v>
      </c>
      <c r="F125" s="25" t="s">
        <v>469</v>
      </c>
      <c r="G125" s="25" t="s">
        <v>469</v>
      </c>
      <c r="H125" s="25" t="s">
        <v>470</v>
      </c>
      <c r="I125" s="25" t="s">
        <v>727</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c r="IW125" s="25"/>
      <c r="IX125" s="25"/>
      <c r="IY125" s="25"/>
      <c r="IZ125" s="25"/>
      <c r="JA125" s="25"/>
      <c r="JB125" s="25"/>
      <c r="JC125" s="25"/>
      <c r="JD125" s="25"/>
      <c r="JE125" s="25"/>
      <c r="JF125" s="25"/>
      <c r="JG125" s="25"/>
      <c r="JH125" s="25"/>
      <c r="JI125" s="25"/>
      <c r="JJ125" s="25"/>
      <c r="JK125" s="25"/>
      <c r="JL125" s="25"/>
      <c r="JM125" s="25"/>
      <c r="JN125" s="25"/>
      <c r="JO125" s="25"/>
      <c r="JP125" s="25"/>
      <c r="JQ125" s="25"/>
      <c r="JR125" s="25"/>
      <c r="JS125" s="25"/>
      <c r="JT125" s="25"/>
      <c r="JU125" s="25"/>
      <c r="JV125" s="25"/>
      <c r="JW125" s="25"/>
      <c r="JX125" s="25"/>
      <c r="JY125" s="25"/>
      <c r="JZ125" s="25"/>
      <c r="KA125" s="25"/>
      <c r="KB125" s="25"/>
      <c r="KC125" s="25"/>
      <c r="KD125" s="25"/>
      <c r="KE125" s="25"/>
      <c r="KF125" s="25"/>
      <c r="KG125" s="25"/>
      <c r="KH125" s="25"/>
      <c r="KI125" s="25"/>
      <c r="KJ125" s="25"/>
      <c r="KK125" s="25"/>
      <c r="KL125" s="25"/>
      <c r="KM125" s="25"/>
      <c r="KN125" s="25"/>
      <c r="KO125" s="25"/>
      <c r="KP125" s="25"/>
      <c r="KQ125" s="25"/>
      <c r="KR125" s="25"/>
      <c r="KS125" s="25"/>
      <c r="KT125" s="25"/>
      <c r="KU125" s="25"/>
      <c r="KV125" s="25"/>
      <c r="KW125" s="25"/>
      <c r="KX125" s="25"/>
      <c r="KY125" s="25"/>
      <c r="KZ125" s="25"/>
      <c r="LA125" s="25"/>
      <c r="LB125" s="25"/>
      <c r="LC125" s="25"/>
      <c r="LD125" s="25"/>
      <c r="LE125" s="25"/>
      <c r="LF125" s="25"/>
      <c r="LG125" s="25"/>
      <c r="LH125" s="25"/>
      <c r="LI125" s="25"/>
      <c r="LJ125" s="25"/>
      <c r="LK125" s="25"/>
      <c r="LL125" s="25"/>
      <c r="LM125" s="25"/>
      <c r="LN125" s="25"/>
      <c r="LO125" s="25"/>
      <c r="LP125" s="25"/>
      <c r="LQ125" s="25"/>
      <c r="LR125" s="25"/>
      <c r="LS125" s="25"/>
      <c r="LT125" s="25"/>
      <c r="LU125" s="25"/>
      <c r="LV125" s="25"/>
      <c r="LW125" s="25"/>
      <c r="LX125" s="25"/>
      <c r="LY125" s="25"/>
      <c r="LZ125" s="25"/>
      <c r="MA125" s="25"/>
      <c r="MB125" s="25"/>
      <c r="MC125" s="25"/>
      <c r="MD125" s="25"/>
      <c r="ME125" s="25"/>
      <c r="MF125" s="25"/>
      <c r="MG125" s="25"/>
      <c r="MH125" s="25"/>
      <c r="MI125" s="25"/>
      <c r="MJ125" s="25"/>
      <c r="MK125" s="25"/>
      <c r="ML125" s="25"/>
      <c r="MM125" s="25"/>
      <c r="MN125" s="25"/>
      <c r="MO125" s="25"/>
      <c r="MP125" s="25"/>
      <c r="MQ125" s="25"/>
      <c r="MR125" s="25"/>
      <c r="MS125" s="25"/>
      <c r="MT125" s="25"/>
      <c r="MU125" s="25"/>
      <c r="MV125" s="25"/>
      <c r="MW125" s="25"/>
      <c r="MX125" s="25"/>
      <c r="MY125" s="25"/>
      <c r="MZ125" s="25"/>
      <c r="NA125" s="25"/>
      <c r="NB125" s="25"/>
      <c r="NC125" s="25"/>
      <c r="ND125" s="25"/>
      <c r="NE125" s="25"/>
      <c r="NF125" s="25"/>
      <c r="NG125" s="25"/>
      <c r="NH125" s="25"/>
      <c r="NI125" s="25"/>
      <c r="NJ125" s="25"/>
      <c r="NK125" s="25"/>
      <c r="NL125" s="25"/>
      <c r="NM125" s="25"/>
      <c r="NN125" s="25"/>
      <c r="NO125" s="25"/>
      <c r="NP125" s="25"/>
      <c r="NQ125" s="25"/>
      <c r="NR125" s="25"/>
      <c r="NS125" s="25"/>
      <c r="NT125" s="25"/>
      <c r="NU125" s="25"/>
      <c r="NV125" s="25"/>
      <c r="NW125" s="25"/>
      <c r="NX125" s="25"/>
      <c r="NY125" s="25"/>
      <c r="NZ125" s="25"/>
      <c r="OA125" s="25"/>
      <c r="OB125" s="25"/>
      <c r="OC125" s="25"/>
      <c r="OD125" s="25"/>
      <c r="OE125" s="25"/>
      <c r="OF125" s="25"/>
      <c r="OG125" s="25"/>
      <c r="OH125" s="25"/>
      <c r="OI125" s="25"/>
      <c r="OJ125" s="25"/>
      <c r="OK125" s="25"/>
      <c r="OL125" s="25"/>
      <c r="OM125" s="25"/>
      <c r="ON125" s="25"/>
      <c r="OO125" s="25"/>
      <c r="OP125" s="25"/>
      <c r="OQ125" s="25"/>
      <c r="OR125" s="25"/>
      <c r="OS125" s="25"/>
      <c r="OT125" s="25"/>
      <c r="OU125" s="25"/>
      <c r="OV125" s="25"/>
      <c r="OW125" s="25"/>
      <c r="OX125" s="25"/>
      <c r="OY125" s="25"/>
      <c r="OZ125" s="25"/>
      <c r="PA125" s="25"/>
      <c r="PB125" s="25"/>
      <c r="PC125" s="25"/>
      <c r="PD125" s="25"/>
      <c r="PE125" s="25"/>
      <c r="PF125" s="25"/>
      <c r="PG125" s="25"/>
      <c r="PH125" s="25"/>
      <c r="PI125" s="25"/>
      <c r="PJ125" s="25"/>
      <c r="PK125" s="25"/>
      <c r="PL125" s="25"/>
      <c r="PM125" s="25"/>
      <c r="PN125" s="25"/>
      <c r="PO125" s="25"/>
      <c r="PP125" s="25"/>
      <c r="PQ125" s="25"/>
      <c r="PR125" s="25"/>
      <c r="PS125" s="25"/>
      <c r="PT125" s="25"/>
      <c r="PU125" s="25"/>
      <c r="PV125" s="25"/>
      <c r="PW125" s="25"/>
      <c r="PX125" s="25"/>
      <c r="PY125" s="25"/>
      <c r="PZ125" s="25"/>
      <c r="QA125" s="25"/>
      <c r="QB125" s="25"/>
      <c r="QC125" s="25"/>
      <c r="QD125" s="25"/>
      <c r="QE125" s="25"/>
      <c r="QF125" s="25"/>
      <c r="QG125" s="25"/>
      <c r="QH125" s="25"/>
      <c r="QI125" s="25"/>
      <c r="QJ125" s="25"/>
      <c r="QK125" s="25"/>
      <c r="QL125" s="25"/>
      <c r="QM125" s="25"/>
      <c r="QN125" s="25"/>
      <c r="QO125" s="25"/>
      <c r="QP125" s="25"/>
      <c r="QQ125" s="25"/>
      <c r="QR125" s="25"/>
      <c r="QS125" s="25"/>
      <c r="QT125" s="25"/>
      <c r="QU125" s="25"/>
      <c r="QV125" s="25"/>
      <c r="QW125" s="25"/>
      <c r="QX125" s="25"/>
      <c r="QY125" s="25"/>
      <c r="QZ125" s="25"/>
      <c r="RA125" s="25"/>
      <c r="RB125" s="25"/>
      <c r="RC125" s="25"/>
      <c r="RD125" s="25"/>
      <c r="RE125" s="25"/>
      <c r="RF125" s="25"/>
      <c r="RG125" s="25"/>
      <c r="RH125" s="25"/>
      <c r="RI125" s="25"/>
      <c r="RJ125" s="25"/>
      <c r="RK125" s="25"/>
      <c r="RL125" s="25"/>
      <c r="RM125" s="25"/>
      <c r="RN125" s="25"/>
      <c r="RO125" s="25"/>
      <c r="RP125" s="25"/>
      <c r="RQ125" s="25"/>
      <c r="RR125" s="25"/>
      <c r="RS125" s="25"/>
      <c r="RT125" s="25"/>
      <c r="RU125" s="25"/>
      <c r="RV125" s="25"/>
      <c r="RW125" s="25"/>
      <c r="RX125" s="25"/>
      <c r="RY125" s="25"/>
      <c r="RZ125" s="25"/>
      <c r="SA125" s="25"/>
      <c r="SB125" s="25"/>
      <c r="SC125" s="25"/>
      <c r="SD125" s="25"/>
      <c r="SE125" s="25"/>
      <c r="SF125" s="25"/>
      <c r="SG125" s="25"/>
      <c r="SH125" s="25"/>
      <c r="SI125" s="25"/>
      <c r="SJ125" s="25"/>
      <c r="SK125" s="25"/>
      <c r="SL125" s="25"/>
      <c r="SM125" s="25"/>
      <c r="SN125" s="25"/>
      <c r="SO125" s="25"/>
      <c r="SP125" s="25"/>
      <c r="SQ125" s="25"/>
      <c r="SR125" s="25"/>
      <c r="SS125" s="25"/>
      <c r="ST125" s="25"/>
      <c r="SU125" s="25"/>
      <c r="SV125" s="25"/>
      <c r="SW125" s="25"/>
      <c r="SX125" s="25"/>
      <c r="SY125" s="25"/>
      <c r="SZ125" s="25"/>
      <c r="TA125" s="25"/>
      <c r="TB125" s="25"/>
      <c r="TC125" s="25"/>
      <c r="TD125" s="25"/>
      <c r="TE125" s="25"/>
      <c r="TF125" s="25"/>
      <c r="TG125" s="25"/>
      <c r="TH125" s="25"/>
      <c r="TI125" s="25"/>
      <c r="TJ125" s="25"/>
      <c r="TK125" s="25"/>
      <c r="TL125" s="25"/>
      <c r="TM125" s="25"/>
      <c r="TN125" s="25"/>
      <c r="TO125" s="25"/>
      <c r="TP125" s="25"/>
      <c r="TQ125" s="25"/>
      <c r="TR125" s="25"/>
      <c r="TS125" s="25"/>
      <c r="TT125" s="25"/>
      <c r="TU125" s="25"/>
      <c r="TV125" s="25"/>
      <c r="TW125" s="25"/>
      <c r="TX125" s="25"/>
      <c r="TY125" s="25"/>
      <c r="TZ125" s="25"/>
      <c r="UA125" s="25"/>
      <c r="UB125" s="25"/>
      <c r="UC125" s="25"/>
      <c r="UD125" s="25"/>
      <c r="UE125" s="25"/>
      <c r="UF125" s="25"/>
      <c r="UG125" s="25"/>
      <c r="UH125" s="25"/>
      <c r="UI125" s="25"/>
      <c r="UJ125" s="25"/>
      <c r="UK125" s="25"/>
      <c r="UL125" s="25"/>
      <c r="UM125" s="25"/>
      <c r="UN125" s="25"/>
      <c r="UO125" s="25"/>
      <c r="UP125" s="25"/>
      <c r="UQ125" s="25"/>
      <c r="UR125" s="25"/>
      <c r="US125" s="25"/>
      <c r="UT125" s="25"/>
      <c r="UU125" s="25"/>
      <c r="UV125" s="25"/>
      <c r="UW125" s="25"/>
      <c r="UX125" s="25"/>
      <c r="UY125" s="25"/>
      <c r="UZ125" s="25"/>
      <c r="VA125" s="25"/>
      <c r="VB125" s="25"/>
      <c r="VC125" s="25"/>
      <c r="VD125" s="25"/>
      <c r="VE125" s="25"/>
      <c r="VF125" s="25"/>
      <c r="VG125" s="25"/>
      <c r="VH125" s="25"/>
      <c r="VI125" s="25"/>
      <c r="VJ125" s="25"/>
      <c r="VK125" s="25"/>
      <c r="VL125" s="25"/>
      <c r="VM125" s="25"/>
      <c r="VN125" s="25"/>
      <c r="VO125" s="25"/>
      <c r="VP125" s="25"/>
      <c r="VQ125" s="25"/>
      <c r="VR125" s="25"/>
      <c r="VS125" s="25"/>
      <c r="VT125" s="25"/>
      <c r="VU125" s="25"/>
      <c r="VV125" s="25"/>
      <c r="VW125" s="25"/>
      <c r="VX125" s="25"/>
      <c r="VY125" s="25"/>
      <c r="VZ125" s="25"/>
      <c r="WA125" s="25"/>
      <c r="WB125" s="25"/>
      <c r="WC125" s="25"/>
      <c r="WD125" s="25"/>
      <c r="WE125" s="25"/>
      <c r="WF125" s="25"/>
      <c r="WG125" s="25"/>
      <c r="WH125" s="25"/>
      <c r="WI125" s="25"/>
      <c r="WJ125" s="25"/>
      <c r="WK125" s="25"/>
      <c r="WL125" s="25"/>
      <c r="WM125" s="25"/>
      <c r="WN125" s="25"/>
      <c r="WO125" s="25"/>
      <c r="WP125" s="25"/>
      <c r="WQ125" s="25"/>
      <c r="WR125" s="25"/>
      <c r="WS125" s="25"/>
      <c r="WT125" s="25"/>
      <c r="WU125" s="25"/>
      <c r="WV125" s="25"/>
      <c r="WW125" s="25"/>
      <c r="WX125" s="25"/>
      <c r="WY125" s="25"/>
      <c r="WZ125" s="25"/>
      <c r="XA125" s="25"/>
      <c r="XB125" s="25"/>
      <c r="XC125" s="25"/>
      <c r="XD125" s="25"/>
      <c r="XE125" s="25"/>
      <c r="XF125" s="25"/>
      <c r="XG125" s="25"/>
      <c r="XH125" s="25"/>
      <c r="XI125" s="25"/>
      <c r="XJ125" s="25"/>
      <c r="XK125" s="25"/>
      <c r="XL125" s="25"/>
      <c r="XM125" s="25"/>
      <c r="XN125" s="25"/>
      <c r="XO125" s="25"/>
      <c r="XP125" s="25"/>
      <c r="XQ125" s="25"/>
      <c r="XR125" s="25"/>
      <c r="XS125" s="25"/>
      <c r="XT125" s="25"/>
      <c r="XU125" s="25"/>
      <c r="XV125" s="25"/>
      <c r="XW125" s="25"/>
      <c r="XX125" s="25"/>
      <c r="XY125" s="25"/>
      <c r="XZ125" s="25"/>
      <c r="YA125" s="25"/>
      <c r="YB125" s="25"/>
      <c r="YC125" s="25"/>
      <c r="YD125" s="25"/>
      <c r="YE125" s="25"/>
      <c r="YF125" s="25"/>
      <c r="YG125" s="25"/>
      <c r="YH125" s="25"/>
      <c r="YI125" s="25"/>
      <c r="YJ125" s="25"/>
      <c r="YK125" s="25"/>
      <c r="YL125" s="25"/>
      <c r="YM125" s="25"/>
      <c r="YN125" s="25"/>
      <c r="YO125" s="25"/>
      <c r="YP125" s="25"/>
      <c r="YQ125" s="25"/>
      <c r="YR125" s="25"/>
      <c r="YS125" s="25"/>
      <c r="YT125" s="25"/>
      <c r="YU125" s="25"/>
      <c r="YV125" s="25"/>
      <c r="YW125" s="25"/>
      <c r="YX125" s="25"/>
      <c r="YY125" s="25"/>
      <c r="YZ125" s="25"/>
      <c r="ZA125" s="25"/>
      <c r="ZB125" s="25" t="s">
        <v>235</v>
      </c>
      <c r="ZC125" s="25" t="s">
        <v>246</v>
      </c>
      <c r="ZD125" s="25"/>
      <c r="ZE125" s="26">
        <v>18000</v>
      </c>
      <c r="ZF125" s="26">
        <v>66</v>
      </c>
      <c r="ZG125" s="25"/>
      <c r="ZH125" s="25" t="s">
        <v>245</v>
      </c>
      <c r="ZI125" s="25"/>
      <c r="ZJ125" s="25"/>
      <c r="ZK125" s="25" t="s">
        <v>235</v>
      </c>
      <c r="ZL125" s="25" t="s">
        <v>738</v>
      </c>
      <c r="ZM125" s="26">
        <v>0</v>
      </c>
      <c r="ZN125" s="26">
        <v>0</v>
      </c>
      <c r="ZO125" s="26">
        <v>1</v>
      </c>
      <c r="ZP125" s="26">
        <v>0</v>
      </c>
      <c r="ZQ125" s="26">
        <v>0</v>
      </c>
      <c r="ZR125" s="26">
        <v>0</v>
      </c>
      <c r="ZS125" s="26">
        <v>1</v>
      </c>
      <c r="ZT125" s="26">
        <v>0</v>
      </c>
      <c r="ZU125" s="26">
        <v>1</v>
      </c>
      <c r="ZV125" s="26">
        <v>0</v>
      </c>
      <c r="ZW125" s="26">
        <v>0</v>
      </c>
      <c r="ZX125" s="26">
        <v>0</v>
      </c>
      <c r="ZY125" s="26">
        <v>0</v>
      </c>
      <c r="ZZ125" s="25"/>
      <c r="AAA125" s="26">
        <v>30</v>
      </c>
      <c r="AAB125" s="26">
        <v>7</v>
      </c>
      <c r="AAC125" s="26">
        <v>14</v>
      </c>
      <c r="AAD125" s="25"/>
      <c r="AAE125" s="25"/>
      <c r="AAF125" s="25"/>
      <c r="AAG125" s="25"/>
      <c r="AAH125" s="25"/>
      <c r="AAI125" s="25"/>
      <c r="AAJ125" s="25"/>
      <c r="AAK125" s="25"/>
      <c r="AAL125" s="25"/>
      <c r="AAM125" s="25"/>
      <c r="AAN125" s="25"/>
      <c r="AAO125" s="25"/>
      <c r="AAP125" s="25"/>
      <c r="AAQ125" s="25"/>
      <c r="AAR125" s="25"/>
      <c r="AAS125" s="25"/>
      <c r="AAT125" s="25"/>
      <c r="AAU125" s="25"/>
      <c r="AAV125" s="25"/>
      <c r="AAW125" s="25"/>
      <c r="AAX125" s="25"/>
      <c r="AAY125" s="25"/>
      <c r="AAZ125" s="25"/>
      <c r="ABA125" s="25"/>
      <c r="ABB125" s="25"/>
      <c r="ABC125" s="25"/>
      <c r="ABD125" s="25"/>
      <c r="ABE125" s="25"/>
      <c r="ABF125" s="25"/>
      <c r="ABG125" s="25"/>
      <c r="ABH125" s="25"/>
      <c r="ABI125" s="25"/>
      <c r="ABJ125" s="25"/>
      <c r="ABK125" s="25"/>
      <c r="ABL125" s="25"/>
      <c r="ABM125" s="25"/>
      <c r="ABN125" s="25"/>
      <c r="ABO125" s="25"/>
      <c r="ABP125" s="25"/>
      <c r="ABQ125" s="25"/>
      <c r="ABR125" s="25"/>
      <c r="ABS125" s="25"/>
      <c r="ABT125" s="25"/>
      <c r="ABU125" s="25"/>
      <c r="ABV125" s="25"/>
      <c r="ABW125" s="25"/>
      <c r="ABX125" s="25"/>
      <c r="ABY125" s="25"/>
      <c r="ABZ125" s="25"/>
      <c r="ACA125" s="25"/>
      <c r="ACB125" s="25"/>
      <c r="ACC125" s="25"/>
      <c r="ACD125" s="25"/>
      <c r="ACE125" s="25"/>
      <c r="ACF125" s="25"/>
      <c r="ACG125" s="25"/>
      <c r="ACH125" s="25"/>
      <c r="ACI125" s="25"/>
      <c r="ACJ125" s="25"/>
      <c r="ACK125" s="25"/>
      <c r="ACL125" s="25"/>
      <c r="ACM125" s="25"/>
      <c r="ACN125" s="25"/>
      <c r="ACO125" s="25"/>
      <c r="ACP125" s="25"/>
      <c r="ACQ125" s="25"/>
      <c r="ACR125" s="25"/>
      <c r="ACS125" s="25"/>
      <c r="ACT125" s="25"/>
      <c r="ACU125" s="25"/>
      <c r="ACV125" s="25"/>
      <c r="ACW125" s="25"/>
      <c r="ACX125" s="25"/>
      <c r="ACY125" s="25"/>
      <c r="ACZ125" s="25"/>
      <c r="ADA125" s="25"/>
      <c r="ADB125" s="25"/>
      <c r="ADC125" s="25"/>
      <c r="ADD125" s="25"/>
      <c r="ADE125" s="25"/>
      <c r="ADF125" s="25"/>
      <c r="ADG125" s="25"/>
      <c r="ADH125" s="25"/>
      <c r="ADI125" s="25"/>
      <c r="ADJ125" s="25"/>
      <c r="ADK125" s="25"/>
      <c r="ADL125" s="25"/>
      <c r="ADM125" s="25"/>
      <c r="ADN125" s="25"/>
      <c r="ADO125" s="25"/>
      <c r="ADP125" s="25"/>
      <c r="ADQ125" s="25"/>
      <c r="ADR125" s="25"/>
      <c r="ADS125" s="25"/>
      <c r="ADT125" s="25"/>
      <c r="ADU125" s="25"/>
      <c r="ADV125" s="25"/>
      <c r="ADW125" s="25"/>
      <c r="ADX125" s="25"/>
      <c r="ADY125" s="25"/>
      <c r="ADZ125" s="25"/>
      <c r="AEA125" s="25"/>
      <c r="AEB125" s="25"/>
      <c r="AEC125" s="25"/>
      <c r="AED125" s="25"/>
      <c r="AEE125" s="25"/>
      <c r="AEF125" s="25"/>
      <c r="AEG125" s="25"/>
      <c r="AEH125" s="25"/>
      <c r="AEI125" s="25"/>
      <c r="AEJ125" s="25"/>
      <c r="AEK125" s="25"/>
      <c r="AEL125" s="25"/>
      <c r="AEM125" s="25"/>
      <c r="AEN125" s="25"/>
      <c r="AEO125" s="25"/>
      <c r="AEP125" s="25"/>
      <c r="AEQ125" s="25"/>
      <c r="AER125" s="25"/>
      <c r="AES125" s="25"/>
      <c r="AET125" s="25"/>
      <c r="AEU125" s="25"/>
      <c r="AEV125" s="25"/>
      <c r="AEW125" s="25"/>
      <c r="AEX125" s="25"/>
      <c r="AEY125" s="25"/>
      <c r="AEZ125" s="25"/>
      <c r="AFA125" s="25"/>
      <c r="AFB125" s="25"/>
      <c r="AFC125" s="25"/>
      <c r="AFD125" s="25"/>
      <c r="AFE125" s="25"/>
      <c r="AFF125" s="25"/>
      <c r="AFG125" s="25"/>
      <c r="AFH125" s="25"/>
      <c r="AFI125" s="25"/>
      <c r="AFJ125" s="25"/>
      <c r="AFK125" s="25"/>
      <c r="AFL125" s="25"/>
      <c r="AFM125" s="25"/>
      <c r="AFN125" s="25"/>
      <c r="AFO125" s="25"/>
      <c r="AFP125" s="25"/>
      <c r="AFQ125" s="25"/>
      <c r="AFR125" s="25"/>
      <c r="AFS125" s="25"/>
      <c r="AFT125" s="25"/>
      <c r="AFU125" s="25"/>
      <c r="AFV125" s="25"/>
      <c r="AFW125" s="25"/>
      <c r="AFX125" s="25"/>
      <c r="AFY125" s="25"/>
      <c r="AFZ125" s="25"/>
      <c r="AGA125" s="25"/>
      <c r="AGB125" s="25"/>
      <c r="AGC125" s="25"/>
      <c r="AGD125" s="25"/>
      <c r="AGE125" s="25"/>
      <c r="AGF125" s="25"/>
      <c r="AGG125" s="25"/>
      <c r="AGH125" s="25"/>
      <c r="AGI125" s="25"/>
      <c r="AGJ125" s="25"/>
      <c r="AGK125" s="25"/>
      <c r="AGL125" s="25"/>
      <c r="AGM125" s="25"/>
      <c r="AGN125" s="25"/>
      <c r="AGO125" s="25"/>
      <c r="AGP125" s="25"/>
      <c r="AGQ125" s="25"/>
      <c r="AGR125" s="25"/>
      <c r="AGS125" s="25"/>
      <c r="AGT125" s="25"/>
      <c r="AGU125" s="25"/>
      <c r="AGV125" s="25"/>
      <c r="AGW125" s="25"/>
      <c r="AGX125" s="25"/>
      <c r="AGY125" s="25"/>
      <c r="AGZ125" s="25"/>
      <c r="AHA125" s="25"/>
      <c r="AHB125" s="25"/>
      <c r="AHC125" s="25"/>
      <c r="AHD125" s="25"/>
      <c r="AHE125" s="25"/>
      <c r="AHF125" s="25"/>
      <c r="AHG125" s="25"/>
      <c r="AHH125" s="25"/>
      <c r="AHI125" s="25"/>
      <c r="AHJ125" s="25"/>
      <c r="AHK125" s="25"/>
      <c r="AHL125" s="25"/>
      <c r="AHM125" s="25"/>
      <c r="AHN125" s="25"/>
      <c r="AHO125" s="25"/>
      <c r="AHP125" s="25"/>
      <c r="AHQ125" s="25"/>
      <c r="AHR125" s="25"/>
      <c r="AHS125" s="25"/>
      <c r="AHT125" s="25"/>
      <c r="AHU125" s="25"/>
      <c r="AHV125" s="25"/>
      <c r="AHW125" s="25"/>
      <c r="AHX125" s="25"/>
      <c r="AHY125" s="25"/>
      <c r="AHZ125" s="25"/>
      <c r="AIA125" s="25"/>
      <c r="AIB125" s="25"/>
      <c r="AIC125" s="25"/>
      <c r="AID125" s="25"/>
      <c r="AIE125" s="25"/>
      <c r="AIF125" s="25"/>
      <c r="AIG125" s="25"/>
      <c r="AIH125" s="25"/>
      <c r="AII125" s="25"/>
      <c r="AIJ125" s="25"/>
      <c r="AIK125" s="25"/>
      <c r="AIL125" s="25"/>
      <c r="AIM125" s="25"/>
      <c r="AIN125" s="25"/>
      <c r="AIO125" s="25"/>
      <c r="AIP125" s="25"/>
      <c r="AIQ125">
        <v>59928051</v>
      </c>
    </row>
    <row r="126" spans="1:927" x14ac:dyDescent="0.3">
      <c r="A126" s="25" t="s">
        <v>739</v>
      </c>
      <c r="B126" s="25" t="s">
        <v>740</v>
      </c>
      <c r="C126" s="25" t="s">
        <v>741</v>
      </c>
      <c r="D126" s="25" t="s">
        <v>446</v>
      </c>
      <c r="E126" s="25" t="s">
        <v>468</v>
      </c>
      <c r="F126" s="25" t="s">
        <v>469</v>
      </c>
      <c r="G126" s="25" t="s">
        <v>469</v>
      </c>
      <c r="H126" s="25" t="s">
        <v>470</v>
      </c>
      <c r="I126" s="25" t="s">
        <v>727</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c r="IW126" s="25"/>
      <c r="IX126" s="25"/>
      <c r="IY126" s="25"/>
      <c r="IZ126" s="25"/>
      <c r="JA126" s="25"/>
      <c r="JB126" s="25"/>
      <c r="JC126" s="25"/>
      <c r="JD126" s="25"/>
      <c r="JE126" s="25"/>
      <c r="JF126" s="25"/>
      <c r="JG126" s="25"/>
      <c r="JH126" s="25"/>
      <c r="JI126" s="25"/>
      <c r="JJ126" s="25"/>
      <c r="JK126" s="25"/>
      <c r="JL126" s="25"/>
      <c r="JM126" s="25"/>
      <c r="JN126" s="25"/>
      <c r="JO126" s="25"/>
      <c r="JP126" s="25"/>
      <c r="JQ126" s="25"/>
      <c r="JR126" s="25"/>
      <c r="JS126" s="25"/>
      <c r="JT126" s="25"/>
      <c r="JU126" s="25"/>
      <c r="JV126" s="25"/>
      <c r="JW126" s="25"/>
      <c r="JX126" s="25"/>
      <c r="JY126" s="25"/>
      <c r="JZ126" s="25"/>
      <c r="KA126" s="25"/>
      <c r="KB126" s="25"/>
      <c r="KC126" s="25"/>
      <c r="KD126" s="25"/>
      <c r="KE126" s="25"/>
      <c r="KF126" s="25"/>
      <c r="KG126" s="25"/>
      <c r="KH126" s="25"/>
      <c r="KI126" s="25"/>
      <c r="KJ126" s="25"/>
      <c r="KK126" s="25"/>
      <c r="KL126" s="25"/>
      <c r="KM126" s="25"/>
      <c r="KN126" s="25"/>
      <c r="KO126" s="25"/>
      <c r="KP126" s="25"/>
      <c r="KQ126" s="25"/>
      <c r="KR126" s="25"/>
      <c r="KS126" s="25"/>
      <c r="KT126" s="25"/>
      <c r="KU126" s="25"/>
      <c r="KV126" s="25"/>
      <c r="KW126" s="25"/>
      <c r="KX126" s="25"/>
      <c r="KY126" s="25"/>
      <c r="KZ126" s="25"/>
      <c r="LA126" s="25"/>
      <c r="LB126" s="25"/>
      <c r="LC126" s="25"/>
      <c r="LD126" s="25"/>
      <c r="LE126" s="25"/>
      <c r="LF126" s="25"/>
      <c r="LG126" s="25"/>
      <c r="LH126" s="25"/>
      <c r="LI126" s="25"/>
      <c r="LJ126" s="25"/>
      <c r="LK126" s="25"/>
      <c r="LL126" s="25"/>
      <c r="LM126" s="25"/>
      <c r="LN126" s="25"/>
      <c r="LO126" s="25"/>
      <c r="LP126" s="25"/>
      <c r="LQ126" s="25"/>
      <c r="LR126" s="25"/>
      <c r="LS126" s="25"/>
      <c r="LT126" s="25"/>
      <c r="LU126" s="25"/>
      <c r="LV126" s="25"/>
      <c r="LW126" s="25"/>
      <c r="LX126" s="25"/>
      <c r="LY126" s="25"/>
      <c r="LZ126" s="25"/>
      <c r="MA126" s="25"/>
      <c r="MB126" s="25"/>
      <c r="MC126" s="25"/>
      <c r="MD126" s="25"/>
      <c r="ME126" s="25"/>
      <c r="MF126" s="25"/>
      <c r="MG126" s="25"/>
      <c r="MH126" s="25"/>
      <c r="MI126" s="25"/>
      <c r="MJ126" s="25"/>
      <c r="MK126" s="25"/>
      <c r="ML126" s="25"/>
      <c r="MM126" s="25"/>
      <c r="MN126" s="25"/>
      <c r="MO126" s="25"/>
      <c r="MP126" s="25"/>
      <c r="MQ126" s="25"/>
      <c r="MR126" s="25"/>
      <c r="MS126" s="25"/>
      <c r="MT126" s="25"/>
      <c r="MU126" s="25"/>
      <c r="MV126" s="25"/>
      <c r="MW126" s="25"/>
      <c r="MX126" s="25"/>
      <c r="MY126" s="25"/>
      <c r="MZ126" s="25"/>
      <c r="NA126" s="25"/>
      <c r="NB126" s="25"/>
      <c r="NC126" s="25"/>
      <c r="ND126" s="25"/>
      <c r="NE126" s="25"/>
      <c r="NF126" s="25"/>
      <c r="NG126" s="25"/>
      <c r="NH126" s="25"/>
      <c r="NI126" s="25"/>
      <c r="NJ126" s="25"/>
      <c r="NK126" s="25"/>
      <c r="NL126" s="25"/>
      <c r="NM126" s="25"/>
      <c r="NN126" s="25"/>
      <c r="NO126" s="25"/>
      <c r="NP126" s="25"/>
      <c r="NQ126" s="25"/>
      <c r="NR126" s="25"/>
      <c r="NS126" s="25"/>
      <c r="NT126" s="25"/>
      <c r="NU126" s="25"/>
      <c r="NV126" s="25"/>
      <c r="NW126" s="25"/>
      <c r="NX126" s="25"/>
      <c r="NY126" s="25"/>
      <c r="NZ126" s="25"/>
      <c r="OA126" s="25"/>
      <c r="OB126" s="25"/>
      <c r="OC126" s="25"/>
      <c r="OD126" s="25"/>
      <c r="OE126" s="25"/>
      <c r="OF126" s="25"/>
      <c r="OG126" s="25"/>
      <c r="OH126" s="25"/>
      <c r="OI126" s="25"/>
      <c r="OJ126" s="25"/>
      <c r="OK126" s="25"/>
      <c r="OL126" s="25"/>
      <c r="OM126" s="25"/>
      <c r="ON126" s="25"/>
      <c r="OO126" s="25"/>
      <c r="OP126" s="25"/>
      <c r="OQ126" s="25"/>
      <c r="OR126" s="25"/>
      <c r="OS126" s="25"/>
      <c r="OT126" s="25"/>
      <c r="OU126" s="25"/>
      <c r="OV126" s="25"/>
      <c r="OW126" s="25"/>
      <c r="OX126" s="25"/>
      <c r="OY126" s="25"/>
      <c r="OZ126" s="25"/>
      <c r="PA126" s="25"/>
      <c r="PB126" s="25"/>
      <c r="PC126" s="25"/>
      <c r="PD126" s="25"/>
      <c r="PE126" s="25"/>
      <c r="PF126" s="25"/>
      <c r="PG126" s="25"/>
      <c r="PH126" s="25"/>
      <c r="PI126" s="25"/>
      <c r="PJ126" s="25"/>
      <c r="PK126" s="25"/>
      <c r="PL126" s="25"/>
      <c r="PM126" s="25"/>
      <c r="PN126" s="25"/>
      <c r="PO126" s="25"/>
      <c r="PP126" s="25"/>
      <c r="PQ126" s="25"/>
      <c r="PR126" s="25"/>
      <c r="PS126" s="25"/>
      <c r="PT126" s="25"/>
      <c r="PU126" s="25"/>
      <c r="PV126" s="25"/>
      <c r="PW126" s="25"/>
      <c r="PX126" s="25"/>
      <c r="PY126" s="25"/>
      <c r="PZ126" s="25"/>
      <c r="QA126" s="25"/>
      <c r="QB126" s="25"/>
      <c r="QC126" s="25"/>
      <c r="QD126" s="25"/>
      <c r="QE126" s="25"/>
      <c r="QF126" s="25"/>
      <c r="QG126" s="25"/>
      <c r="QH126" s="25"/>
      <c r="QI126" s="25"/>
      <c r="QJ126" s="25"/>
      <c r="QK126" s="25"/>
      <c r="QL126" s="25"/>
      <c r="QM126" s="25"/>
      <c r="QN126" s="25"/>
      <c r="QO126" s="25"/>
      <c r="QP126" s="25"/>
      <c r="QQ126" s="25"/>
      <c r="QR126" s="25"/>
      <c r="QS126" s="25"/>
      <c r="QT126" s="25"/>
      <c r="QU126" s="25"/>
      <c r="QV126" s="25"/>
      <c r="QW126" s="25"/>
      <c r="QX126" s="25"/>
      <c r="QY126" s="25"/>
      <c r="QZ126" s="25"/>
      <c r="RA126" s="25"/>
      <c r="RB126" s="25"/>
      <c r="RC126" s="25"/>
      <c r="RD126" s="25"/>
      <c r="RE126" s="25"/>
      <c r="RF126" s="25"/>
      <c r="RG126" s="25"/>
      <c r="RH126" s="25"/>
      <c r="RI126" s="25"/>
      <c r="RJ126" s="25"/>
      <c r="RK126" s="25"/>
      <c r="RL126" s="25"/>
      <c r="RM126" s="25"/>
      <c r="RN126" s="25"/>
      <c r="RO126" s="25"/>
      <c r="RP126" s="25"/>
      <c r="RQ126" s="25"/>
      <c r="RR126" s="25"/>
      <c r="RS126" s="25"/>
      <c r="RT126" s="25"/>
      <c r="RU126" s="25"/>
      <c r="RV126" s="25"/>
      <c r="RW126" s="25"/>
      <c r="RX126" s="25"/>
      <c r="RY126" s="25"/>
      <c r="RZ126" s="25"/>
      <c r="SA126" s="25"/>
      <c r="SB126" s="25"/>
      <c r="SC126" s="25"/>
      <c r="SD126" s="25"/>
      <c r="SE126" s="25"/>
      <c r="SF126" s="25"/>
      <c r="SG126" s="25"/>
      <c r="SH126" s="25"/>
      <c r="SI126" s="25"/>
      <c r="SJ126" s="25"/>
      <c r="SK126" s="25"/>
      <c r="SL126" s="25"/>
      <c r="SM126" s="25"/>
      <c r="SN126" s="25"/>
      <c r="SO126" s="25"/>
      <c r="SP126" s="25"/>
      <c r="SQ126" s="25"/>
      <c r="SR126" s="25"/>
      <c r="SS126" s="25"/>
      <c r="ST126" s="25"/>
      <c r="SU126" s="25"/>
      <c r="SV126" s="25"/>
      <c r="SW126" s="25"/>
      <c r="SX126" s="25"/>
      <c r="SY126" s="25"/>
      <c r="SZ126" s="25"/>
      <c r="TA126" s="25"/>
      <c r="TB126" s="25"/>
      <c r="TC126" s="25"/>
      <c r="TD126" s="25"/>
      <c r="TE126" s="25"/>
      <c r="TF126" s="25"/>
      <c r="TG126" s="25"/>
      <c r="TH126" s="25"/>
      <c r="TI126" s="25"/>
      <c r="TJ126" s="25"/>
      <c r="TK126" s="25"/>
      <c r="TL126" s="25"/>
      <c r="TM126" s="25"/>
      <c r="TN126" s="25"/>
      <c r="TO126" s="25"/>
      <c r="TP126" s="25"/>
      <c r="TQ126" s="25"/>
      <c r="TR126" s="25"/>
      <c r="TS126" s="25"/>
      <c r="TT126" s="25"/>
      <c r="TU126" s="25"/>
      <c r="TV126" s="25"/>
      <c r="TW126" s="25"/>
      <c r="TX126" s="25"/>
      <c r="TY126" s="25"/>
      <c r="TZ126" s="25"/>
      <c r="UA126" s="25"/>
      <c r="UB126" s="25"/>
      <c r="UC126" s="25"/>
      <c r="UD126" s="25"/>
      <c r="UE126" s="25"/>
      <c r="UF126" s="25"/>
      <c r="UG126" s="25"/>
      <c r="UH126" s="25"/>
      <c r="UI126" s="25"/>
      <c r="UJ126" s="25"/>
      <c r="UK126" s="25"/>
      <c r="UL126" s="25"/>
      <c r="UM126" s="25"/>
      <c r="UN126" s="25"/>
      <c r="UO126" s="25"/>
      <c r="UP126" s="25"/>
      <c r="UQ126" s="25"/>
      <c r="UR126" s="25"/>
      <c r="US126" s="25"/>
      <c r="UT126" s="25"/>
      <c r="UU126" s="25"/>
      <c r="UV126" s="25"/>
      <c r="UW126" s="25"/>
      <c r="UX126" s="25"/>
      <c r="UY126" s="25"/>
      <c r="UZ126" s="25"/>
      <c r="VA126" s="25"/>
      <c r="VB126" s="25"/>
      <c r="VC126" s="25"/>
      <c r="VD126" s="25"/>
      <c r="VE126" s="25"/>
      <c r="VF126" s="25"/>
      <c r="VG126" s="25"/>
      <c r="VH126" s="25"/>
      <c r="VI126" s="25"/>
      <c r="VJ126" s="25"/>
      <c r="VK126" s="25"/>
      <c r="VL126" s="25"/>
      <c r="VM126" s="25"/>
      <c r="VN126" s="25"/>
      <c r="VO126" s="25"/>
      <c r="VP126" s="25"/>
      <c r="VQ126" s="25"/>
      <c r="VR126" s="25"/>
      <c r="VS126" s="25"/>
      <c r="VT126" s="25"/>
      <c r="VU126" s="25"/>
      <c r="VV126" s="25"/>
      <c r="VW126" s="25"/>
      <c r="VX126" s="25"/>
      <c r="VY126" s="25"/>
      <c r="VZ126" s="25"/>
      <c r="WA126" s="25"/>
      <c r="WB126" s="25"/>
      <c r="WC126" s="25"/>
      <c r="WD126" s="25"/>
      <c r="WE126" s="25"/>
      <c r="WF126" s="25"/>
      <c r="WG126" s="25"/>
      <c r="WH126" s="25"/>
      <c r="WI126" s="25"/>
      <c r="WJ126" s="25"/>
      <c r="WK126" s="25"/>
      <c r="WL126" s="25"/>
      <c r="WM126" s="25"/>
      <c r="WN126" s="25"/>
      <c r="WO126" s="25"/>
      <c r="WP126" s="25"/>
      <c r="WQ126" s="25"/>
      <c r="WR126" s="25"/>
      <c r="WS126" s="25"/>
      <c r="WT126" s="25"/>
      <c r="WU126" s="25"/>
      <c r="WV126" s="25"/>
      <c r="WW126" s="25"/>
      <c r="WX126" s="25"/>
      <c r="WY126" s="25"/>
      <c r="WZ126" s="25"/>
      <c r="XA126" s="25"/>
      <c r="XB126" s="25"/>
      <c r="XC126" s="25"/>
      <c r="XD126" s="25"/>
      <c r="XE126" s="25"/>
      <c r="XF126" s="25"/>
      <c r="XG126" s="25"/>
      <c r="XH126" s="25"/>
      <c r="XI126" s="25"/>
      <c r="XJ126" s="25"/>
      <c r="XK126" s="25"/>
      <c r="XL126" s="25"/>
      <c r="XM126" s="25"/>
      <c r="XN126" s="25"/>
      <c r="XO126" s="25"/>
      <c r="XP126" s="25"/>
      <c r="XQ126" s="25"/>
      <c r="XR126" s="25"/>
      <c r="XS126" s="25"/>
      <c r="XT126" s="25"/>
      <c r="XU126" s="25"/>
      <c r="XV126" s="25"/>
      <c r="XW126" s="25"/>
      <c r="XX126" s="25"/>
      <c r="XY126" s="25"/>
      <c r="XZ126" s="25"/>
      <c r="YA126" s="25"/>
      <c r="YB126" s="25"/>
      <c r="YC126" s="25"/>
      <c r="YD126" s="25"/>
      <c r="YE126" s="25"/>
      <c r="YF126" s="25"/>
      <c r="YG126" s="25"/>
      <c r="YH126" s="25"/>
      <c r="YI126" s="25"/>
      <c r="YJ126" s="25"/>
      <c r="YK126" s="25"/>
      <c r="YL126" s="25"/>
      <c r="YM126" s="25"/>
      <c r="YN126" s="25"/>
      <c r="YO126" s="25"/>
      <c r="YP126" s="25"/>
      <c r="YQ126" s="25"/>
      <c r="YR126" s="25"/>
      <c r="YS126" s="25"/>
      <c r="YT126" s="25"/>
      <c r="YU126" s="25"/>
      <c r="YV126" s="25"/>
      <c r="YW126" s="25"/>
      <c r="YX126" s="25"/>
      <c r="YY126" s="25"/>
      <c r="YZ126" s="25"/>
      <c r="ZA126" s="25"/>
      <c r="ZB126" s="25" t="s">
        <v>235</v>
      </c>
      <c r="ZC126" s="25" t="s">
        <v>246</v>
      </c>
      <c r="ZD126" s="25"/>
      <c r="ZE126" s="26">
        <v>18000</v>
      </c>
      <c r="ZF126" s="26">
        <v>66</v>
      </c>
      <c r="ZG126" s="25"/>
      <c r="ZH126" s="25" t="s">
        <v>239</v>
      </c>
      <c r="ZI126" s="25" t="s">
        <v>742</v>
      </c>
      <c r="ZJ126" s="25"/>
      <c r="ZK126" s="25" t="s">
        <v>235</v>
      </c>
      <c r="ZL126" s="25" t="s">
        <v>431</v>
      </c>
      <c r="ZM126" s="26">
        <v>0</v>
      </c>
      <c r="ZN126" s="26">
        <v>0</v>
      </c>
      <c r="ZO126" s="26">
        <v>1</v>
      </c>
      <c r="ZP126" s="26">
        <v>0</v>
      </c>
      <c r="ZQ126" s="26">
        <v>0</v>
      </c>
      <c r="ZR126" s="26">
        <v>0</v>
      </c>
      <c r="ZS126" s="26">
        <v>1</v>
      </c>
      <c r="ZT126" s="26">
        <v>0</v>
      </c>
      <c r="ZU126" s="26">
        <v>1</v>
      </c>
      <c r="ZV126" s="26">
        <v>0</v>
      </c>
      <c r="ZW126" s="26">
        <v>0</v>
      </c>
      <c r="ZX126" s="26">
        <v>0</v>
      </c>
      <c r="ZY126" s="26">
        <v>0</v>
      </c>
      <c r="ZZ126" s="25"/>
      <c r="AAA126" s="26">
        <v>30</v>
      </c>
      <c r="AAB126" s="26">
        <v>21</v>
      </c>
      <c r="AAC126" s="26">
        <v>30</v>
      </c>
      <c r="AAD126" s="25"/>
      <c r="AAE126" s="25"/>
      <c r="AAF126" s="25"/>
      <c r="AAG126" s="25"/>
      <c r="AAH126" s="25"/>
      <c r="AAI126" s="25"/>
      <c r="AAJ126" s="25"/>
      <c r="AAK126" s="25"/>
      <c r="AAL126" s="25"/>
      <c r="AAM126" s="25"/>
      <c r="AAN126" s="25"/>
      <c r="AAO126" s="25"/>
      <c r="AAP126" s="25"/>
      <c r="AAQ126" s="25"/>
      <c r="AAR126" s="25"/>
      <c r="AAS126" s="25"/>
      <c r="AAT126" s="25"/>
      <c r="AAU126" s="25"/>
      <c r="AAV126" s="25"/>
      <c r="AAW126" s="25"/>
      <c r="AAX126" s="25"/>
      <c r="AAY126" s="25"/>
      <c r="AAZ126" s="25"/>
      <c r="ABA126" s="25"/>
      <c r="ABB126" s="25"/>
      <c r="ABC126" s="25"/>
      <c r="ABD126" s="25"/>
      <c r="ABE126" s="25"/>
      <c r="ABF126" s="25"/>
      <c r="ABG126" s="25"/>
      <c r="ABH126" s="25"/>
      <c r="ABI126" s="25"/>
      <c r="ABJ126" s="25"/>
      <c r="ABK126" s="25"/>
      <c r="ABL126" s="25"/>
      <c r="ABM126" s="25"/>
      <c r="ABN126" s="25"/>
      <c r="ABO126" s="25"/>
      <c r="ABP126" s="25"/>
      <c r="ABQ126" s="25"/>
      <c r="ABR126" s="25"/>
      <c r="ABS126" s="25"/>
      <c r="ABT126" s="25"/>
      <c r="ABU126" s="25"/>
      <c r="ABV126" s="25"/>
      <c r="ABW126" s="25"/>
      <c r="ABX126" s="25"/>
      <c r="ABY126" s="25"/>
      <c r="ABZ126" s="25"/>
      <c r="ACA126" s="25"/>
      <c r="ACB126" s="25"/>
      <c r="ACC126" s="25"/>
      <c r="ACD126" s="25"/>
      <c r="ACE126" s="25"/>
      <c r="ACF126" s="25"/>
      <c r="ACG126" s="25"/>
      <c r="ACH126" s="25"/>
      <c r="ACI126" s="25"/>
      <c r="ACJ126" s="25"/>
      <c r="ACK126" s="25"/>
      <c r="ACL126" s="25"/>
      <c r="ACM126" s="25"/>
      <c r="ACN126" s="25"/>
      <c r="ACO126" s="25"/>
      <c r="ACP126" s="25"/>
      <c r="ACQ126" s="25"/>
      <c r="ACR126" s="25"/>
      <c r="ACS126" s="25"/>
      <c r="ACT126" s="25"/>
      <c r="ACU126" s="25"/>
      <c r="ACV126" s="25"/>
      <c r="ACW126" s="25"/>
      <c r="ACX126" s="25"/>
      <c r="ACY126" s="25"/>
      <c r="ACZ126" s="25"/>
      <c r="ADA126" s="25"/>
      <c r="ADB126" s="25"/>
      <c r="ADC126" s="25"/>
      <c r="ADD126" s="25"/>
      <c r="ADE126" s="25"/>
      <c r="ADF126" s="25"/>
      <c r="ADG126" s="25"/>
      <c r="ADH126" s="25"/>
      <c r="ADI126" s="25"/>
      <c r="ADJ126" s="25"/>
      <c r="ADK126" s="25"/>
      <c r="ADL126" s="25"/>
      <c r="ADM126" s="25"/>
      <c r="ADN126" s="25"/>
      <c r="ADO126" s="25"/>
      <c r="ADP126" s="25"/>
      <c r="ADQ126" s="25"/>
      <c r="ADR126" s="25"/>
      <c r="ADS126" s="25"/>
      <c r="ADT126" s="25"/>
      <c r="ADU126" s="25"/>
      <c r="ADV126" s="25"/>
      <c r="ADW126" s="25"/>
      <c r="ADX126" s="25"/>
      <c r="ADY126" s="25"/>
      <c r="ADZ126" s="25"/>
      <c r="AEA126" s="25"/>
      <c r="AEB126" s="25"/>
      <c r="AEC126" s="25"/>
      <c r="AED126" s="25"/>
      <c r="AEE126" s="25"/>
      <c r="AEF126" s="25"/>
      <c r="AEG126" s="25"/>
      <c r="AEH126" s="25"/>
      <c r="AEI126" s="25"/>
      <c r="AEJ126" s="25"/>
      <c r="AEK126" s="25"/>
      <c r="AEL126" s="25"/>
      <c r="AEM126" s="25"/>
      <c r="AEN126" s="25"/>
      <c r="AEO126" s="25"/>
      <c r="AEP126" s="25"/>
      <c r="AEQ126" s="25"/>
      <c r="AER126" s="25"/>
      <c r="AES126" s="25"/>
      <c r="AET126" s="25"/>
      <c r="AEU126" s="25"/>
      <c r="AEV126" s="25"/>
      <c r="AEW126" s="25"/>
      <c r="AEX126" s="25"/>
      <c r="AEY126" s="25"/>
      <c r="AEZ126" s="25"/>
      <c r="AFA126" s="25"/>
      <c r="AFB126" s="25"/>
      <c r="AFC126" s="25"/>
      <c r="AFD126" s="25"/>
      <c r="AFE126" s="25"/>
      <c r="AFF126" s="25"/>
      <c r="AFG126" s="25"/>
      <c r="AFH126" s="25"/>
      <c r="AFI126" s="25"/>
      <c r="AFJ126" s="25"/>
      <c r="AFK126" s="25"/>
      <c r="AFL126" s="25"/>
      <c r="AFM126" s="25"/>
      <c r="AFN126" s="25"/>
      <c r="AFO126" s="25"/>
      <c r="AFP126" s="25"/>
      <c r="AFQ126" s="25"/>
      <c r="AFR126" s="25"/>
      <c r="AFS126" s="25"/>
      <c r="AFT126" s="25"/>
      <c r="AFU126" s="25"/>
      <c r="AFV126" s="25"/>
      <c r="AFW126" s="25"/>
      <c r="AFX126" s="25"/>
      <c r="AFY126" s="25"/>
      <c r="AFZ126" s="25"/>
      <c r="AGA126" s="25"/>
      <c r="AGB126" s="25"/>
      <c r="AGC126" s="25"/>
      <c r="AGD126" s="25"/>
      <c r="AGE126" s="25"/>
      <c r="AGF126" s="25"/>
      <c r="AGG126" s="25"/>
      <c r="AGH126" s="25"/>
      <c r="AGI126" s="25"/>
      <c r="AGJ126" s="25"/>
      <c r="AGK126" s="25"/>
      <c r="AGL126" s="25"/>
      <c r="AGM126" s="25"/>
      <c r="AGN126" s="25"/>
      <c r="AGO126" s="25"/>
      <c r="AGP126" s="25"/>
      <c r="AGQ126" s="25"/>
      <c r="AGR126" s="25"/>
      <c r="AGS126" s="25"/>
      <c r="AGT126" s="25"/>
      <c r="AGU126" s="25"/>
      <c r="AGV126" s="25"/>
      <c r="AGW126" s="25"/>
      <c r="AGX126" s="25"/>
      <c r="AGY126" s="25"/>
      <c r="AGZ126" s="25"/>
      <c r="AHA126" s="25"/>
      <c r="AHB126" s="25"/>
      <c r="AHC126" s="25"/>
      <c r="AHD126" s="25"/>
      <c r="AHE126" s="25"/>
      <c r="AHF126" s="25"/>
      <c r="AHG126" s="25"/>
      <c r="AHH126" s="25"/>
      <c r="AHI126" s="25"/>
      <c r="AHJ126" s="25"/>
      <c r="AHK126" s="25"/>
      <c r="AHL126" s="25"/>
      <c r="AHM126" s="25"/>
      <c r="AHN126" s="25"/>
      <c r="AHO126" s="25"/>
      <c r="AHP126" s="25"/>
      <c r="AHQ126" s="25"/>
      <c r="AHR126" s="25"/>
      <c r="AHS126" s="25"/>
      <c r="AHT126" s="25"/>
      <c r="AHU126" s="25"/>
      <c r="AHV126" s="25"/>
      <c r="AHW126" s="25"/>
      <c r="AHX126" s="25"/>
      <c r="AHY126" s="25"/>
      <c r="AHZ126" s="25"/>
      <c r="AIA126" s="25"/>
      <c r="AIB126" s="25"/>
      <c r="AIC126" s="25"/>
      <c r="AID126" s="25"/>
      <c r="AIE126" s="25"/>
      <c r="AIF126" s="25"/>
      <c r="AIG126" s="25"/>
      <c r="AIH126" s="25"/>
      <c r="AII126" s="25"/>
      <c r="AIJ126" s="25"/>
      <c r="AIK126" s="25"/>
      <c r="AIL126" s="25"/>
      <c r="AIM126" s="25"/>
      <c r="AIN126" s="25"/>
      <c r="AIO126" s="25"/>
      <c r="AIP126" s="25"/>
      <c r="AIQ126">
        <v>59928056</v>
      </c>
    </row>
    <row r="127" spans="1:927" x14ac:dyDescent="0.3">
      <c r="A127" s="25" t="s">
        <v>743</v>
      </c>
      <c r="B127" s="25" t="s">
        <v>744</v>
      </c>
      <c r="C127" s="25" t="s">
        <v>745</v>
      </c>
      <c r="D127" s="25" t="s">
        <v>446</v>
      </c>
      <c r="E127" s="25" t="s">
        <v>468</v>
      </c>
      <c r="F127" s="25" t="s">
        <v>469</v>
      </c>
      <c r="G127" s="25" t="s">
        <v>469</v>
      </c>
      <c r="H127" s="25" t="s">
        <v>470</v>
      </c>
      <c r="I127" s="25" t="s">
        <v>339</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c r="IW127" s="25"/>
      <c r="IX127" s="25"/>
      <c r="IY127" s="25"/>
      <c r="IZ127" s="25"/>
      <c r="JA127" s="25"/>
      <c r="JB127" s="25"/>
      <c r="JC127" s="25"/>
      <c r="JD127" s="25"/>
      <c r="JE127" s="25"/>
      <c r="JF127" s="25"/>
      <c r="JG127" s="25"/>
      <c r="JH127" s="25"/>
      <c r="JI127" s="25"/>
      <c r="JJ127" s="25"/>
      <c r="JK127" s="25"/>
      <c r="JL127" s="25"/>
      <c r="JM127" s="25"/>
      <c r="JN127" s="25"/>
      <c r="JO127" s="25"/>
      <c r="JP127" s="25"/>
      <c r="JQ127" s="25"/>
      <c r="JR127" s="25"/>
      <c r="JS127" s="25"/>
      <c r="JT127" s="25"/>
      <c r="JU127" s="25"/>
      <c r="JV127" s="25"/>
      <c r="JW127" s="25"/>
      <c r="JX127" s="25"/>
      <c r="JY127" s="25"/>
      <c r="JZ127" s="25"/>
      <c r="KA127" s="25"/>
      <c r="KB127" s="25"/>
      <c r="KC127" s="25"/>
      <c r="KD127" s="25"/>
      <c r="KE127" s="25"/>
      <c r="KF127" s="25"/>
      <c r="KG127" s="25"/>
      <c r="KH127" s="25"/>
      <c r="KI127" s="25"/>
      <c r="KJ127" s="25"/>
      <c r="KK127" s="25"/>
      <c r="KL127" s="25"/>
      <c r="KM127" s="25"/>
      <c r="KN127" s="25"/>
      <c r="KO127" s="25"/>
      <c r="KP127" s="25"/>
      <c r="KQ127" s="25"/>
      <c r="KR127" s="25"/>
      <c r="KS127" s="25"/>
      <c r="KT127" s="25"/>
      <c r="KU127" s="25"/>
      <c r="KV127" s="25"/>
      <c r="KW127" s="25"/>
      <c r="KX127" s="25"/>
      <c r="KY127" s="25"/>
      <c r="KZ127" s="25"/>
      <c r="LA127" s="25"/>
      <c r="LB127" s="25"/>
      <c r="LC127" s="25"/>
      <c r="LD127" s="25"/>
      <c r="LE127" s="25"/>
      <c r="LF127" s="25"/>
      <c r="LG127" s="25"/>
      <c r="LH127" s="25"/>
      <c r="LI127" s="25"/>
      <c r="LJ127" s="25"/>
      <c r="LK127" s="25"/>
      <c r="LL127" s="25"/>
      <c r="LM127" s="25"/>
      <c r="LN127" s="25"/>
      <c r="LO127" s="25"/>
      <c r="LP127" s="25"/>
      <c r="LQ127" s="25"/>
      <c r="LR127" s="25"/>
      <c r="LS127" s="25"/>
      <c r="LT127" s="25"/>
      <c r="LU127" s="25"/>
      <c r="LV127" s="25"/>
      <c r="LW127" s="25"/>
      <c r="LX127" s="25"/>
      <c r="LY127" s="25"/>
      <c r="LZ127" s="25"/>
      <c r="MA127" s="25"/>
      <c r="MB127" s="25"/>
      <c r="MC127" s="25"/>
      <c r="MD127" s="25"/>
      <c r="ME127" s="25"/>
      <c r="MF127" s="25"/>
      <c r="MG127" s="25"/>
      <c r="MH127" s="25"/>
      <c r="MI127" s="25"/>
      <c r="MJ127" s="25"/>
      <c r="MK127" s="25"/>
      <c r="ML127" s="25"/>
      <c r="MM127" s="25"/>
      <c r="MN127" s="25"/>
      <c r="MO127" s="25"/>
      <c r="MP127" s="25"/>
      <c r="MQ127" s="25"/>
      <c r="MR127" s="25"/>
      <c r="MS127" s="25"/>
      <c r="MT127" s="25"/>
      <c r="MU127" s="25"/>
      <c r="MV127" s="25"/>
      <c r="MW127" s="25"/>
      <c r="MX127" s="25"/>
      <c r="MY127" s="25"/>
      <c r="MZ127" s="25"/>
      <c r="NA127" s="25"/>
      <c r="NB127" s="25"/>
      <c r="NC127" s="25"/>
      <c r="ND127" s="25"/>
      <c r="NE127" s="25"/>
      <c r="NF127" s="25"/>
      <c r="NG127" s="25"/>
      <c r="NH127" s="25"/>
      <c r="NI127" s="25"/>
      <c r="NJ127" s="25"/>
      <c r="NK127" s="25"/>
      <c r="NL127" s="25"/>
      <c r="NM127" s="25"/>
      <c r="NN127" s="25"/>
      <c r="NO127" s="25"/>
      <c r="NP127" s="25"/>
      <c r="NQ127" s="25"/>
      <c r="NR127" s="25"/>
      <c r="NS127" s="25"/>
      <c r="NT127" s="25"/>
      <c r="NU127" s="25"/>
      <c r="NV127" s="25"/>
      <c r="NW127" s="25"/>
      <c r="NX127" s="25"/>
      <c r="NY127" s="25"/>
      <c r="NZ127" s="25"/>
      <c r="OA127" s="25"/>
      <c r="OB127" s="25"/>
      <c r="OC127" s="25"/>
      <c r="OD127" s="25"/>
      <c r="OE127" s="25"/>
      <c r="OF127" s="25"/>
      <c r="OG127" s="25"/>
      <c r="OH127" s="25"/>
      <c r="OI127" s="25"/>
      <c r="OJ127" s="25"/>
      <c r="OK127" s="25"/>
      <c r="OL127" s="25"/>
      <c r="OM127" s="25"/>
      <c r="ON127" s="25"/>
      <c r="OO127" s="25"/>
      <c r="OP127" s="25"/>
      <c r="OQ127" s="25"/>
      <c r="OR127" s="25"/>
      <c r="OS127" s="25"/>
      <c r="OT127" s="25"/>
      <c r="OU127" s="25"/>
      <c r="OV127" s="25"/>
      <c r="OW127" s="25"/>
      <c r="OX127" s="25"/>
      <c r="OY127" s="25"/>
      <c r="OZ127" s="25"/>
      <c r="PA127" s="25"/>
      <c r="PB127" s="25"/>
      <c r="PC127" s="25"/>
      <c r="PD127" s="25"/>
      <c r="PE127" s="25"/>
      <c r="PF127" s="25"/>
      <c r="PG127" s="25"/>
      <c r="PH127" s="25"/>
      <c r="PI127" s="25"/>
      <c r="PJ127" s="25"/>
      <c r="PK127" s="25"/>
      <c r="PL127" s="25"/>
      <c r="PM127" s="25"/>
      <c r="PN127" s="25"/>
      <c r="PO127" s="25"/>
      <c r="PP127" s="25"/>
      <c r="PQ127" s="25"/>
      <c r="PR127" s="25"/>
      <c r="PS127" s="25"/>
      <c r="PT127" s="25"/>
      <c r="PU127" s="25"/>
      <c r="PV127" s="25"/>
      <c r="PW127" s="25"/>
      <c r="PX127" s="25"/>
      <c r="PY127" s="25"/>
      <c r="PZ127" s="25"/>
      <c r="QA127" s="25"/>
      <c r="QB127" s="25"/>
      <c r="QC127" s="25"/>
      <c r="QD127" s="25"/>
      <c r="QE127" s="25"/>
      <c r="QF127" s="25"/>
      <c r="QG127" s="25"/>
      <c r="QH127" s="25"/>
      <c r="QI127" s="25"/>
      <c r="QJ127" s="25"/>
      <c r="QK127" s="25"/>
      <c r="QL127" s="25"/>
      <c r="QM127" s="25"/>
      <c r="QN127" s="25"/>
      <c r="QO127" s="25"/>
      <c r="QP127" s="25"/>
      <c r="QQ127" s="25"/>
      <c r="QR127" s="25"/>
      <c r="QS127" s="25"/>
      <c r="QT127" s="25"/>
      <c r="QU127" s="25"/>
      <c r="QV127" s="25"/>
      <c r="QW127" s="25"/>
      <c r="QX127" s="25"/>
      <c r="QY127" s="25"/>
      <c r="QZ127" s="25"/>
      <c r="RA127" s="25"/>
      <c r="RB127" s="25"/>
      <c r="RC127" s="25"/>
      <c r="RD127" s="25"/>
      <c r="RE127" s="25"/>
      <c r="RF127" s="25"/>
      <c r="RG127" s="25"/>
      <c r="RH127" s="25"/>
      <c r="RI127" s="25"/>
      <c r="RJ127" s="25"/>
      <c r="RK127" s="25"/>
      <c r="RL127" s="25"/>
      <c r="RM127" s="25"/>
      <c r="RN127" s="25"/>
      <c r="RO127" s="25"/>
      <c r="RP127" s="25"/>
      <c r="RQ127" s="25"/>
      <c r="RR127" s="25"/>
      <c r="RS127" s="25"/>
      <c r="RT127" s="25"/>
      <c r="RU127" s="25"/>
      <c r="RV127" s="25"/>
      <c r="RW127" s="25"/>
      <c r="RX127" s="25"/>
      <c r="RY127" s="25"/>
      <c r="RZ127" s="25"/>
      <c r="SA127" s="25"/>
      <c r="SB127" s="25"/>
      <c r="SC127" s="25"/>
      <c r="SD127" s="25"/>
      <c r="SE127" s="25"/>
      <c r="SF127" s="25"/>
      <c r="SG127" s="25"/>
      <c r="SH127" s="25"/>
      <c r="SI127" s="25"/>
      <c r="SJ127" s="25"/>
      <c r="SK127" s="25"/>
      <c r="SL127" s="25"/>
      <c r="SM127" s="25"/>
      <c r="SN127" s="25"/>
      <c r="SO127" s="25"/>
      <c r="SP127" s="25"/>
      <c r="SQ127" s="25"/>
      <c r="SR127" s="25"/>
      <c r="SS127" s="25"/>
      <c r="ST127" s="25"/>
      <c r="SU127" s="25"/>
      <c r="SV127" s="25"/>
      <c r="SW127" s="25"/>
      <c r="SX127" s="25"/>
      <c r="SY127" s="25"/>
      <c r="SZ127" s="25"/>
      <c r="TA127" s="25"/>
      <c r="TB127" s="25"/>
      <c r="TC127" s="25"/>
      <c r="TD127" s="25"/>
      <c r="TE127" s="25"/>
      <c r="TF127" s="25"/>
      <c r="TG127" s="25"/>
      <c r="TH127" s="25"/>
      <c r="TI127" s="25"/>
      <c r="TJ127" s="25"/>
      <c r="TK127" s="25"/>
      <c r="TL127" s="25"/>
      <c r="TM127" s="25"/>
      <c r="TN127" s="25"/>
      <c r="TO127" s="25"/>
      <c r="TP127" s="25"/>
      <c r="TQ127" s="25"/>
      <c r="TR127" s="25"/>
      <c r="TS127" s="25"/>
      <c r="TT127" s="25"/>
      <c r="TU127" s="25"/>
      <c r="TV127" s="25"/>
      <c r="TW127" s="25"/>
      <c r="TX127" s="25"/>
      <c r="TY127" s="25"/>
      <c r="TZ127" s="25"/>
      <c r="UA127" s="25"/>
      <c r="UB127" s="25"/>
      <c r="UC127" s="25"/>
      <c r="UD127" s="25"/>
      <c r="UE127" s="25"/>
      <c r="UF127" s="25"/>
      <c r="UG127" s="25"/>
      <c r="UH127" s="25"/>
      <c r="UI127" s="25"/>
      <c r="UJ127" s="25"/>
      <c r="UK127" s="25"/>
      <c r="UL127" s="25"/>
      <c r="UM127" s="25"/>
      <c r="UN127" s="25"/>
      <c r="UO127" s="25"/>
      <c r="UP127" s="25"/>
      <c r="UQ127" s="25"/>
      <c r="UR127" s="25"/>
      <c r="US127" s="25"/>
      <c r="UT127" s="25"/>
      <c r="UU127" s="25"/>
      <c r="UV127" s="25"/>
      <c r="UW127" s="25"/>
      <c r="UX127" s="25"/>
      <c r="UY127" s="25"/>
      <c r="UZ127" s="25"/>
      <c r="VA127" s="25"/>
      <c r="VB127" s="25"/>
      <c r="VC127" s="25"/>
      <c r="VD127" s="25"/>
      <c r="VE127" s="25"/>
      <c r="VF127" s="25"/>
      <c r="VG127" s="25"/>
      <c r="VH127" s="25"/>
      <c r="VI127" s="25"/>
      <c r="VJ127" s="25"/>
      <c r="VK127" s="25"/>
      <c r="VL127" s="25"/>
      <c r="VM127" s="25"/>
      <c r="VN127" s="25"/>
      <c r="VO127" s="25"/>
      <c r="VP127" s="25"/>
      <c r="VQ127" s="25"/>
      <c r="VR127" s="25"/>
      <c r="VS127" s="25"/>
      <c r="VT127" s="25"/>
      <c r="VU127" s="25"/>
      <c r="VV127" s="25"/>
      <c r="VW127" s="25"/>
      <c r="VX127" s="25"/>
      <c r="VY127" s="25"/>
      <c r="VZ127" s="25"/>
      <c r="WA127" s="25"/>
      <c r="WB127" s="25"/>
      <c r="WC127" s="25"/>
      <c r="WD127" s="25"/>
      <c r="WE127" s="25"/>
      <c r="WF127" s="25"/>
      <c r="WG127" s="25"/>
      <c r="WH127" s="25"/>
      <c r="WI127" s="25"/>
      <c r="WJ127" s="25"/>
      <c r="WK127" s="25"/>
      <c r="WL127" s="25"/>
      <c r="WM127" s="25"/>
      <c r="WN127" s="25"/>
      <c r="WO127" s="25"/>
      <c r="WP127" s="25"/>
      <c r="WQ127" s="25"/>
      <c r="WR127" s="25"/>
      <c r="WS127" s="25"/>
      <c r="WT127" s="25"/>
      <c r="WU127" s="25"/>
      <c r="WV127" s="25"/>
      <c r="WW127" s="25"/>
      <c r="WX127" s="25"/>
      <c r="WY127" s="25"/>
      <c r="WZ127" s="25"/>
      <c r="XA127" s="25"/>
      <c r="XB127" s="25"/>
      <c r="XC127" s="25"/>
      <c r="XD127" s="25"/>
      <c r="XE127" s="25"/>
      <c r="XF127" s="25"/>
      <c r="XG127" s="25"/>
      <c r="XH127" s="25"/>
      <c r="XI127" s="25"/>
      <c r="XJ127" s="25"/>
      <c r="XK127" s="25"/>
      <c r="XL127" s="25"/>
      <c r="XM127" s="25"/>
      <c r="XN127" s="25"/>
      <c r="XO127" s="25"/>
      <c r="XP127" s="25"/>
      <c r="XQ127" s="25"/>
      <c r="XR127" s="25"/>
      <c r="XS127" s="25"/>
      <c r="XT127" s="25"/>
      <c r="XU127" s="25"/>
      <c r="XV127" s="25"/>
      <c r="XW127" s="25"/>
      <c r="XX127" s="25"/>
      <c r="XY127" s="25"/>
      <c r="XZ127" s="25"/>
      <c r="YA127" s="25"/>
      <c r="YB127" s="25"/>
      <c r="YC127" s="25"/>
      <c r="YD127" s="25"/>
      <c r="YE127" s="25"/>
      <c r="YF127" s="25"/>
      <c r="YG127" s="25"/>
      <c r="YH127" s="25"/>
      <c r="YI127" s="25"/>
      <c r="YJ127" s="25"/>
      <c r="YK127" s="25"/>
      <c r="YL127" s="25"/>
      <c r="YM127" s="25"/>
      <c r="YN127" s="25"/>
      <c r="YO127" s="25"/>
      <c r="YP127" s="25"/>
      <c r="YQ127" s="25"/>
      <c r="YR127" s="25"/>
      <c r="YS127" s="25"/>
      <c r="YT127" s="25"/>
      <c r="YU127" s="25"/>
      <c r="YV127" s="25"/>
      <c r="YW127" s="25"/>
      <c r="YX127" s="25"/>
      <c r="YY127" s="25"/>
      <c r="YZ127" s="25"/>
      <c r="ZA127" s="25"/>
      <c r="ZB127" s="25"/>
      <c r="ZC127" s="25"/>
      <c r="ZD127" s="25"/>
      <c r="ZE127" s="25"/>
      <c r="ZF127" s="25"/>
      <c r="ZG127" s="25"/>
      <c r="ZH127" s="25"/>
      <c r="ZI127" s="25"/>
      <c r="ZJ127" s="25"/>
      <c r="ZK127" s="25"/>
      <c r="ZL127" s="25"/>
      <c r="ZM127" s="25"/>
      <c r="ZN127" s="25"/>
      <c r="ZO127" s="25"/>
      <c r="ZP127" s="25"/>
      <c r="ZQ127" s="25"/>
      <c r="ZR127" s="25"/>
      <c r="ZS127" s="25"/>
      <c r="ZT127" s="25"/>
      <c r="ZU127" s="25"/>
      <c r="ZV127" s="25"/>
      <c r="ZW127" s="25"/>
      <c r="ZX127" s="25"/>
      <c r="ZY127" s="25"/>
      <c r="ZZ127" s="25"/>
      <c r="AAA127" s="25"/>
      <c r="AAB127" s="25"/>
      <c r="AAC127" s="25"/>
      <c r="AAD127" s="25"/>
      <c r="AAE127" s="25"/>
      <c r="AAF127" s="25"/>
      <c r="AAG127" s="25"/>
      <c r="AAH127" s="25"/>
      <c r="AAI127" s="25"/>
      <c r="AAJ127" s="25"/>
      <c r="AAK127" s="25"/>
      <c r="AAL127" s="25"/>
      <c r="AAM127" s="25"/>
      <c r="AAN127" s="25"/>
      <c r="AAO127" s="25"/>
      <c r="AAP127" s="25"/>
      <c r="AAQ127" s="25"/>
      <c r="AAR127" s="25"/>
      <c r="AAS127" s="25"/>
      <c r="AAT127" s="25"/>
      <c r="AAU127" s="25"/>
      <c r="AAV127" s="25"/>
      <c r="AAW127" s="25"/>
      <c r="AAX127" s="25"/>
      <c r="AAY127" s="25"/>
      <c r="AAZ127" s="25"/>
      <c r="ABA127" s="25"/>
      <c r="ABB127" s="25"/>
      <c r="ABC127" s="25"/>
      <c r="ABD127" s="25"/>
      <c r="ABE127" s="25"/>
      <c r="ABF127" s="25"/>
      <c r="ABG127" s="25"/>
      <c r="ABH127" s="25"/>
      <c r="ABI127" s="25"/>
      <c r="ABJ127" s="25"/>
      <c r="ABK127" s="25"/>
      <c r="ABL127" s="25"/>
      <c r="ABM127" s="25"/>
      <c r="ABN127" s="25"/>
      <c r="ABO127" s="25"/>
      <c r="ABP127" s="25"/>
      <c r="ABQ127" s="25"/>
      <c r="ABR127" s="25"/>
      <c r="ABS127" s="25"/>
      <c r="ABT127" s="25"/>
      <c r="ABU127" s="25"/>
      <c r="ABV127" s="25"/>
      <c r="ABW127" s="25"/>
      <c r="ABX127" s="25"/>
      <c r="ABY127" s="25"/>
      <c r="ABZ127" s="25"/>
      <c r="ACA127" s="25"/>
      <c r="ACB127" s="25"/>
      <c r="ACC127" s="25"/>
      <c r="ACD127" s="25"/>
      <c r="ACE127" s="25"/>
      <c r="ACF127" s="25"/>
      <c r="ACG127" s="25"/>
      <c r="ACH127" s="25"/>
      <c r="ACI127" s="25"/>
      <c r="ACJ127" s="25"/>
      <c r="ACK127" s="25"/>
      <c r="ACL127" s="25"/>
      <c r="ACM127" s="25"/>
      <c r="ACN127" s="25"/>
      <c r="ACO127" s="25"/>
      <c r="ACP127" s="25"/>
      <c r="ACQ127" s="25"/>
      <c r="ACR127" s="25"/>
      <c r="ACS127" s="25"/>
      <c r="ACT127" s="25"/>
      <c r="ACU127" s="25"/>
      <c r="ACV127" s="25"/>
      <c r="ACW127" s="25"/>
      <c r="ACX127" s="25"/>
      <c r="ACY127" s="25"/>
      <c r="ACZ127" s="25"/>
      <c r="ADA127" s="25"/>
      <c r="ADB127" s="25"/>
      <c r="ADC127" s="25"/>
      <c r="ADD127" s="25"/>
      <c r="ADE127" s="25"/>
      <c r="ADF127" s="25"/>
      <c r="ADG127" s="25"/>
      <c r="ADH127" s="25"/>
      <c r="ADI127" s="25"/>
      <c r="ADJ127" s="25"/>
      <c r="ADK127" s="25"/>
      <c r="ADL127" s="25"/>
      <c r="ADM127" s="25"/>
      <c r="ADN127" s="25"/>
      <c r="ADO127" s="25"/>
      <c r="ADP127" s="25"/>
      <c r="ADQ127" s="25"/>
      <c r="ADR127" s="25"/>
      <c r="ADS127" s="25"/>
      <c r="ADT127" s="25"/>
      <c r="ADU127" s="25"/>
      <c r="ADV127" s="25"/>
      <c r="ADW127" s="25"/>
      <c r="ADX127" s="25"/>
      <c r="ADY127" s="25"/>
      <c r="ADZ127" s="25"/>
      <c r="AEA127" s="25"/>
      <c r="AEB127" s="25"/>
      <c r="AEC127" s="25"/>
      <c r="AED127" s="25"/>
      <c r="AEE127" s="25"/>
      <c r="AEF127" s="25"/>
      <c r="AEG127" s="25"/>
      <c r="AEH127" s="25"/>
      <c r="AEI127" s="25"/>
      <c r="AEJ127" s="25"/>
      <c r="AEK127" s="25"/>
      <c r="AEL127" s="25"/>
      <c r="AEM127" s="25"/>
      <c r="AEN127" s="25"/>
      <c r="AEO127" s="25"/>
      <c r="AEP127" s="25"/>
      <c r="AEQ127" s="25"/>
      <c r="AER127" s="25"/>
      <c r="AES127" s="25"/>
      <c r="AET127" s="25"/>
      <c r="AEU127" s="25"/>
      <c r="AEV127" s="25"/>
      <c r="AEW127" s="25"/>
      <c r="AEX127" s="25"/>
      <c r="AEY127" s="25"/>
      <c r="AEZ127" s="25"/>
      <c r="AFA127" s="25"/>
      <c r="AFB127" s="25"/>
      <c r="AFC127" s="25"/>
      <c r="AFD127" s="25"/>
      <c r="AFE127" s="25"/>
      <c r="AFF127" s="25"/>
      <c r="AFG127" s="25"/>
      <c r="AFH127" s="25"/>
      <c r="AFI127" s="25"/>
      <c r="AFJ127" s="25"/>
      <c r="AFK127" s="25"/>
      <c r="AFL127" s="25" t="s">
        <v>235</v>
      </c>
      <c r="AFM127" s="25" t="s">
        <v>746</v>
      </c>
      <c r="AFN127" s="25" t="s">
        <v>235</v>
      </c>
      <c r="AFO127" s="25"/>
      <c r="AFP127" s="26">
        <v>20</v>
      </c>
      <c r="AFQ127" s="25" t="s">
        <v>245</v>
      </c>
      <c r="AFR127" s="25"/>
      <c r="AFS127" s="25"/>
      <c r="AFT127" s="25" t="s">
        <v>238</v>
      </c>
      <c r="AFU127" s="25"/>
      <c r="AFV127" s="25"/>
      <c r="AFW127" s="25"/>
      <c r="AFX127" s="25"/>
      <c r="AFY127" s="25"/>
      <c r="AFZ127" s="25"/>
      <c r="AGA127" s="25"/>
      <c r="AGB127" s="25"/>
      <c r="AGC127" s="25"/>
      <c r="AGD127" s="25"/>
      <c r="AGE127" s="25"/>
      <c r="AGF127" s="25"/>
      <c r="AGG127" s="25"/>
      <c r="AGH127" s="25"/>
      <c r="AGI127" s="25"/>
      <c r="AGJ127" s="25"/>
      <c r="AGK127" s="26" t="e">
        <v>#N/A</v>
      </c>
      <c r="AGL127" s="26">
        <v>1</v>
      </c>
      <c r="AGM127" s="25"/>
      <c r="AGN127" s="25"/>
      <c r="AGO127" s="25"/>
      <c r="AGP127" s="25"/>
      <c r="AGQ127" s="25"/>
      <c r="AGR127" s="25"/>
      <c r="AGS127" s="25"/>
      <c r="AGT127" s="25"/>
      <c r="AGU127" s="25"/>
      <c r="AGV127" s="25"/>
      <c r="AGW127" s="25"/>
      <c r="AGX127" s="25"/>
      <c r="AGY127" s="25"/>
      <c r="AGZ127" s="25"/>
      <c r="AHA127" s="25"/>
      <c r="AHB127" s="25"/>
      <c r="AHC127" s="25"/>
      <c r="AHD127" s="25"/>
      <c r="AHE127" s="25"/>
      <c r="AHF127" s="25"/>
      <c r="AHG127" s="25"/>
      <c r="AHH127" s="25"/>
      <c r="AHI127" s="25"/>
      <c r="AHJ127" s="25"/>
      <c r="AHK127" s="25"/>
      <c r="AHL127" s="25"/>
      <c r="AHM127" s="25"/>
      <c r="AHN127" s="25"/>
      <c r="AHO127" s="25"/>
      <c r="AHP127" s="25"/>
      <c r="AHQ127" s="25"/>
      <c r="AHR127" s="25"/>
      <c r="AHS127" s="25"/>
      <c r="AHT127" s="25"/>
      <c r="AHU127" s="25"/>
      <c r="AHV127" s="25"/>
      <c r="AHW127" s="25"/>
      <c r="AHX127" s="25"/>
      <c r="AHY127" s="25"/>
      <c r="AHZ127" s="25"/>
      <c r="AIA127" s="25"/>
      <c r="AIB127" s="25"/>
      <c r="AIC127" s="25"/>
      <c r="AID127" s="25"/>
      <c r="AIE127" s="25"/>
      <c r="AIF127" s="25"/>
      <c r="AIG127" s="25"/>
      <c r="AIH127" s="25"/>
      <c r="AII127" s="25"/>
      <c r="AIJ127" s="25"/>
      <c r="AIK127" s="25"/>
      <c r="AIL127" s="25"/>
      <c r="AIM127" s="25"/>
      <c r="AIN127" s="25"/>
      <c r="AIO127" s="25"/>
      <c r="AIP127" s="25"/>
      <c r="AIQ127">
        <v>59928060</v>
      </c>
    </row>
    <row r="128" spans="1:927" x14ac:dyDescent="0.3">
      <c r="A128" s="25" t="s">
        <v>747</v>
      </c>
      <c r="B128" s="25" t="s">
        <v>748</v>
      </c>
      <c r="C128" s="25" t="s">
        <v>749</v>
      </c>
      <c r="D128" s="25" t="s">
        <v>446</v>
      </c>
      <c r="E128" s="25" t="s">
        <v>468</v>
      </c>
      <c r="F128" s="25" t="s">
        <v>469</v>
      </c>
      <c r="G128" s="25" t="s">
        <v>469</v>
      </c>
      <c r="H128" s="25" t="s">
        <v>470</v>
      </c>
      <c r="I128" s="25" t="s">
        <v>339</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c r="IW128" s="25"/>
      <c r="IX128" s="25"/>
      <c r="IY128" s="25"/>
      <c r="IZ128" s="25"/>
      <c r="JA128" s="25"/>
      <c r="JB128" s="25"/>
      <c r="JC128" s="25"/>
      <c r="JD128" s="25"/>
      <c r="JE128" s="25"/>
      <c r="JF128" s="25"/>
      <c r="JG128" s="25"/>
      <c r="JH128" s="25"/>
      <c r="JI128" s="25"/>
      <c r="JJ128" s="25"/>
      <c r="JK128" s="25"/>
      <c r="JL128" s="25"/>
      <c r="JM128" s="25"/>
      <c r="JN128" s="25"/>
      <c r="JO128" s="25"/>
      <c r="JP128" s="25"/>
      <c r="JQ128" s="25"/>
      <c r="JR128" s="25"/>
      <c r="JS128" s="25"/>
      <c r="JT128" s="25"/>
      <c r="JU128" s="25"/>
      <c r="JV128" s="25"/>
      <c r="JW128" s="25"/>
      <c r="JX128" s="25"/>
      <c r="JY128" s="25"/>
      <c r="JZ128" s="25"/>
      <c r="KA128" s="25"/>
      <c r="KB128" s="25"/>
      <c r="KC128" s="25"/>
      <c r="KD128" s="25"/>
      <c r="KE128" s="25"/>
      <c r="KF128" s="25"/>
      <c r="KG128" s="25"/>
      <c r="KH128" s="25"/>
      <c r="KI128" s="25"/>
      <c r="KJ128" s="25"/>
      <c r="KK128" s="25"/>
      <c r="KL128" s="25"/>
      <c r="KM128" s="25"/>
      <c r="KN128" s="25"/>
      <c r="KO128" s="25"/>
      <c r="KP128" s="25"/>
      <c r="KQ128" s="25"/>
      <c r="KR128" s="25"/>
      <c r="KS128" s="25"/>
      <c r="KT128" s="25"/>
      <c r="KU128" s="25"/>
      <c r="KV128" s="25"/>
      <c r="KW128" s="25"/>
      <c r="KX128" s="25"/>
      <c r="KY128" s="25"/>
      <c r="KZ128" s="25"/>
      <c r="LA128" s="25"/>
      <c r="LB128" s="25"/>
      <c r="LC128" s="25"/>
      <c r="LD128" s="25"/>
      <c r="LE128" s="25"/>
      <c r="LF128" s="25"/>
      <c r="LG128" s="25"/>
      <c r="LH128" s="25"/>
      <c r="LI128" s="25"/>
      <c r="LJ128" s="25"/>
      <c r="LK128" s="25"/>
      <c r="LL128" s="25"/>
      <c r="LM128" s="25"/>
      <c r="LN128" s="25"/>
      <c r="LO128" s="25"/>
      <c r="LP128" s="25"/>
      <c r="LQ128" s="25"/>
      <c r="LR128" s="25"/>
      <c r="LS128" s="25"/>
      <c r="LT128" s="25"/>
      <c r="LU128" s="25"/>
      <c r="LV128" s="25"/>
      <c r="LW128" s="25"/>
      <c r="LX128" s="25"/>
      <c r="LY128" s="25"/>
      <c r="LZ128" s="25"/>
      <c r="MA128" s="25"/>
      <c r="MB128" s="25"/>
      <c r="MC128" s="25"/>
      <c r="MD128" s="25"/>
      <c r="ME128" s="25"/>
      <c r="MF128" s="25"/>
      <c r="MG128" s="25"/>
      <c r="MH128" s="25"/>
      <c r="MI128" s="25"/>
      <c r="MJ128" s="25"/>
      <c r="MK128" s="25"/>
      <c r="ML128" s="25"/>
      <c r="MM128" s="25"/>
      <c r="MN128" s="25"/>
      <c r="MO128" s="25"/>
      <c r="MP128" s="25"/>
      <c r="MQ128" s="25"/>
      <c r="MR128" s="25"/>
      <c r="MS128" s="25"/>
      <c r="MT128" s="25"/>
      <c r="MU128" s="25"/>
      <c r="MV128" s="25"/>
      <c r="MW128" s="25"/>
      <c r="MX128" s="25"/>
      <c r="MY128" s="25"/>
      <c r="MZ128" s="25"/>
      <c r="NA128" s="25"/>
      <c r="NB128" s="25"/>
      <c r="NC128" s="25"/>
      <c r="ND128" s="25"/>
      <c r="NE128" s="25"/>
      <c r="NF128" s="25"/>
      <c r="NG128" s="25"/>
      <c r="NH128" s="25"/>
      <c r="NI128" s="25"/>
      <c r="NJ128" s="25"/>
      <c r="NK128" s="25"/>
      <c r="NL128" s="25"/>
      <c r="NM128" s="25"/>
      <c r="NN128" s="25"/>
      <c r="NO128" s="25"/>
      <c r="NP128" s="25"/>
      <c r="NQ128" s="25"/>
      <c r="NR128" s="25"/>
      <c r="NS128" s="25"/>
      <c r="NT128" s="25"/>
      <c r="NU128" s="25"/>
      <c r="NV128" s="25"/>
      <c r="NW128" s="25"/>
      <c r="NX128" s="25"/>
      <c r="NY128" s="25"/>
      <c r="NZ128" s="25"/>
      <c r="OA128" s="25"/>
      <c r="OB128" s="25"/>
      <c r="OC128" s="25"/>
      <c r="OD128" s="25"/>
      <c r="OE128" s="25"/>
      <c r="OF128" s="25"/>
      <c r="OG128" s="25"/>
      <c r="OH128" s="25"/>
      <c r="OI128" s="25"/>
      <c r="OJ128" s="25"/>
      <c r="OK128" s="25"/>
      <c r="OL128" s="25"/>
      <c r="OM128" s="25"/>
      <c r="ON128" s="25"/>
      <c r="OO128" s="25"/>
      <c r="OP128" s="25"/>
      <c r="OQ128" s="25"/>
      <c r="OR128" s="25"/>
      <c r="OS128" s="25"/>
      <c r="OT128" s="25"/>
      <c r="OU128" s="25"/>
      <c r="OV128" s="25"/>
      <c r="OW128" s="25"/>
      <c r="OX128" s="25"/>
      <c r="OY128" s="25"/>
      <c r="OZ128" s="25"/>
      <c r="PA128" s="25"/>
      <c r="PB128" s="25"/>
      <c r="PC128" s="25"/>
      <c r="PD128" s="25"/>
      <c r="PE128" s="25"/>
      <c r="PF128" s="25"/>
      <c r="PG128" s="25"/>
      <c r="PH128" s="25"/>
      <c r="PI128" s="25"/>
      <c r="PJ128" s="25"/>
      <c r="PK128" s="25"/>
      <c r="PL128" s="25"/>
      <c r="PM128" s="25"/>
      <c r="PN128" s="25"/>
      <c r="PO128" s="25"/>
      <c r="PP128" s="25"/>
      <c r="PQ128" s="25"/>
      <c r="PR128" s="25"/>
      <c r="PS128" s="25"/>
      <c r="PT128" s="25"/>
      <c r="PU128" s="25"/>
      <c r="PV128" s="25"/>
      <c r="PW128" s="25"/>
      <c r="PX128" s="25"/>
      <c r="PY128" s="25"/>
      <c r="PZ128" s="25"/>
      <c r="QA128" s="25"/>
      <c r="QB128" s="25"/>
      <c r="QC128" s="25"/>
      <c r="QD128" s="25"/>
      <c r="QE128" s="25"/>
      <c r="QF128" s="25"/>
      <c r="QG128" s="25"/>
      <c r="QH128" s="25"/>
      <c r="QI128" s="25"/>
      <c r="QJ128" s="25"/>
      <c r="QK128" s="25"/>
      <c r="QL128" s="25"/>
      <c r="QM128" s="25"/>
      <c r="QN128" s="25"/>
      <c r="QO128" s="25"/>
      <c r="QP128" s="25"/>
      <c r="QQ128" s="25"/>
      <c r="QR128" s="25"/>
      <c r="QS128" s="25"/>
      <c r="QT128" s="25"/>
      <c r="QU128" s="25"/>
      <c r="QV128" s="25"/>
      <c r="QW128" s="25"/>
      <c r="QX128" s="25"/>
      <c r="QY128" s="25"/>
      <c r="QZ128" s="25"/>
      <c r="RA128" s="25"/>
      <c r="RB128" s="25"/>
      <c r="RC128" s="25"/>
      <c r="RD128" s="25"/>
      <c r="RE128" s="25"/>
      <c r="RF128" s="25"/>
      <c r="RG128" s="25"/>
      <c r="RH128" s="25"/>
      <c r="RI128" s="25"/>
      <c r="RJ128" s="25"/>
      <c r="RK128" s="25"/>
      <c r="RL128" s="25"/>
      <c r="RM128" s="25"/>
      <c r="RN128" s="25"/>
      <c r="RO128" s="25"/>
      <c r="RP128" s="25"/>
      <c r="RQ128" s="25"/>
      <c r="RR128" s="25"/>
      <c r="RS128" s="25"/>
      <c r="RT128" s="25"/>
      <c r="RU128" s="25"/>
      <c r="RV128" s="25"/>
      <c r="RW128" s="25"/>
      <c r="RX128" s="25"/>
      <c r="RY128" s="25"/>
      <c r="RZ128" s="25"/>
      <c r="SA128" s="25"/>
      <c r="SB128" s="25"/>
      <c r="SC128" s="25"/>
      <c r="SD128" s="25"/>
      <c r="SE128" s="25"/>
      <c r="SF128" s="25"/>
      <c r="SG128" s="25"/>
      <c r="SH128" s="25"/>
      <c r="SI128" s="25"/>
      <c r="SJ128" s="25"/>
      <c r="SK128" s="25"/>
      <c r="SL128" s="25"/>
      <c r="SM128" s="25"/>
      <c r="SN128" s="25"/>
      <c r="SO128" s="25"/>
      <c r="SP128" s="25"/>
      <c r="SQ128" s="25"/>
      <c r="SR128" s="25"/>
      <c r="SS128" s="25"/>
      <c r="ST128" s="25"/>
      <c r="SU128" s="25"/>
      <c r="SV128" s="25"/>
      <c r="SW128" s="25"/>
      <c r="SX128" s="25"/>
      <c r="SY128" s="25"/>
      <c r="SZ128" s="25"/>
      <c r="TA128" s="25"/>
      <c r="TB128" s="25"/>
      <c r="TC128" s="25"/>
      <c r="TD128" s="25"/>
      <c r="TE128" s="25"/>
      <c r="TF128" s="25"/>
      <c r="TG128" s="25"/>
      <c r="TH128" s="25"/>
      <c r="TI128" s="25"/>
      <c r="TJ128" s="25"/>
      <c r="TK128" s="25"/>
      <c r="TL128" s="25"/>
      <c r="TM128" s="25"/>
      <c r="TN128" s="25"/>
      <c r="TO128" s="25"/>
      <c r="TP128" s="25"/>
      <c r="TQ128" s="25"/>
      <c r="TR128" s="25"/>
      <c r="TS128" s="25"/>
      <c r="TT128" s="25"/>
      <c r="TU128" s="25"/>
      <c r="TV128" s="25"/>
      <c r="TW128" s="25"/>
      <c r="TX128" s="25"/>
      <c r="TY128" s="25"/>
      <c r="TZ128" s="25"/>
      <c r="UA128" s="25"/>
      <c r="UB128" s="25"/>
      <c r="UC128" s="25"/>
      <c r="UD128" s="25"/>
      <c r="UE128" s="25"/>
      <c r="UF128" s="25"/>
      <c r="UG128" s="25"/>
      <c r="UH128" s="25"/>
      <c r="UI128" s="25"/>
      <c r="UJ128" s="25"/>
      <c r="UK128" s="25"/>
      <c r="UL128" s="25"/>
      <c r="UM128" s="25"/>
      <c r="UN128" s="25"/>
      <c r="UO128" s="25"/>
      <c r="UP128" s="25"/>
      <c r="UQ128" s="25"/>
      <c r="UR128" s="25"/>
      <c r="US128" s="25"/>
      <c r="UT128" s="25"/>
      <c r="UU128" s="25"/>
      <c r="UV128" s="25"/>
      <c r="UW128" s="25"/>
      <c r="UX128" s="25"/>
      <c r="UY128" s="25"/>
      <c r="UZ128" s="25"/>
      <c r="VA128" s="25"/>
      <c r="VB128" s="25"/>
      <c r="VC128" s="25"/>
      <c r="VD128" s="25"/>
      <c r="VE128" s="25"/>
      <c r="VF128" s="25"/>
      <c r="VG128" s="25"/>
      <c r="VH128" s="25"/>
      <c r="VI128" s="25"/>
      <c r="VJ128" s="25"/>
      <c r="VK128" s="25"/>
      <c r="VL128" s="25"/>
      <c r="VM128" s="25"/>
      <c r="VN128" s="25"/>
      <c r="VO128" s="25"/>
      <c r="VP128" s="25"/>
      <c r="VQ128" s="25"/>
      <c r="VR128" s="25"/>
      <c r="VS128" s="25"/>
      <c r="VT128" s="25"/>
      <c r="VU128" s="25"/>
      <c r="VV128" s="25"/>
      <c r="VW128" s="25"/>
      <c r="VX128" s="25"/>
      <c r="VY128" s="25"/>
      <c r="VZ128" s="25"/>
      <c r="WA128" s="25"/>
      <c r="WB128" s="25"/>
      <c r="WC128" s="25"/>
      <c r="WD128" s="25"/>
      <c r="WE128" s="25"/>
      <c r="WF128" s="25"/>
      <c r="WG128" s="25"/>
      <c r="WH128" s="25"/>
      <c r="WI128" s="25"/>
      <c r="WJ128" s="25"/>
      <c r="WK128" s="25"/>
      <c r="WL128" s="25"/>
      <c r="WM128" s="25"/>
      <c r="WN128" s="25"/>
      <c r="WO128" s="25"/>
      <c r="WP128" s="25"/>
      <c r="WQ128" s="25"/>
      <c r="WR128" s="25"/>
      <c r="WS128" s="25"/>
      <c r="WT128" s="25"/>
      <c r="WU128" s="25"/>
      <c r="WV128" s="25"/>
      <c r="WW128" s="25"/>
      <c r="WX128" s="25"/>
      <c r="WY128" s="25"/>
      <c r="WZ128" s="25"/>
      <c r="XA128" s="25"/>
      <c r="XB128" s="25"/>
      <c r="XC128" s="25"/>
      <c r="XD128" s="25"/>
      <c r="XE128" s="25"/>
      <c r="XF128" s="25"/>
      <c r="XG128" s="25"/>
      <c r="XH128" s="25"/>
      <c r="XI128" s="25"/>
      <c r="XJ128" s="25"/>
      <c r="XK128" s="25"/>
      <c r="XL128" s="25"/>
      <c r="XM128" s="25"/>
      <c r="XN128" s="25"/>
      <c r="XO128" s="25"/>
      <c r="XP128" s="25"/>
      <c r="XQ128" s="25"/>
      <c r="XR128" s="25"/>
      <c r="XS128" s="25"/>
      <c r="XT128" s="25"/>
      <c r="XU128" s="25"/>
      <c r="XV128" s="25"/>
      <c r="XW128" s="25"/>
      <c r="XX128" s="25"/>
      <c r="XY128" s="25"/>
      <c r="XZ128" s="25"/>
      <c r="YA128" s="25"/>
      <c r="YB128" s="25"/>
      <c r="YC128" s="25"/>
      <c r="YD128" s="25"/>
      <c r="YE128" s="25"/>
      <c r="YF128" s="25"/>
      <c r="YG128" s="25"/>
      <c r="YH128" s="25"/>
      <c r="YI128" s="25"/>
      <c r="YJ128" s="25"/>
      <c r="YK128" s="25"/>
      <c r="YL128" s="25"/>
      <c r="YM128" s="25"/>
      <c r="YN128" s="25"/>
      <c r="YO128" s="25"/>
      <c r="YP128" s="25"/>
      <c r="YQ128" s="25"/>
      <c r="YR128" s="25"/>
      <c r="YS128" s="25"/>
      <c r="YT128" s="25"/>
      <c r="YU128" s="25"/>
      <c r="YV128" s="25"/>
      <c r="YW128" s="25"/>
      <c r="YX128" s="25"/>
      <c r="YY128" s="25"/>
      <c r="YZ128" s="25"/>
      <c r="ZA128" s="25"/>
      <c r="ZB128" s="25"/>
      <c r="ZC128" s="25"/>
      <c r="ZD128" s="25"/>
      <c r="ZE128" s="25"/>
      <c r="ZF128" s="25"/>
      <c r="ZG128" s="25"/>
      <c r="ZH128" s="25"/>
      <c r="ZI128" s="25"/>
      <c r="ZJ128" s="25"/>
      <c r="ZK128" s="25"/>
      <c r="ZL128" s="25"/>
      <c r="ZM128" s="25"/>
      <c r="ZN128" s="25"/>
      <c r="ZO128" s="25"/>
      <c r="ZP128" s="25"/>
      <c r="ZQ128" s="25"/>
      <c r="ZR128" s="25"/>
      <c r="ZS128" s="25"/>
      <c r="ZT128" s="25"/>
      <c r="ZU128" s="25"/>
      <c r="ZV128" s="25"/>
      <c r="ZW128" s="25"/>
      <c r="ZX128" s="25"/>
      <c r="ZY128" s="25"/>
      <c r="ZZ128" s="25"/>
      <c r="AAA128" s="25"/>
      <c r="AAB128" s="25"/>
      <c r="AAC128" s="25"/>
      <c r="AAD128" s="25"/>
      <c r="AAE128" s="25"/>
      <c r="AAF128" s="25"/>
      <c r="AAG128" s="25"/>
      <c r="AAH128" s="25"/>
      <c r="AAI128" s="25"/>
      <c r="AAJ128" s="25"/>
      <c r="AAK128" s="25"/>
      <c r="AAL128" s="25"/>
      <c r="AAM128" s="25"/>
      <c r="AAN128" s="25"/>
      <c r="AAO128" s="25"/>
      <c r="AAP128" s="25"/>
      <c r="AAQ128" s="25"/>
      <c r="AAR128" s="25"/>
      <c r="AAS128" s="25"/>
      <c r="AAT128" s="25"/>
      <c r="AAU128" s="25"/>
      <c r="AAV128" s="25"/>
      <c r="AAW128" s="25"/>
      <c r="AAX128" s="25"/>
      <c r="AAY128" s="25"/>
      <c r="AAZ128" s="25"/>
      <c r="ABA128" s="25"/>
      <c r="ABB128" s="25"/>
      <c r="ABC128" s="25"/>
      <c r="ABD128" s="25"/>
      <c r="ABE128" s="25"/>
      <c r="ABF128" s="25"/>
      <c r="ABG128" s="25"/>
      <c r="ABH128" s="25"/>
      <c r="ABI128" s="25"/>
      <c r="ABJ128" s="25"/>
      <c r="ABK128" s="25"/>
      <c r="ABL128" s="25"/>
      <c r="ABM128" s="25"/>
      <c r="ABN128" s="25"/>
      <c r="ABO128" s="25"/>
      <c r="ABP128" s="25"/>
      <c r="ABQ128" s="25"/>
      <c r="ABR128" s="25"/>
      <c r="ABS128" s="25"/>
      <c r="ABT128" s="25"/>
      <c r="ABU128" s="25"/>
      <c r="ABV128" s="25"/>
      <c r="ABW128" s="25"/>
      <c r="ABX128" s="25"/>
      <c r="ABY128" s="25"/>
      <c r="ABZ128" s="25"/>
      <c r="ACA128" s="25"/>
      <c r="ACB128" s="25"/>
      <c r="ACC128" s="25"/>
      <c r="ACD128" s="25"/>
      <c r="ACE128" s="25"/>
      <c r="ACF128" s="25"/>
      <c r="ACG128" s="25"/>
      <c r="ACH128" s="25"/>
      <c r="ACI128" s="25"/>
      <c r="ACJ128" s="25"/>
      <c r="ACK128" s="25"/>
      <c r="ACL128" s="25"/>
      <c r="ACM128" s="25"/>
      <c r="ACN128" s="25"/>
      <c r="ACO128" s="25"/>
      <c r="ACP128" s="25"/>
      <c r="ACQ128" s="25"/>
      <c r="ACR128" s="25"/>
      <c r="ACS128" s="25"/>
      <c r="ACT128" s="25"/>
      <c r="ACU128" s="25"/>
      <c r="ACV128" s="25"/>
      <c r="ACW128" s="25"/>
      <c r="ACX128" s="25"/>
      <c r="ACY128" s="25"/>
      <c r="ACZ128" s="25"/>
      <c r="ADA128" s="25"/>
      <c r="ADB128" s="25"/>
      <c r="ADC128" s="25"/>
      <c r="ADD128" s="25"/>
      <c r="ADE128" s="25"/>
      <c r="ADF128" s="25"/>
      <c r="ADG128" s="25"/>
      <c r="ADH128" s="25"/>
      <c r="ADI128" s="25"/>
      <c r="ADJ128" s="25"/>
      <c r="ADK128" s="25"/>
      <c r="ADL128" s="25"/>
      <c r="ADM128" s="25"/>
      <c r="ADN128" s="25"/>
      <c r="ADO128" s="25"/>
      <c r="ADP128" s="25"/>
      <c r="ADQ128" s="25"/>
      <c r="ADR128" s="25"/>
      <c r="ADS128" s="25"/>
      <c r="ADT128" s="25"/>
      <c r="ADU128" s="25"/>
      <c r="ADV128" s="25"/>
      <c r="ADW128" s="25"/>
      <c r="ADX128" s="25"/>
      <c r="ADY128" s="25"/>
      <c r="ADZ128" s="25"/>
      <c r="AEA128" s="25"/>
      <c r="AEB128" s="25"/>
      <c r="AEC128" s="25"/>
      <c r="AED128" s="25"/>
      <c r="AEE128" s="25"/>
      <c r="AEF128" s="25"/>
      <c r="AEG128" s="25"/>
      <c r="AEH128" s="25"/>
      <c r="AEI128" s="25"/>
      <c r="AEJ128" s="25"/>
      <c r="AEK128" s="25"/>
      <c r="AEL128" s="25"/>
      <c r="AEM128" s="25"/>
      <c r="AEN128" s="25"/>
      <c r="AEO128" s="25"/>
      <c r="AEP128" s="25"/>
      <c r="AEQ128" s="25"/>
      <c r="AER128" s="25"/>
      <c r="AES128" s="25"/>
      <c r="AET128" s="25"/>
      <c r="AEU128" s="25"/>
      <c r="AEV128" s="25"/>
      <c r="AEW128" s="25"/>
      <c r="AEX128" s="25"/>
      <c r="AEY128" s="25"/>
      <c r="AEZ128" s="25"/>
      <c r="AFA128" s="25"/>
      <c r="AFB128" s="25"/>
      <c r="AFC128" s="25"/>
      <c r="AFD128" s="25"/>
      <c r="AFE128" s="25"/>
      <c r="AFF128" s="25"/>
      <c r="AFG128" s="25"/>
      <c r="AFH128" s="25"/>
      <c r="AFI128" s="25"/>
      <c r="AFJ128" s="25"/>
      <c r="AFK128" s="25"/>
      <c r="AFL128" s="25" t="s">
        <v>235</v>
      </c>
      <c r="AFM128" s="25" t="s">
        <v>750</v>
      </c>
      <c r="AFN128" s="25" t="s">
        <v>235</v>
      </c>
      <c r="AFO128" s="25"/>
      <c r="AFP128" s="26">
        <v>50</v>
      </c>
      <c r="AFQ128" s="25" t="s">
        <v>245</v>
      </c>
      <c r="AFR128" s="25"/>
      <c r="AFS128" s="25"/>
      <c r="AFT128" s="25" t="s">
        <v>238</v>
      </c>
      <c r="AFU128" s="25"/>
      <c r="AFV128" s="25"/>
      <c r="AFW128" s="25"/>
      <c r="AFX128" s="25"/>
      <c r="AFY128" s="25"/>
      <c r="AFZ128" s="25"/>
      <c r="AGA128" s="25"/>
      <c r="AGB128" s="25"/>
      <c r="AGC128" s="25"/>
      <c r="AGD128" s="25"/>
      <c r="AGE128" s="25"/>
      <c r="AGF128" s="25"/>
      <c r="AGG128" s="25"/>
      <c r="AGH128" s="25"/>
      <c r="AGI128" s="25"/>
      <c r="AGJ128" s="25"/>
      <c r="AGK128" s="26">
        <v>2</v>
      </c>
      <c r="AGL128" s="26">
        <v>1</v>
      </c>
      <c r="AGM128" s="25"/>
      <c r="AGN128" s="25"/>
      <c r="AGO128" s="25"/>
      <c r="AGP128" s="25"/>
      <c r="AGQ128" s="25"/>
      <c r="AGR128" s="25"/>
      <c r="AGS128" s="25"/>
      <c r="AGT128" s="25"/>
      <c r="AGU128" s="25"/>
      <c r="AGV128" s="25"/>
      <c r="AGW128" s="25"/>
      <c r="AGX128" s="25"/>
      <c r="AGY128" s="25"/>
      <c r="AGZ128" s="25"/>
      <c r="AHA128" s="25"/>
      <c r="AHB128" s="25"/>
      <c r="AHC128" s="25"/>
      <c r="AHD128" s="25"/>
      <c r="AHE128" s="25"/>
      <c r="AHF128" s="25"/>
      <c r="AHG128" s="25"/>
      <c r="AHH128" s="25"/>
      <c r="AHI128" s="25"/>
      <c r="AHJ128" s="25"/>
      <c r="AHK128" s="25"/>
      <c r="AHL128" s="25"/>
      <c r="AHM128" s="25"/>
      <c r="AHN128" s="25"/>
      <c r="AHO128" s="25"/>
      <c r="AHP128" s="25"/>
      <c r="AHQ128" s="25"/>
      <c r="AHR128" s="25"/>
      <c r="AHS128" s="25"/>
      <c r="AHT128" s="25"/>
      <c r="AHU128" s="25"/>
      <c r="AHV128" s="25"/>
      <c r="AHW128" s="25"/>
      <c r="AHX128" s="25"/>
      <c r="AHY128" s="25"/>
      <c r="AHZ128" s="25"/>
      <c r="AIA128" s="25"/>
      <c r="AIB128" s="25"/>
      <c r="AIC128" s="25"/>
      <c r="AID128" s="25"/>
      <c r="AIE128" s="25"/>
      <c r="AIF128" s="25"/>
      <c r="AIG128" s="25"/>
      <c r="AIH128" s="25"/>
      <c r="AII128" s="25"/>
      <c r="AIJ128" s="25"/>
      <c r="AIK128" s="25"/>
      <c r="AIL128" s="25"/>
      <c r="AIM128" s="25"/>
      <c r="AIN128" s="25"/>
      <c r="AIO128" s="25"/>
      <c r="AIP128" s="25"/>
      <c r="AIQ128">
        <v>59928070</v>
      </c>
    </row>
    <row r="129" spans="1:927" x14ac:dyDescent="0.3">
      <c r="A129" s="25" t="s">
        <v>751</v>
      </c>
      <c r="B129" s="25" t="s">
        <v>752</v>
      </c>
      <c r="C129" s="25" t="s">
        <v>753</v>
      </c>
      <c r="D129" s="25" t="s">
        <v>446</v>
      </c>
      <c r="E129" s="25" t="s">
        <v>468</v>
      </c>
      <c r="F129" s="25" t="s">
        <v>469</v>
      </c>
      <c r="G129" s="25" t="s">
        <v>469</v>
      </c>
      <c r="H129" s="25" t="s">
        <v>470</v>
      </c>
      <c r="I129" s="25" t="s">
        <v>754</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t="s">
        <v>235</v>
      </c>
      <c r="CO129" s="25" t="s">
        <v>235</v>
      </c>
      <c r="CP129" s="25"/>
      <c r="CQ129" s="26">
        <v>4500</v>
      </c>
      <c r="CR129" s="25" t="s">
        <v>236</v>
      </c>
      <c r="CS129" s="25"/>
      <c r="CT129" s="25" t="s">
        <v>237</v>
      </c>
      <c r="CU129" s="25" t="s">
        <v>238</v>
      </c>
      <c r="CV129" s="25"/>
      <c r="CW129" s="25"/>
      <c r="CX129" s="25"/>
      <c r="CY129" s="25"/>
      <c r="CZ129" s="25"/>
      <c r="DA129" s="25"/>
      <c r="DB129" s="25"/>
      <c r="DC129" s="25"/>
      <c r="DD129" s="25"/>
      <c r="DE129" s="25"/>
      <c r="DF129" s="25"/>
      <c r="DG129" s="25"/>
      <c r="DH129" s="25"/>
      <c r="DI129" s="25"/>
      <c r="DJ129" s="25"/>
      <c r="DK129" s="25"/>
      <c r="DL129" s="26">
        <v>45</v>
      </c>
      <c r="DM129" s="26">
        <v>21</v>
      </c>
      <c r="DN129" s="25"/>
      <c r="DO129" s="25"/>
      <c r="DP129" s="25"/>
      <c r="DQ129" s="25"/>
      <c r="DR129" s="25"/>
      <c r="DS129" s="25"/>
      <c r="DT129" s="25"/>
      <c r="DU129" s="25"/>
      <c r="DV129" s="25"/>
      <c r="DW129" s="25"/>
      <c r="DX129" s="25"/>
      <c r="DY129" s="25"/>
      <c r="DZ129" s="25"/>
      <c r="EA129" s="25"/>
      <c r="EB129" s="25"/>
      <c r="EC129" s="25" t="s">
        <v>235</v>
      </c>
      <c r="ED129" s="25" t="s">
        <v>235</v>
      </c>
      <c r="EE129" s="25"/>
      <c r="EF129" s="26">
        <v>7500</v>
      </c>
      <c r="EG129" s="25" t="s">
        <v>236</v>
      </c>
      <c r="EH129" s="25"/>
      <c r="EI129" s="25" t="s">
        <v>241</v>
      </c>
      <c r="EJ129" s="25" t="s">
        <v>238</v>
      </c>
      <c r="EK129" s="25"/>
      <c r="EL129" s="25"/>
      <c r="EM129" s="25"/>
      <c r="EN129" s="25"/>
      <c r="EO129" s="25"/>
      <c r="EP129" s="25"/>
      <c r="EQ129" s="25"/>
      <c r="ER129" s="25"/>
      <c r="ES129" s="25"/>
      <c r="ET129" s="25"/>
      <c r="EU129" s="25"/>
      <c r="EV129" s="25"/>
      <c r="EW129" s="25"/>
      <c r="EX129" s="25"/>
      <c r="EY129" s="25"/>
      <c r="EZ129" s="25"/>
      <c r="FA129" s="26">
        <v>60</v>
      </c>
      <c r="FB129" s="26">
        <v>14</v>
      </c>
      <c r="FC129" s="25"/>
      <c r="FD129" s="25"/>
      <c r="FE129" s="25"/>
      <c r="FF129" s="25"/>
      <c r="FG129" s="25"/>
      <c r="FH129" s="25"/>
      <c r="FI129" s="25"/>
      <c r="FJ129" s="25"/>
      <c r="FK129" s="25"/>
      <c r="FL129" s="25"/>
      <c r="FM129" s="25"/>
      <c r="FN129" s="25"/>
      <c r="FO129" s="25"/>
      <c r="FP129" s="25"/>
      <c r="FQ129" s="25"/>
      <c r="FR129" s="25" t="s">
        <v>235</v>
      </c>
      <c r="FS129" s="25" t="s">
        <v>235</v>
      </c>
      <c r="FT129" s="25"/>
      <c r="FU129" s="26">
        <v>5000</v>
      </c>
      <c r="FV129" s="25" t="s">
        <v>236</v>
      </c>
      <c r="FW129" s="25"/>
      <c r="FX129" s="25" t="s">
        <v>237</v>
      </c>
      <c r="FY129" s="25" t="s">
        <v>235</v>
      </c>
      <c r="FZ129" s="25" t="s">
        <v>407</v>
      </c>
      <c r="GA129" s="26">
        <v>1</v>
      </c>
      <c r="GB129" s="26">
        <v>0</v>
      </c>
      <c r="GC129" s="26">
        <v>1</v>
      </c>
      <c r="GD129" s="26">
        <v>1</v>
      </c>
      <c r="GE129" s="26">
        <v>0</v>
      </c>
      <c r="GF129" s="26">
        <v>0</v>
      </c>
      <c r="GG129" s="26">
        <v>0</v>
      </c>
      <c r="GH129" s="26">
        <v>0</v>
      </c>
      <c r="GI129" s="26">
        <v>0</v>
      </c>
      <c r="GJ129" s="26">
        <v>0</v>
      </c>
      <c r="GK129" s="26">
        <v>0</v>
      </c>
      <c r="GL129" s="26">
        <v>0</v>
      </c>
      <c r="GM129" s="26">
        <v>0</v>
      </c>
      <c r="GN129" s="25"/>
      <c r="GO129" s="26">
        <v>30</v>
      </c>
      <c r="GP129" s="26">
        <v>60</v>
      </c>
      <c r="GQ129" s="26">
        <v>30</v>
      </c>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c r="IW129" s="25"/>
      <c r="IX129" s="25"/>
      <c r="IY129" s="25"/>
      <c r="IZ129" s="25"/>
      <c r="JA129" s="25"/>
      <c r="JB129" s="25"/>
      <c r="JC129" s="25"/>
      <c r="JD129" s="25"/>
      <c r="JE129" s="25"/>
      <c r="JF129" s="25"/>
      <c r="JG129" s="25"/>
      <c r="JH129" s="25"/>
      <c r="JI129" s="25"/>
      <c r="JJ129" s="25"/>
      <c r="JK129" s="25"/>
      <c r="JL129" s="25"/>
      <c r="JM129" s="25"/>
      <c r="JN129" s="25"/>
      <c r="JO129" s="25"/>
      <c r="JP129" s="25"/>
      <c r="JQ129" s="25"/>
      <c r="JR129" s="25"/>
      <c r="JS129" s="25"/>
      <c r="JT129" s="25"/>
      <c r="JU129" s="25"/>
      <c r="JV129" s="25"/>
      <c r="JW129" s="25"/>
      <c r="JX129" s="25"/>
      <c r="JY129" s="25"/>
      <c r="JZ129" s="25"/>
      <c r="KA129" s="25"/>
      <c r="KB129" s="25"/>
      <c r="KC129" s="25"/>
      <c r="KD129" s="25"/>
      <c r="KE129" s="25"/>
      <c r="KF129" s="25"/>
      <c r="KG129" s="25"/>
      <c r="KH129" s="25"/>
      <c r="KI129" s="25"/>
      <c r="KJ129" s="25"/>
      <c r="KK129" s="25"/>
      <c r="KL129" s="25"/>
      <c r="KM129" s="25"/>
      <c r="KN129" s="25"/>
      <c r="KO129" s="25"/>
      <c r="KP129" s="25"/>
      <c r="KQ129" s="25"/>
      <c r="KR129" s="25"/>
      <c r="KS129" s="25"/>
      <c r="KT129" s="25"/>
      <c r="KU129" s="25"/>
      <c r="KV129" s="25"/>
      <c r="KW129" s="25"/>
      <c r="KX129" s="25"/>
      <c r="KY129" s="25"/>
      <c r="KZ129" s="25"/>
      <c r="LA129" s="25"/>
      <c r="LB129" s="25"/>
      <c r="LC129" s="25"/>
      <c r="LD129" s="25"/>
      <c r="LE129" s="25"/>
      <c r="LF129" s="25"/>
      <c r="LG129" s="25"/>
      <c r="LH129" s="25"/>
      <c r="LI129" s="25"/>
      <c r="LJ129" s="25"/>
      <c r="LK129" s="25"/>
      <c r="LL129" s="25"/>
      <c r="LM129" s="25"/>
      <c r="LN129" s="25"/>
      <c r="LO129" s="25"/>
      <c r="LP129" s="25"/>
      <c r="LQ129" s="25"/>
      <c r="LR129" s="25"/>
      <c r="LS129" s="25"/>
      <c r="LT129" s="25"/>
      <c r="LU129" s="25"/>
      <c r="LV129" s="25"/>
      <c r="LW129" s="25"/>
      <c r="LX129" s="25"/>
      <c r="LY129" s="25"/>
      <c r="LZ129" s="25"/>
      <c r="MA129" s="25"/>
      <c r="MB129" s="25"/>
      <c r="MC129" s="25"/>
      <c r="MD129" s="25"/>
      <c r="ME129" s="25"/>
      <c r="MF129" s="25"/>
      <c r="MG129" s="25"/>
      <c r="MH129" s="25"/>
      <c r="MI129" s="25"/>
      <c r="MJ129" s="25"/>
      <c r="MK129" s="25"/>
      <c r="ML129" s="25"/>
      <c r="MM129" s="25"/>
      <c r="MN129" s="25"/>
      <c r="MO129" s="25"/>
      <c r="MP129" s="25"/>
      <c r="MQ129" s="25"/>
      <c r="MR129" s="25"/>
      <c r="MS129" s="25"/>
      <c r="MT129" s="25"/>
      <c r="MU129" s="25"/>
      <c r="MV129" s="25"/>
      <c r="MW129" s="25"/>
      <c r="MX129" s="25"/>
      <c r="MY129" s="25"/>
      <c r="MZ129" s="25"/>
      <c r="NA129" s="25"/>
      <c r="NB129" s="25"/>
      <c r="NC129" s="25"/>
      <c r="ND129" s="25"/>
      <c r="NE129" s="25"/>
      <c r="NF129" s="25"/>
      <c r="NG129" s="25"/>
      <c r="NH129" s="25"/>
      <c r="NI129" s="25"/>
      <c r="NJ129" s="25"/>
      <c r="NK129" s="25"/>
      <c r="NL129" s="25"/>
      <c r="NM129" s="25"/>
      <c r="NN129" s="25"/>
      <c r="NO129" s="25"/>
      <c r="NP129" s="25"/>
      <c r="NQ129" s="25"/>
      <c r="NR129" s="25"/>
      <c r="NS129" s="25"/>
      <c r="NT129" s="25"/>
      <c r="NU129" s="25"/>
      <c r="NV129" s="25"/>
      <c r="NW129" s="25"/>
      <c r="NX129" s="25"/>
      <c r="NY129" s="25"/>
      <c r="NZ129" s="25"/>
      <c r="OA129" s="25"/>
      <c r="OB129" s="25"/>
      <c r="OC129" s="25"/>
      <c r="OD129" s="25"/>
      <c r="OE129" s="25"/>
      <c r="OF129" s="25"/>
      <c r="OG129" s="25"/>
      <c r="OH129" s="25"/>
      <c r="OI129" s="25"/>
      <c r="OJ129" s="25"/>
      <c r="OK129" s="25"/>
      <c r="OL129" s="25"/>
      <c r="OM129" s="25"/>
      <c r="ON129" s="25"/>
      <c r="OO129" s="25"/>
      <c r="OP129" s="25"/>
      <c r="OQ129" s="25"/>
      <c r="OR129" s="25"/>
      <c r="OS129" s="25"/>
      <c r="OT129" s="25"/>
      <c r="OU129" s="25"/>
      <c r="OV129" s="25"/>
      <c r="OW129" s="25"/>
      <c r="OX129" s="25"/>
      <c r="OY129" s="25"/>
      <c r="OZ129" s="25"/>
      <c r="PA129" s="25"/>
      <c r="PB129" s="25"/>
      <c r="PC129" s="25"/>
      <c r="PD129" s="25"/>
      <c r="PE129" s="25"/>
      <c r="PF129" s="25"/>
      <c r="PG129" s="25"/>
      <c r="PH129" s="25"/>
      <c r="PI129" s="25"/>
      <c r="PJ129" s="25"/>
      <c r="PK129" s="25"/>
      <c r="PL129" s="25"/>
      <c r="PM129" s="25"/>
      <c r="PN129" s="25"/>
      <c r="PO129" s="25"/>
      <c r="PP129" s="25"/>
      <c r="PQ129" s="25"/>
      <c r="PR129" s="25"/>
      <c r="PS129" s="25"/>
      <c r="PT129" s="25"/>
      <c r="PU129" s="25"/>
      <c r="PV129" s="25"/>
      <c r="PW129" s="25"/>
      <c r="PX129" s="25"/>
      <c r="PY129" s="25"/>
      <c r="PZ129" s="25"/>
      <c r="QA129" s="25"/>
      <c r="QB129" s="25"/>
      <c r="QC129" s="25"/>
      <c r="QD129" s="25"/>
      <c r="QE129" s="25"/>
      <c r="QF129" s="25"/>
      <c r="QG129" s="25"/>
      <c r="QH129" s="25"/>
      <c r="QI129" s="25"/>
      <c r="QJ129" s="25"/>
      <c r="QK129" s="25"/>
      <c r="QL129" s="25"/>
      <c r="QM129" s="25"/>
      <c r="QN129" s="25"/>
      <c r="QO129" s="25"/>
      <c r="QP129" s="25"/>
      <c r="QQ129" s="25"/>
      <c r="QR129" s="25"/>
      <c r="QS129" s="25"/>
      <c r="QT129" s="25"/>
      <c r="QU129" s="25"/>
      <c r="QV129" s="25"/>
      <c r="QW129" s="25"/>
      <c r="QX129" s="25"/>
      <c r="QY129" s="25"/>
      <c r="QZ129" s="25"/>
      <c r="RA129" s="25"/>
      <c r="RB129" s="25"/>
      <c r="RC129" s="25"/>
      <c r="RD129" s="25"/>
      <c r="RE129" s="25"/>
      <c r="RF129" s="25"/>
      <c r="RG129" s="25"/>
      <c r="RH129" s="25"/>
      <c r="RI129" s="25"/>
      <c r="RJ129" s="25"/>
      <c r="RK129" s="25"/>
      <c r="RL129" s="25"/>
      <c r="RM129" s="25"/>
      <c r="RN129" s="25"/>
      <c r="RO129" s="25"/>
      <c r="RP129" s="25"/>
      <c r="RQ129" s="25"/>
      <c r="RR129" s="25"/>
      <c r="RS129" s="25"/>
      <c r="RT129" s="25"/>
      <c r="RU129" s="25"/>
      <c r="RV129" s="25"/>
      <c r="RW129" s="25"/>
      <c r="RX129" s="25"/>
      <c r="RY129" s="25"/>
      <c r="RZ129" s="25"/>
      <c r="SA129" s="25"/>
      <c r="SB129" s="25"/>
      <c r="SC129" s="25"/>
      <c r="SD129" s="25"/>
      <c r="SE129" s="25"/>
      <c r="SF129" s="25"/>
      <c r="SG129" s="25"/>
      <c r="SH129" s="25"/>
      <c r="SI129" s="25"/>
      <c r="SJ129" s="25"/>
      <c r="SK129" s="25"/>
      <c r="SL129" s="25"/>
      <c r="SM129" s="25"/>
      <c r="SN129" s="25"/>
      <c r="SO129" s="25"/>
      <c r="SP129" s="25"/>
      <c r="SQ129" s="25"/>
      <c r="SR129" s="25"/>
      <c r="SS129" s="25"/>
      <c r="ST129" s="25"/>
      <c r="SU129" s="25"/>
      <c r="SV129" s="25"/>
      <c r="SW129" s="25"/>
      <c r="SX129" s="25"/>
      <c r="SY129" s="25"/>
      <c r="SZ129" s="25"/>
      <c r="TA129" s="25"/>
      <c r="TB129" s="25"/>
      <c r="TC129" s="25"/>
      <c r="TD129" s="25"/>
      <c r="TE129" s="25"/>
      <c r="TF129" s="25"/>
      <c r="TG129" s="25"/>
      <c r="TH129" s="25"/>
      <c r="TI129" s="25"/>
      <c r="TJ129" s="25"/>
      <c r="TK129" s="25"/>
      <c r="TL129" s="25"/>
      <c r="TM129" s="25"/>
      <c r="TN129" s="25"/>
      <c r="TO129" s="25"/>
      <c r="TP129" s="25"/>
      <c r="TQ129" s="25"/>
      <c r="TR129" s="25"/>
      <c r="TS129" s="25"/>
      <c r="TT129" s="25"/>
      <c r="TU129" s="25"/>
      <c r="TV129" s="25"/>
      <c r="TW129" s="25"/>
      <c r="TX129" s="25"/>
      <c r="TY129" s="25"/>
      <c r="TZ129" s="25"/>
      <c r="UA129" s="25"/>
      <c r="UB129" s="25"/>
      <c r="UC129" s="25"/>
      <c r="UD129" s="25"/>
      <c r="UE129" s="25"/>
      <c r="UF129" s="25"/>
      <c r="UG129" s="25"/>
      <c r="UH129" s="25"/>
      <c r="UI129" s="25"/>
      <c r="UJ129" s="25"/>
      <c r="UK129" s="25"/>
      <c r="UL129" s="25"/>
      <c r="UM129" s="25"/>
      <c r="UN129" s="25"/>
      <c r="UO129" s="25"/>
      <c r="UP129" s="25"/>
      <c r="UQ129" s="25"/>
      <c r="UR129" s="25"/>
      <c r="US129" s="25"/>
      <c r="UT129" s="25"/>
      <c r="UU129" s="25"/>
      <c r="UV129" s="25"/>
      <c r="UW129" s="25"/>
      <c r="UX129" s="25"/>
      <c r="UY129" s="25"/>
      <c r="UZ129" s="25"/>
      <c r="VA129" s="25"/>
      <c r="VB129" s="25"/>
      <c r="VC129" s="25"/>
      <c r="VD129" s="25"/>
      <c r="VE129" s="25"/>
      <c r="VF129" s="25"/>
      <c r="VG129" s="25"/>
      <c r="VH129" s="25"/>
      <c r="VI129" s="25"/>
      <c r="VJ129" s="25"/>
      <c r="VK129" s="25"/>
      <c r="VL129" s="25"/>
      <c r="VM129" s="25"/>
      <c r="VN129" s="25"/>
      <c r="VO129" s="25"/>
      <c r="VP129" s="25"/>
      <c r="VQ129" s="25"/>
      <c r="VR129" s="25"/>
      <c r="VS129" s="25"/>
      <c r="VT129" s="25"/>
      <c r="VU129" s="25"/>
      <c r="VV129" s="25" t="s">
        <v>235</v>
      </c>
      <c r="VW129" s="25" t="s">
        <v>235</v>
      </c>
      <c r="VX129" s="25"/>
      <c r="VY129" s="26">
        <v>1500</v>
      </c>
      <c r="VZ129" s="25" t="s">
        <v>236</v>
      </c>
      <c r="WA129" s="25"/>
      <c r="WB129" s="25" t="s">
        <v>237</v>
      </c>
      <c r="WC129" s="25" t="s">
        <v>235</v>
      </c>
      <c r="WD129" s="25" t="s">
        <v>755</v>
      </c>
      <c r="WE129" s="26">
        <v>1</v>
      </c>
      <c r="WF129" s="26">
        <v>0</v>
      </c>
      <c r="WG129" s="26">
        <v>1</v>
      </c>
      <c r="WH129" s="26">
        <v>1</v>
      </c>
      <c r="WI129" s="26">
        <v>0</v>
      </c>
      <c r="WJ129" s="26">
        <v>0</v>
      </c>
      <c r="WK129" s="26">
        <v>1</v>
      </c>
      <c r="WL129" s="26">
        <v>0</v>
      </c>
      <c r="WM129" s="26">
        <v>0</v>
      </c>
      <c r="WN129" s="26">
        <v>0</v>
      </c>
      <c r="WO129" s="26">
        <v>0</v>
      </c>
      <c r="WP129" s="26">
        <v>0</v>
      </c>
      <c r="WQ129" s="26">
        <v>0</v>
      </c>
      <c r="WR129" s="25"/>
      <c r="WS129" s="26">
        <v>30</v>
      </c>
      <c r="WT129" s="26">
        <v>30</v>
      </c>
      <c r="WU129" s="26">
        <v>14</v>
      </c>
      <c r="WV129" s="25"/>
      <c r="WW129" s="25"/>
      <c r="WX129" s="25"/>
      <c r="WY129" s="25"/>
      <c r="WZ129" s="25"/>
      <c r="XA129" s="25"/>
      <c r="XB129" s="25"/>
      <c r="XC129" s="25"/>
      <c r="XD129" s="25"/>
      <c r="XE129" s="25"/>
      <c r="XF129" s="25"/>
      <c r="XG129" s="25"/>
      <c r="XH129" s="25"/>
      <c r="XI129" s="25"/>
      <c r="XJ129" s="25"/>
      <c r="XK129" s="25" t="s">
        <v>235</v>
      </c>
      <c r="XL129" s="25" t="s">
        <v>246</v>
      </c>
      <c r="XM129" s="25"/>
      <c r="XN129" s="26">
        <v>100</v>
      </c>
      <c r="XO129" s="26">
        <v>100</v>
      </c>
      <c r="XP129" s="25"/>
      <c r="XQ129" s="25" t="s">
        <v>236</v>
      </c>
      <c r="XR129" s="25"/>
      <c r="XS129" s="25" t="s">
        <v>241</v>
      </c>
      <c r="XT129" s="25" t="s">
        <v>235</v>
      </c>
      <c r="XU129" s="25" t="s">
        <v>529</v>
      </c>
      <c r="XV129" s="26">
        <v>0</v>
      </c>
      <c r="XW129" s="26">
        <v>0</v>
      </c>
      <c r="XX129" s="26">
        <v>0</v>
      </c>
      <c r="XY129" s="26">
        <v>1</v>
      </c>
      <c r="XZ129" s="26">
        <v>0</v>
      </c>
      <c r="YA129" s="26">
        <v>0</v>
      </c>
      <c r="YB129" s="26">
        <v>0</v>
      </c>
      <c r="YC129" s="26">
        <v>0</v>
      </c>
      <c r="YD129" s="26">
        <v>0</v>
      </c>
      <c r="YE129" s="26">
        <v>0</v>
      </c>
      <c r="YF129" s="26">
        <v>0</v>
      </c>
      <c r="YG129" s="26">
        <v>0</v>
      </c>
      <c r="YH129" s="26">
        <v>0</v>
      </c>
      <c r="YI129" s="25"/>
      <c r="YJ129" s="26">
        <v>30</v>
      </c>
      <c r="YK129" s="26">
        <v>7</v>
      </c>
      <c r="YL129" s="26">
        <v>21</v>
      </c>
      <c r="YM129" s="25"/>
      <c r="YN129" s="25"/>
      <c r="YO129" s="25"/>
      <c r="YP129" s="25"/>
      <c r="YQ129" s="25"/>
      <c r="YR129" s="25"/>
      <c r="YS129" s="25"/>
      <c r="YT129" s="25"/>
      <c r="YU129" s="25"/>
      <c r="YV129" s="25"/>
      <c r="YW129" s="25"/>
      <c r="YX129" s="25"/>
      <c r="YY129" s="25"/>
      <c r="YZ129" s="25"/>
      <c r="ZA129" s="25"/>
      <c r="ZB129" s="25" t="s">
        <v>235</v>
      </c>
      <c r="ZC129" s="25" t="s">
        <v>246</v>
      </c>
      <c r="ZD129" s="25"/>
      <c r="ZE129" s="26">
        <v>90</v>
      </c>
      <c r="ZF129" s="26"/>
      <c r="ZG129" s="25"/>
      <c r="ZH129" s="25" t="s">
        <v>239</v>
      </c>
      <c r="ZI129" s="25" t="s">
        <v>742</v>
      </c>
      <c r="ZJ129" s="25"/>
      <c r="ZK129" s="25" t="s">
        <v>235</v>
      </c>
      <c r="ZL129" s="25" t="s">
        <v>755</v>
      </c>
      <c r="ZM129" s="26">
        <v>1</v>
      </c>
      <c r="ZN129" s="26">
        <v>0</v>
      </c>
      <c r="ZO129" s="26">
        <v>1</v>
      </c>
      <c r="ZP129" s="26">
        <v>1</v>
      </c>
      <c r="ZQ129" s="26">
        <v>0</v>
      </c>
      <c r="ZR129" s="26">
        <v>0</v>
      </c>
      <c r="ZS129" s="26">
        <v>1</v>
      </c>
      <c r="ZT129" s="26">
        <v>0</v>
      </c>
      <c r="ZU129" s="26">
        <v>0</v>
      </c>
      <c r="ZV129" s="26">
        <v>0</v>
      </c>
      <c r="ZW129" s="26">
        <v>0</v>
      </c>
      <c r="ZX129" s="26">
        <v>0</v>
      </c>
      <c r="ZY129" s="26">
        <v>0</v>
      </c>
      <c r="ZZ129" s="25"/>
      <c r="AAA129" s="26">
        <v>30</v>
      </c>
      <c r="AAB129" s="26">
        <v>21</v>
      </c>
      <c r="AAC129" s="26">
        <v>14</v>
      </c>
      <c r="AAD129" s="25"/>
      <c r="AAE129" s="25"/>
      <c r="AAF129" s="25"/>
      <c r="AAG129" s="25"/>
      <c r="AAH129" s="25"/>
      <c r="AAI129" s="25"/>
      <c r="AAJ129" s="25"/>
      <c r="AAK129" s="25"/>
      <c r="AAL129" s="25"/>
      <c r="AAM129" s="25"/>
      <c r="AAN129" s="25"/>
      <c r="AAO129" s="25"/>
      <c r="AAP129" s="25"/>
      <c r="AAQ129" s="25"/>
      <c r="AAR129" s="25"/>
      <c r="AAS129" s="25" t="s">
        <v>235</v>
      </c>
      <c r="AAT129" s="25" t="s">
        <v>235</v>
      </c>
      <c r="AAU129" s="25"/>
      <c r="AAV129" s="26">
        <v>300</v>
      </c>
      <c r="AAW129" s="25" t="s">
        <v>239</v>
      </c>
      <c r="AAX129" s="25" t="s">
        <v>240</v>
      </c>
      <c r="AAY129" s="25"/>
      <c r="AAZ129" s="25" t="s">
        <v>235</v>
      </c>
      <c r="ABA129" s="25" t="s">
        <v>407</v>
      </c>
      <c r="ABB129" s="26">
        <v>1</v>
      </c>
      <c r="ABC129" s="26">
        <v>0</v>
      </c>
      <c r="ABD129" s="26">
        <v>1</v>
      </c>
      <c r="ABE129" s="26">
        <v>1</v>
      </c>
      <c r="ABF129" s="26">
        <v>0</v>
      </c>
      <c r="ABG129" s="26">
        <v>0</v>
      </c>
      <c r="ABH129" s="26">
        <v>0</v>
      </c>
      <c r="ABI129" s="26">
        <v>0</v>
      </c>
      <c r="ABJ129" s="26">
        <v>0</v>
      </c>
      <c r="ABK129" s="26">
        <v>0</v>
      </c>
      <c r="ABL129" s="26">
        <v>0</v>
      </c>
      <c r="ABM129" s="26">
        <v>0</v>
      </c>
      <c r="ABN129" s="26">
        <v>0</v>
      </c>
      <c r="ABO129" s="25"/>
      <c r="ABP129" s="26">
        <v>14</v>
      </c>
      <c r="ABQ129" s="26">
        <v>30</v>
      </c>
      <c r="ABR129" s="26">
        <v>21</v>
      </c>
      <c r="ABS129" s="25"/>
      <c r="ABT129" s="25"/>
      <c r="ABU129" s="25"/>
      <c r="ABV129" s="25"/>
      <c r="ABW129" s="25"/>
      <c r="ABX129" s="25"/>
      <c r="ABY129" s="25"/>
      <c r="ABZ129" s="25"/>
      <c r="ACA129" s="25"/>
      <c r="ACB129" s="25"/>
      <c r="ACC129" s="25"/>
      <c r="ACD129" s="25"/>
      <c r="ACE129" s="25"/>
      <c r="ACF129" s="25"/>
      <c r="ACG129" s="25"/>
      <c r="ACH129" s="25"/>
      <c r="ACI129" s="25"/>
      <c r="ACJ129" s="25"/>
      <c r="ACK129" s="25"/>
      <c r="ACL129" s="25"/>
      <c r="ACM129" s="25"/>
      <c r="ACN129" s="25"/>
      <c r="ACO129" s="25"/>
      <c r="ACP129" s="25"/>
      <c r="ACQ129" s="25"/>
      <c r="ACR129" s="25"/>
      <c r="ACS129" s="25"/>
      <c r="ACT129" s="25"/>
      <c r="ACU129" s="25"/>
      <c r="ACV129" s="25"/>
      <c r="ACW129" s="25"/>
      <c r="ACX129" s="25"/>
      <c r="ACY129" s="25"/>
      <c r="ACZ129" s="25"/>
      <c r="ADA129" s="25"/>
      <c r="ADB129" s="25"/>
      <c r="ADC129" s="25"/>
      <c r="ADD129" s="25"/>
      <c r="ADE129" s="25"/>
      <c r="ADF129" s="25"/>
      <c r="ADG129" s="25"/>
      <c r="ADH129" s="25"/>
      <c r="ADI129" s="25"/>
      <c r="ADJ129" s="25"/>
      <c r="ADK129" s="25"/>
      <c r="ADL129" s="25"/>
      <c r="ADM129" s="25"/>
      <c r="ADN129" s="25"/>
      <c r="ADO129" s="25"/>
      <c r="ADP129" s="25"/>
      <c r="ADQ129" s="25"/>
      <c r="ADR129" s="25"/>
      <c r="ADS129" s="25"/>
      <c r="ADT129" s="25"/>
      <c r="ADU129" s="25"/>
      <c r="ADV129" s="25"/>
      <c r="ADW129" s="25"/>
      <c r="ADX129" s="25"/>
      <c r="ADY129" s="25"/>
      <c r="ADZ129" s="25"/>
      <c r="AEA129" s="25"/>
      <c r="AEB129" s="25"/>
      <c r="AEC129" s="25"/>
      <c r="AED129" s="25"/>
      <c r="AEE129" s="25"/>
      <c r="AEF129" s="25"/>
      <c r="AEG129" s="25"/>
      <c r="AEH129" s="25"/>
      <c r="AEI129" s="25"/>
      <c r="AEJ129" s="25"/>
      <c r="AEK129" s="25"/>
      <c r="AEL129" s="25"/>
      <c r="AEM129" s="25"/>
      <c r="AEN129" s="25"/>
      <c r="AEO129" s="25"/>
      <c r="AEP129" s="25"/>
      <c r="AEQ129" s="25"/>
      <c r="AER129" s="25"/>
      <c r="AES129" s="25"/>
      <c r="AET129" s="25"/>
      <c r="AEU129" s="25"/>
      <c r="AEV129" s="25"/>
      <c r="AEW129" s="25"/>
      <c r="AEX129" s="25"/>
      <c r="AEY129" s="25"/>
      <c r="AEZ129" s="25"/>
      <c r="AFA129" s="25"/>
      <c r="AFB129" s="25"/>
      <c r="AFC129" s="25"/>
      <c r="AFD129" s="25"/>
      <c r="AFE129" s="25"/>
      <c r="AFF129" s="25"/>
      <c r="AFG129" s="25"/>
      <c r="AFH129" s="25"/>
      <c r="AFI129" s="25"/>
      <c r="AFJ129" s="25"/>
      <c r="AFK129" s="25"/>
      <c r="AFL129" s="25"/>
      <c r="AFM129" s="25"/>
      <c r="AFN129" s="25"/>
      <c r="AFO129" s="25"/>
      <c r="AFP129" s="25"/>
      <c r="AFQ129" s="25"/>
      <c r="AFR129" s="25"/>
      <c r="AFS129" s="25"/>
      <c r="AFT129" s="25"/>
      <c r="AFU129" s="25"/>
      <c r="AFV129" s="25"/>
      <c r="AFW129" s="25"/>
      <c r="AFX129" s="25"/>
      <c r="AFY129" s="25"/>
      <c r="AFZ129" s="25"/>
      <c r="AGA129" s="25"/>
      <c r="AGB129" s="25"/>
      <c r="AGC129" s="25"/>
      <c r="AGD129" s="25"/>
      <c r="AGE129" s="25"/>
      <c r="AGF129" s="25"/>
      <c r="AGG129" s="25"/>
      <c r="AGH129" s="25"/>
      <c r="AGI129" s="25"/>
      <c r="AGJ129" s="25"/>
      <c r="AGK129" s="25"/>
      <c r="AGL129" s="25"/>
      <c r="AGM129" s="25"/>
      <c r="AGN129" s="25"/>
      <c r="AGO129" s="25"/>
      <c r="AGP129" s="25"/>
      <c r="AGQ129" s="25"/>
      <c r="AGR129" s="25"/>
      <c r="AGS129" s="25"/>
      <c r="AGT129" s="25"/>
      <c r="AGU129" s="25"/>
      <c r="AGV129" s="25"/>
      <c r="AGW129" s="25"/>
      <c r="AGX129" s="25"/>
      <c r="AGY129" s="25"/>
      <c r="AGZ129" s="25"/>
      <c r="AHA129" s="25"/>
      <c r="AHB129" s="25"/>
      <c r="AHC129" s="25"/>
      <c r="AHD129" s="25"/>
      <c r="AHE129" s="25"/>
      <c r="AHF129" s="25"/>
      <c r="AHG129" s="25"/>
      <c r="AHH129" s="25"/>
      <c r="AHI129" s="25"/>
      <c r="AHJ129" s="25"/>
      <c r="AHK129" s="25"/>
      <c r="AHL129" s="25"/>
      <c r="AHM129" s="25"/>
      <c r="AHN129" s="25"/>
      <c r="AHO129" s="25"/>
      <c r="AHP129" s="25"/>
      <c r="AHQ129" s="25"/>
      <c r="AHR129" s="25"/>
      <c r="AHS129" s="25"/>
      <c r="AHT129" s="25"/>
      <c r="AHU129" s="25"/>
      <c r="AHV129" s="25"/>
      <c r="AHW129" s="25"/>
      <c r="AHX129" s="25"/>
      <c r="AHY129" s="25"/>
      <c r="AHZ129" s="25"/>
      <c r="AIA129" s="25"/>
      <c r="AIB129" s="25"/>
      <c r="AIC129" s="25"/>
      <c r="AID129" s="25"/>
      <c r="AIE129" s="25"/>
      <c r="AIF129" s="25"/>
      <c r="AIG129" s="25"/>
      <c r="AIH129" s="25"/>
      <c r="AII129" s="25"/>
      <c r="AIJ129" s="25"/>
      <c r="AIK129" s="25"/>
      <c r="AIL129" s="25"/>
      <c r="AIM129" s="25"/>
      <c r="AIN129" s="25"/>
      <c r="AIO129" s="25"/>
      <c r="AIP129" s="25"/>
      <c r="AIQ129">
        <v>59928079</v>
      </c>
    </row>
    <row r="130" spans="1:927" x14ac:dyDescent="0.3">
      <c r="A130" s="25" t="s">
        <v>756</v>
      </c>
      <c r="B130" s="25" t="s">
        <v>757</v>
      </c>
      <c r="C130" s="25" t="s">
        <v>758</v>
      </c>
      <c r="D130" s="25" t="s">
        <v>324</v>
      </c>
      <c r="E130" s="25" t="s">
        <v>468</v>
      </c>
      <c r="F130" s="25" t="s">
        <v>469</v>
      </c>
      <c r="G130" s="25" t="s">
        <v>469</v>
      </c>
      <c r="H130" s="25" t="s">
        <v>470</v>
      </c>
      <c r="I130" s="25" t="s">
        <v>293</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c r="IW130" s="25"/>
      <c r="IX130" s="25"/>
      <c r="IY130" s="25"/>
      <c r="IZ130" s="25"/>
      <c r="JA130" s="25"/>
      <c r="JB130" s="25"/>
      <c r="JC130" s="25"/>
      <c r="JD130" s="25"/>
      <c r="JE130" s="25"/>
      <c r="JF130" s="25"/>
      <c r="JG130" s="25"/>
      <c r="JH130" s="25"/>
      <c r="JI130" s="25"/>
      <c r="JJ130" s="25"/>
      <c r="JK130" s="25"/>
      <c r="JL130" s="25"/>
      <c r="JM130" s="25"/>
      <c r="JN130" s="25"/>
      <c r="JO130" s="25"/>
      <c r="JP130" s="25"/>
      <c r="JQ130" s="25"/>
      <c r="JR130" s="25"/>
      <c r="JS130" s="25"/>
      <c r="JT130" s="25"/>
      <c r="JU130" s="25"/>
      <c r="JV130" s="25"/>
      <c r="JW130" s="25"/>
      <c r="JX130" s="25"/>
      <c r="JY130" s="25"/>
      <c r="JZ130" s="25"/>
      <c r="KA130" s="25"/>
      <c r="KB130" s="25"/>
      <c r="KC130" s="25"/>
      <c r="KD130" s="25"/>
      <c r="KE130" s="25"/>
      <c r="KF130" s="25"/>
      <c r="KG130" s="25"/>
      <c r="KH130" s="25"/>
      <c r="KI130" s="25"/>
      <c r="KJ130" s="25"/>
      <c r="KK130" s="25"/>
      <c r="KL130" s="25"/>
      <c r="KM130" s="25"/>
      <c r="KN130" s="25"/>
      <c r="KO130" s="25"/>
      <c r="KP130" s="25"/>
      <c r="KQ130" s="25"/>
      <c r="KR130" s="25"/>
      <c r="KS130" s="25"/>
      <c r="KT130" s="25"/>
      <c r="KU130" s="25"/>
      <c r="KV130" s="25"/>
      <c r="KW130" s="25"/>
      <c r="KX130" s="25"/>
      <c r="KY130" s="25"/>
      <c r="KZ130" s="25"/>
      <c r="LA130" s="25"/>
      <c r="LB130" s="25"/>
      <c r="LC130" s="25"/>
      <c r="LD130" s="25"/>
      <c r="LE130" s="25"/>
      <c r="LF130" s="25"/>
      <c r="LG130" s="25"/>
      <c r="LH130" s="25"/>
      <c r="LI130" s="25"/>
      <c r="LJ130" s="25"/>
      <c r="LK130" s="25"/>
      <c r="LL130" s="25"/>
      <c r="LM130" s="25"/>
      <c r="LN130" s="25"/>
      <c r="LO130" s="25"/>
      <c r="LP130" s="25"/>
      <c r="LQ130" s="25"/>
      <c r="LR130" s="25"/>
      <c r="LS130" s="25"/>
      <c r="LT130" s="25"/>
      <c r="LU130" s="25"/>
      <c r="LV130" s="25"/>
      <c r="LW130" s="25"/>
      <c r="LX130" s="25"/>
      <c r="LY130" s="25"/>
      <c r="LZ130" s="25"/>
      <c r="MA130" s="25"/>
      <c r="MB130" s="25"/>
      <c r="MC130" s="25"/>
      <c r="MD130" s="25"/>
      <c r="ME130" s="25"/>
      <c r="MF130" s="25"/>
      <c r="MG130" s="25"/>
      <c r="MH130" s="25"/>
      <c r="MI130" s="25"/>
      <c r="MJ130" s="25"/>
      <c r="MK130" s="25"/>
      <c r="ML130" s="25"/>
      <c r="MM130" s="25"/>
      <c r="MN130" s="25"/>
      <c r="MO130" s="25"/>
      <c r="MP130" s="25"/>
      <c r="MQ130" s="25"/>
      <c r="MR130" s="25"/>
      <c r="MS130" s="25"/>
      <c r="MT130" s="25"/>
      <c r="MU130" s="25"/>
      <c r="MV130" s="25"/>
      <c r="MW130" s="25"/>
      <c r="MX130" s="25"/>
      <c r="MY130" s="25"/>
      <c r="MZ130" s="25"/>
      <c r="NA130" s="25"/>
      <c r="NB130" s="25"/>
      <c r="NC130" s="25"/>
      <c r="ND130" s="25"/>
      <c r="NE130" s="25"/>
      <c r="NF130" s="25"/>
      <c r="NG130" s="25"/>
      <c r="NH130" s="25"/>
      <c r="NI130" s="25"/>
      <c r="NJ130" s="25"/>
      <c r="NK130" s="25"/>
      <c r="NL130" s="25"/>
      <c r="NM130" s="25"/>
      <c r="NN130" s="25"/>
      <c r="NO130" s="25"/>
      <c r="NP130" s="25"/>
      <c r="NQ130" s="25"/>
      <c r="NR130" s="25"/>
      <c r="NS130" s="25"/>
      <c r="NT130" s="25"/>
      <c r="NU130" s="25"/>
      <c r="NV130" s="25"/>
      <c r="NW130" s="25"/>
      <c r="NX130" s="25"/>
      <c r="NY130" s="25"/>
      <c r="NZ130" s="25"/>
      <c r="OA130" s="25"/>
      <c r="OB130" s="25"/>
      <c r="OC130" s="25"/>
      <c r="OD130" s="25"/>
      <c r="OE130" s="25"/>
      <c r="OF130" s="25"/>
      <c r="OG130" s="25"/>
      <c r="OH130" s="25"/>
      <c r="OI130" s="25"/>
      <c r="OJ130" s="25"/>
      <c r="OK130" s="25"/>
      <c r="OL130" s="25"/>
      <c r="OM130" s="25"/>
      <c r="ON130" s="25"/>
      <c r="OO130" s="25"/>
      <c r="OP130" s="25"/>
      <c r="OQ130" s="25"/>
      <c r="OR130" s="25"/>
      <c r="OS130" s="25"/>
      <c r="OT130" s="25"/>
      <c r="OU130" s="25"/>
      <c r="OV130" s="25"/>
      <c r="OW130" s="25"/>
      <c r="OX130" s="25"/>
      <c r="OY130" s="25"/>
      <c r="OZ130" s="25"/>
      <c r="PA130" s="25"/>
      <c r="PB130" s="25"/>
      <c r="PC130" s="25"/>
      <c r="PD130" s="25"/>
      <c r="PE130" s="25"/>
      <c r="PF130" s="25"/>
      <c r="PG130" s="25"/>
      <c r="PH130" s="25"/>
      <c r="PI130" s="25"/>
      <c r="PJ130" s="25"/>
      <c r="PK130" s="25"/>
      <c r="PL130" s="25"/>
      <c r="PM130" s="25"/>
      <c r="PN130" s="25"/>
      <c r="PO130" s="25"/>
      <c r="PP130" s="25"/>
      <c r="PQ130" s="25"/>
      <c r="PR130" s="25"/>
      <c r="PS130" s="25"/>
      <c r="PT130" s="25"/>
      <c r="PU130" s="25"/>
      <c r="PV130" s="25"/>
      <c r="PW130" s="25"/>
      <c r="PX130" s="25"/>
      <c r="PY130" s="25"/>
      <c r="PZ130" s="25"/>
      <c r="QA130" s="25"/>
      <c r="QB130" s="25"/>
      <c r="QC130" s="25"/>
      <c r="QD130" s="25"/>
      <c r="QE130" s="25"/>
      <c r="QF130" s="25"/>
      <c r="QG130" s="25"/>
      <c r="QH130" s="25"/>
      <c r="QI130" s="25"/>
      <c r="QJ130" s="25"/>
      <c r="QK130" s="25"/>
      <c r="QL130" s="25"/>
      <c r="QM130" s="25"/>
      <c r="QN130" s="25"/>
      <c r="QO130" s="25"/>
      <c r="QP130" s="25"/>
      <c r="QQ130" s="25"/>
      <c r="QR130" s="25"/>
      <c r="QS130" s="25"/>
      <c r="QT130" s="25"/>
      <c r="QU130" s="25"/>
      <c r="QV130" s="25"/>
      <c r="QW130" s="25"/>
      <c r="QX130" s="25"/>
      <c r="QY130" s="25" t="s">
        <v>235</v>
      </c>
      <c r="QZ130" s="25" t="s">
        <v>235</v>
      </c>
      <c r="RA130" s="25"/>
      <c r="RB130" s="26">
        <v>1700</v>
      </c>
      <c r="RC130" s="25" t="s">
        <v>236</v>
      </c>
      <c r="RD130" s="25"/>
      <c r="RE130" s="25" t="s">
        <v>639</v>
      </c>
      <c r="RF130" s="25" t="s">
        <v>235</v>
      </c>
      <c r="RG130" s="25" t="s">
        <v>663</v>
      </c>
      <c r="RH130" s="26">
        <v>1</v>
      </c>
      <c r="RI130" s="26">
        <v>0</v>
      </c>
      <c r="RJ130" s="26">
        <v>1</v>
      </c>
      <c r="RK130" s="26">
        <v>0</v>
      </c>
      <c r="RL130" s="26">
        <v>0</v>
      </c>
      <c r="RM130" s="26">
        <v>0</v>
      </c>
      <c r="RN130" s="26">
        <v>0</v>
      </c>
      <c r="RO130" s="26">
        <v>0</v>
      </c>
      <c r="RP130" s="26">
        <v>0</v>
      </c>
      <c r="RQ130" s="26">
        <v>1</v>
      </c>
      <c r="RR130" s="26">
        <v>0</v>
      </c>
      <c r="RS130" s="26">
        <v>0</v>
      </c>
      <c r="RT130" s="26">
        <v>0</v>
      </c>
      <c r="RU130" s="25"/>
      <c r="RV130" s="26" t="e">
        <v>#N/A</v>
      </c>
      <c r="RW130" s="26">
        <v>7</v>
      </c>
      <c r="RX130" s="26">
        <v>2</v>
      </c>
      <c r="RY130" s="25"/>
      <c r="RZ130" s="25"/>
      <c r="SA130" s="25"/>
      <c r="SB130" s="25"/>
      <c r="SC130" s="25"/>
      <c r="SD130" s="25"/>
      <c r="SE130" s="25"/>
      <c r="SF130" s="25"/>
      <c r="SG130" s="25"/>
      <c r="SH130" s="25"/>
      <c r="SI130" s="25"/>
      <c r="SJ130" s="25"/>
      <c r="SK130" s="25"/>
      <c r="SL130" s="25"/>
      <c r="SM130" s="25"/>
      <c r="SN130" s="25"/>
      <c r="SO130" s="25"/>
      <c r="SP130" s="25"/>
      <c r="SQ130" s="25"/>
      <c r="SR130" s="25"/>
      <c r="SS130" s="25"/>
      <c r="ST130" s="25"/>
      <c r="SU130" s="25"/>
      <c r="SV130" s="25"/>
      <c r="SW130" s="25"/>
      <c r="SX130" s="25"/>
      <c r="SY130" s="25"/>
      <c r="SZ130" s="25"/>
      <c r="TA130" s="25"/>
      <c r="TB130" s="25"/>
      <c r="TC130" s="25"/>
      <c r="TD130" s="25"/>
      <c r="TE130" s="25"/>
      <c r="TF130" s="25"/>
      <c r="TG130" s="25"/>
      <c r="TH130" s="25"/>
      <c r="TI130" s="25"/>
      <c r="TJ130" s="25"/>
      <c r="TK130" s="25"/>
      <c r="TL130" s="25"/>
      <c r="TM130" s="25"/>
      <c r="TN130" s="25"/>
      <c r="TO130" s="25"/>
      <c r="TP130" s="25"/>
      <c r="TQ130" s="25"/>
      <c r="TR130" s="25"/>
      <c r="TS130" s="25"/>
      <c r="TT130" s="25"/>
      <c r="TU130" s="25"/>
      <c r="TV130" s="25"/>
      <c r="TW130" s="25"/>
      <c r="TX130" s="25"/>
      <c r="TY130" s="25"/>
      <c r="TZ130" s="25"/>
      <c r="UA130" s="25"/>
      <c r="UB130" s="25"/>
      <c r="UC130" s="25"/>
      <c r="UD130" s="25"/>
      <c r="UE130" s="25"/>
      <c r="UF130" s="25"/>
      <c r="UG130" s="25"/>
      <c r="UH130" s="25"/>
      <c r="UI130" s="25"/>
      <c r="UJ130" s="25"/>
      <c r="UK130" s="25"/>
      <c r="UL130" s="25"/>
      <c r="UM130" s="25"/>
      <c r="UN130" s="25"/>
      <c r="UO130" s="25"/>
      <c r="UP130" s="25"/>
      <c r="UQ130" s="25"/>
      <c r="UR130" s="25"/>
      <c r="US130" s="25"/>
      <c r="UT130" s="25"/>
      <c r="UU130" s="25"/>
      <c r="UV130" s="25"/>
      <c r="UW130" s="25"/>
      <c r="UX130" s="25"/>
      <c r="UY130" s="25"/>
      <c r="UZ130" s="25"/>
      <c r="VA130" s="25"/>
      <c r="VB130" s="25"/>
      <c r="VC130" s="25"/>
      <c r="VD130" s="25"/>
      <c r="VE130" s="25"/>
      <c r="VF130" s="25"/>
      <c r="VG130" s="25"/>
      <c r="VH130" s="25"/>
      <c r="VI130" s="25"/>
      <c r="VJ130" s="25"/>
      <c r="VK130" s="25"/>
      <c r="VL130" s="25"/>
      <c r="VM130" s="25"/>
      <c r="VN130" s="25"/>
      <c r="VO130" s="25"/>
      <c r="VP130" s="25"/>
      <c r="VQ130" s="25"/>
      <c r="VR130" s="25"/>
      <c r="VS130" s="25"/>
      <c r="VT130" s="25"/>
      <c r="VU130" s="25"/>
      <c r="VV130" s="25"/>
      <c r="VW130" s="25"/>
      <c r="VX130" s="25"/>
      <c r="VY130" s="25"/>
      <c r="VZ130" s="25"/>
      <c r="WA130" s="25"/>
      <c r="WB130" s="25"/>
      <c r="WC130" s="25"/>
      <c r="WD130" s="25"/>
      <c r="WE130" s="25"/>
      <c r="WF130" s="25"/>
      <c r="WG130" s="25"/>
      <c r="WH130" s="25"/>
      <c r="WI130" s="25"/>
      <c r="WJ130" s="25"/>
      <c r="WK130" s="25"/>
      <c r="WL130" s="25"/>
      <c r="WM130" s="25"/>
      <c r="WN130" s="25"/>
      <c r="WO130" s="25"/>
      <c r="WP130" s="25"/>
      <c r="WQ130" s="25"/>
      <c r="WR130" s="25"/>
      <c r="WS130" s="25"/>
      <c r="WT130" s="25"/>
      <c r="WU130" s="25"/>
      <c r="WV130" s="25"/>
      <c r="WW130" s="25"/>
      <c r="WX130" s="25"/>
      <c r="WY130" s="25"/>
      <c r="WZ130" s="25"/>
      <c r="XA130" s="25"/>
      <c r="XB130" s="25"/>
      <c r="XC130" s="25"/>
      <c r="XD130" s="25"/>
      <c r="XE130" s="25"/>
      <c r="XF130" s="25"/>
      <c r="XG130" s="25"/>
      <c r="XH130" s="25"/>
      <c r="XI130" s="25"/>
      <c r="XJ130" s="25"/>
      <c r="XK130" s="25"/>
      <c r="XL130" s="25"/>
      <c r="XM130" s="25"/>
      <c r="XN130" s="25"/>
      <c r="XO130" s="25"/>
      <c r="XP130" s="25"/>
      <c r="XQ130" s="25"/>
      <c r="XR130" s="25"/>
      <c r="XS130" s="25"/>
      <c r="XT130" s="25"/>
      <c r="XU130" s="25"/>
      <c r="XV130" s="25"/>
      <c r="XW130" s="25"/>
      <c r="XX130" s="25"/>
      <c r="XY130" s="25"/>
      <c r="XZ130" s="25"/>
      <c r="YA130" s="25"/>
      <c r="YB130" s="25"/>
      <c r="YC130" s="25"/>
      <c r="YD130" s="25"/>
      <c r="YE130" s="25"/>
      <c r="YF130" s="25"/>
      <c r="YG130" s="25"/>
      <c r="YH130" s="25"/>
      <c r="YI130" s="25"/>
      <c r="YJ130" s="25"/>
      <c r="YK130" s="25"/>
      <c r="YL130" s="25"/>
      <c r="YM130" s="25"/>
      <c r="YN130" s="25"/>
      <c r="YO130" s="25"/>
      <c r="YP130" s="25"/>
      <c r="YQ130" s="25"/>
      <c r="YR130" s="25"/>
      <c r="YS130" s="25"/>
      <c r="YT130" s="25"/>
      <c r="YU130" s="25"/>
      <c r="YV130" s="25"/>
      <c r="YW130" s="25"/>
      <c r="YX130" s="25"/>
      <c r="YY130" s="25"/>
      <c r="YZ130" s="25"/>
      <c r="ZA130" s="25"/>
      <c r="ZB130" s="25"/>
      <c r="ZC130" s="25"/>
      <c r="ZD130" s="25"/>
      <c r="ZE130" s="25"/>
      <c r="ZF130" s="25"/>
      <c r="ZG130" s="25"/>
      <c r="ZH130" s="25"/>
      <c r="ZI130" s="25"/>
      <c r="ZJ130" s="25"/>
      <c r="ZK130" s="25"/>
      <c r="ZL130" s="25"/>
      <c r="ZM130" s="25"/>
      <c r="ZN130" s="25"/>
      <c r="ZO130" s="25"/>
      <c r="ZP130" s="25"/>
      <c r="ZQ130" s="25"/>
      <c r="ZR130" s="25"/>
      <c r="ZS130" s="25"/>
      <c r="ZT130" s="25"/>
      <c r="ZU130" s="25"/>
      <c r="ZV130" s="25"/>
      <c r="ZW130" s="25"/>
      <c r="ZX130" s="25"/>
      <c r="ZY130" s="25"/>
      <c r="ZZ130" s="25"/>
      <c r="AAA130" s="25"/>
      <c r="AAB130" s="25"/>
      <c r="AAC130" s="25"/>
      <c r="AAD130" s="25"/>
      <c r="AAE130" s="25"/>
      <c r="AAF130" s="25"/>
      <c r="AAG130" s="25"/>
      <c r="AAH130" s="25"/>
      <c r="AAI130" s="25"/>
      <c r="AAJ130" s="25"/>
      <c r="AAK130" s="25"/>
      <c r="AAL130" s="25"/>
      <c r="AAM130" s="25"/>
      <c r="AAN130" s="25"/>
      <c r="AAO130" s="25"/>
      <c r="AAP130" s="25"/>
      <c r="AAQ130" s="25"/>
      <c r="AAR130" s="25"/>
      <c r="AAS130" s="25"/>
      <c r="AAT130" s="25"/>
      <c r="AAU130" s="25"/>
      <c r="AAV130" s="25"/>
      <c r="AAW130" s="25"/>
      <c r="AAX130" s="25"/>
      <c r="AAY130" s="25"/>
      <c r="AAZ130" s="25"/>
      <c r="ABA130" s="25"/>
      <c r="ABB130" s="25"/>
      <c r="ABC130" s="25"/>
      <c r="ABD130" s="25"/>
      <c r="ABE130" s="25"/>
      <c r="ABF130" s="25"/>
      <c r="ABG130" s="25"/>
      <c r="ABH130" s="25"/>
      <c r="ABI130" s="25"/>
      <c r="ABJ130" s="25"/>
      <c r="ABK130" s="25"/>
      <c r="ABL130" s="25"/>
      <c r="ABM130" s="25"/>
      <c r="ABN130" s="25"/>
      <c r="ABO130" s="25"/>
      <c r="ABP130" s="25"/>
      <c r="ABQ130" s="25"/>
      <c r="ABR130" s="25"/>
      <c r="ABS130" s="25"/>
      <c r="ABT130" s="25"/>
      <c r="ABU130" s="25"/>
      <c r="ABV130" s="25"/>
      <c r="ABW130" s="25"/>
      <c r="ABX130" s="25"/>
      <c r="ABY130" s="25"/>
      <c r="ABZ130" s="25"/>
      <c r="ACA130" s="25"/>
      <c r="ACB130" s="25"/>
      <c r="ACC130" s="25"/>
      <c r="ACD130" s="25"/>
      <c r="ACE130" s="25"/>
      <c r="ACF130" s="25"/>
      <c r="ACG130" s="25"/>
      <c r="ACH130" s="25"/>
      <c r="ACI130" s="25"/>
      <c r="ACJ130" s="25"/>
      <c r="ACK130" s="25"/>
      <c r="ACL130" s="25"/>
      <c r="ACM130" s="25"/>
      <c r="ACN130" s="25"/>
      <c r="ACO130" s="25"/>
      <c r="ACP130" s="25"/>
      <c r="ACQ130" s="25"/>
      <c r="ACR130" s="25"/>
      <c r="ACS130" s="25"/>
      <c r="ACT130" s="25"/>
      <c r="ACU130" s="25"/>
      <c r="ACV130" s="25"/>
      <c r="ACW130" s="25"/>
      <c r="ACX130" s="25"/>
      <c r="ACY130" s="25"/>
      <c r="ACZ130" s="25"/>
      <c r="ADA130" s="25"/>
      <c r="ADB130" s="25"/>
      <c r="ADC130" s="25"/>
      <c r="ADD130" s="25"/>
      <c r="ADE130" s="25"/>
      <c r="ADF130" s="25"/>
      <c r="ADG130" s="25"/>
      <c r="ADH130" s="25"/>
      <c r="ADI130" s="25"/>
      <c r="ADJ130" s="25"/>
      <c r="ADK130" s="25"/>
      <c r="ADL130" s="25"/>
      <c r="ADM130" s="25"/>
      <c r="ADN130" s="25"/>
      <c r="ADO130" s="25"/>
      <c r="ADP130" s="25"/>
      <c r="ADQ130" s="25"/>
      <c r="ADR130" s="25"/>
      <c r="ADS130" s="25"/>
      <c r="ADT130" s="25"/>
      <c r="ADU130" s="25"/>
      <c r="ADV130" s="25"/>
      <c r="ADW130" s="25"/>
      <c r="ADX130" s="25"/>
      <c r="ADY130" s="25"/>
      <c r="ADZ130" s="25"/>
      <c r="AEA130" s="25"/>
      <c r="AEB130" s="25"/>
      <c r="AEC130" s="25"/>
      <c r="AED130" s="25"/>
      <c r="AEE130" s="25"/>
      <c r="AEF130" s="25"/>
      <c r="AEG130" s="25"/>
      <c r="AEH130" s="25"/>
      <c r="AEI130" s="25"/>
      <c r="AEJ130" s="25"/>
      <c r="AEK130" s="25"/>
      <c r="AEL130" s="25"/>
      <c r="AEM130" s="25"/>
      <c r="AEN130" s="25"/>
      <c r="AEO130" s="25"/>
      <c r="AEP130" s="25"/>
      <c r="AEQ130" s="25"/>
      <c r="AER130" s="25"/>
      <c r="AES130" s="25"/>
      <c r="AET130" s="25"/>
      <c r="AEU130" s="25"/>
      <c r="AEV130" s="25"/>
      <c r="AEW130" s="25"/>
      <c r="AEX130" s="25"/>
      <c r="AEY130" s="25"/>
      <c r="AEZ130" s="25"/>
      <c r="AFA130" s="25"/>
      <c r="AFB130" s="25"/>
      <c r="AFC130" s="25"/>
      <c r="AFD130" s="25"/>
      <c r="AFE130" s="25"/>
      <c r="AFF130" s="25"/>
      <c r="AFG130" s="25"/>
      <c r="AFH130" s="25"/>
      <c r="AFI130" s="25"/>
      <c r="AFJ130" s="25"/>
      <c r="AFK130" s="25"/>
      <c r="AFL130" s="25"/>
      <c r="AFM130" s="25"/>
      <c r="AFN130" s="25"/>
      <c r="AFO130" s="25"/>
      <c r="AFP130" s="25"/>
      <c r="AFQ130" s="25"/>
      <c r="AFR130" s="25"/>
      <c r="AFS130" s="25"/>
      <c r="AFT130" s="25"/>
      <c r="AFU130" s="25"/>
      <c r="AFV130" s="25"/>
      <c r="AFW130" s="25"/>
      <c r="AFX130" s="25"/>
      <c r="AFY130" s="25"/>
      <c r="AFZ130" s="25"/>
      <c r="AGA130" s="25"/>
      <c r="AGB130" s="25"/>
      <c r="AGC130" s="25"/>
      <c r="AGD130" s="25"/>
      <c r="AGE130" s="25"/>
      <c r="AGF130" s="25"/>
      <c r="AGG130" s="25"/>
      <c r="AGH130" s="25"/>
      <c r="AGI130" s="25"/>
      <c r="AGJ130" s="25"/>
      <c r="AGK130" s="25"/>
      <c r="AGL130" s="25"/>
      <c r="AGM130" s="25"/>
      <c r="AGN130" s="25"/>
      <c r="AGO130" s="25"/>
      <c r="AGP130" s="25"/>
      <c r="AGQ130" s="25"/>
      <c r="AGR130" s="25"/>
      <c r="AGS130" s="25"/>
      <c r="AGT130" s="25"/>
      <c r="AGU130" s="25"/>
      <c r="AGV130" s="25"/>
      <c r="AGW130" s="25"/>
      <c r="AGX130" s="25"/>
      <c r="AGY130" s="25"/>
      <c r="AGZ130" s="25"/>
      <c r="AHA130" s="25"/>
      <c r="AHB130" s="25"/>
      <c r="AHC130" s="25"/>
      <c r="AHD130" s="25"/>
      <c r="AHE130" s="25"/>
      <c r="AHF130" s="25"/>
      <c r="AHG130" s="25"/>
      <c r="AHH130" s="25"/>
      <c r="AHI130" s="25"/>
      <c r="AHJ130" s="25"/>
      <c r="AHK130" s="25"/>
      <c r="AHL130" s="25"/>
      <c r="AHM130" s="25"/>
      <c r="AHN130" s="25"/>
      <c r="AHO130" s="25"/>
      <c r="AHP130" s="25"/>
      <c r="AHQ130" s="25"/>
      <c r="AHR130" s="25"/>
      <c r="AHS130" s="25"/>
      <c r="AHT130" s="25"/>
      <c r="AHU130" s="25"/>
      <c r="AHV130" s="25"/>
      <c r="AHW130" s="25"/>
      <c r="AHX130" s="25"/>
      <c r="AHY130" s="25"/>
      <c r="AHZ130" s="25"/>
      <c r="AIA130" s="25"/>
      <c r="AIB130" s="25"/>
      <c r="AIC130" s="25"/>
      <c r="AID130" s="25"/>
      <c r="AIE130" s="25"/>
      <c r="AIF130" s="25"/>
      <c r="AIG130" s="25"/>
      <c r="AIH130" s="25"/>
      <c r="AII130" s="25"/>
      <c r="AIJ130" s="25"/>
      <c r="AIK130" s="25"/>
      <c r="AIL130" s="25"/>
      <c r="AIM130" s="25"/>
      <c r="AIN130" s="25"/>
      <c r="AIO130" s="25"/>
      <c r="AIP130" s="25"/>
      <c r="AIQ130">
        <v>59928092</v>
      </c>
    </row>
    <row r="131" spans="1:927" x14ac:dyDescent="0.3">
      <c r="A131" s="25" t="s">
        <v>759</v>
      </c>
      <c r="B131" s="25" t="s">
        <v>760</v>
      </c>
      <c r="C131" s="25" t="s">
        <v>761</v>
      </c>
      <c r="D131" s="25" t="s">
        <v>446</v>
      </c>
      <c r="E131" s="25" t="s">
        <v>468</v>
      </c>
      <c r="F131" s="25" t="s">
        <v>469</v>
      </c>
      <c r="G131" s="25" t="s">
        <v>469</v>
      </c>
      <c r="H131" s="25" t="s">
        <v>470</v>
      </c>
      <c r="I131" s="25" t="s">
        <v>762</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c r="IW131" s="25"/>
      <c r="IX131" s="25"/>
      <c r="IY131" s="25"/>
      <c r="IZ131" s="25"/>
      <c r="JA131" s="25"/>
      <c r="JB131" s="25"/>
      <c r="JC131" s="25"/>
      <c r="JD131" s="25"/>
      <c r="JE131" s="25"/>
      <c r="JF131" s="25"/>
      <c r="JG131" s="25"/>
      <c r="JH131" s="25"/>
      <c r="JI131" s="25"/>
      <c r="JJ131" s="25"/>
      <c r="JK131" s="25"/>
      <c r="JL131" s="25"/>
      <c r="JM131" s="25"/>
      <c r="JN131" s="25"/>
      <c r="JO131" s="25"/>
      <c r="JP131" s="25"/>
      <c r="JQ131" s="25"/>
      <c r="JR131" s="25"/>
      <c r="JS131" s="25"/>
      <c r="JT131" s="25"/>
      <c r="JU131" s="25"/>
      <c r="JV131" s="25"/>
      <c r="JW131" s="25"/>
      <c r="JX131" s="25"/>
      <c r="JY131" s="25"/>
      <c r="JZ131" s="25"/>
      <c r="KA131" s="25"/>
      <c r="KB131" s="25"/>
      <c r="KC131" s="25"/>
      <c r="KD131" s="25"/>
      <c r="KE131" s="25"/>
      <c r="KF131" s="25"/>
      <c r="KG131" s="25"/>
      <c r="KH131" s="25"/>
      <c r="KI131" s="25"/>
      <c r="KJ131" s="25"/>
      <c r="KK131" s="25"/>
      <c r="KL131" s="25"/>
      <c r="KM131" s="25"/>
      <c r="KN131" s="25"/>
      <c r="KO131" s="25"/>
      <c r="KP131" s="25"/>
      <c r="KQ131" s="25"/>
      <c r="KR131" s="25"/>
      <c r="KS131" s="25"/>
      <c r="KT131" s="25"/>
      <c r="KU131" s="25"/>
      <c r="KV131" s="25"/>
      <c r="KW131" s="25"/>
      <c r="KX131" s="25"/>
      <c r="KY131" s="25"/>
      <c r="KZ131" s="25"/>
      <c r="LA131" s="25"/>
      <c r="LB131" s="25"/>
      <c r="LC131" s="25"/>
      <c r="LD131" s="25"/>
      <c r="LE131" s="25"/>
      <c r="LF131" s="25"/>
      <c r="LG131" s="25"/>
      <c r="LH131" s="25"/>
      <c r="LI131" s="25"/>
      <c r="LJ131" s="25"/>
      <c r="LK131" s="25"/>
      <c r="LL131" s="25"/>
      <c r="LM131" s="25"/>
      <c r="LN131" s="25"/>
      <c r="LO131" s="25"/>
      <c r="LP131" s="25"/>
      <c r="LQ131" s="25"/>
      <c r="LR131" s="25"/>
      <c r="LS131" s="25"/>
      <c r="LT131" s="25"/>
      <c r="LU131" s="25"/>
      <c r="LV131" s="25"/>
      <c r="LW131" s="25"/>
      <c r="LX131" s="25"/>
      <c r="LY131" s="25"/>
      <c r="LZ131" s="25"/>
      <c r="MA131" s="25"/>
      <c r="MB131" s="25"/>
      <c r="MC131" s="25"/>
      <c r="MD131" s="25"/>
      <c r="ME131" s="25"/>
      <c r="MF131" s="25"/>
      <c r="MG131" s="25"/>
      <c r="MH131" s="25"/>
      <c r="MI131" s="25"/>
      <c r="MJ131" s="25"/>
      <c r="MK131" s="25"/>
      <c r="ML131" s="25"/>
      <c r="MM131" s="25"/>
      <c r="MN131" s="25"/>
      <c r="MO131" s="25"/>
      <c r="MP131" s="25"/>
      <c r="MQ131" s="25"/>
      <c r="MR131" s="25"/>
      <c r="MS131" s="25"/>
      <c r="MT131" s="25"/>
      <c r="MU131" s="25"/>
      <c r="MV131" s="25"/>
      <c r="MW131" s="25"/>
      <c r="MX131" s="25"/>
      <c r="MY131" s="25"/>
      <c r="MZ131" s="25"/>
      <c r="NA131" s="25"/>
      <c r="NB131" s="25"/>
      <c r="NC131" s="25"/>
      <c r="ND131" s="25"/>
      <c r="NE131" s="25"/>
      <c r="NF131" s="25"/>
      <c r="NG131" s="25"/>
      <c r="NH131" s="25"/>
      <c r="NI131" s="25"/>
      <c r="NJ131" s="25"/>
      <c r="NK131" s="25"/>
      <c r="NL131" s="25"/>
      <c r="NM131" s="25"/>
      <c r="NN131" s="25"/>
      <c r="NO131" s="25"/>
      <c r="NP131" s="25"/>
      <c r="NQ131" s="25"/>
      <c r="NR131" s="25"/>
      <c r="NS131" s="25"/>
      <c r="NT131" s="25"/>
      <c r="NU131" s="25"/>
      <c r="NV131" s="25"/>
      <c r="NW131" s="25"/>
      <c r="NX131" s="25"/>
      <c r="NY131" s="25"/>
      <c r="NZ131" s="25"/>
      <c r="OA131" s="25"/>
      <c r="OB131" s="25"/>
      <c r="OC131" s="25"/>
      <c r="OD131" s="25"/>
      <c r="OE131" s="25"/>
      <c r="OF131" s="25"/>
      <c r="OG131" s="25"/>
      <c r="OH131" s="25"/>
      <c r="OI131" s="25"/>
      <c r="OJ131" s="25"/>
      <c r="OK131" s="25"/>
      <c r="OL131" s="25"/>
      <c r="OM131" s="25"/>
      <c r="ON131" s="25"/>
      <c r="OO131" s="25"/>
      <c r="OP131" s="25"/>
      <c r="OQ131" s="25"/>
      <c r="OR131" s="25"/>
      <c r="OS131" s="25"/>
      <c r="OT131" s="25"/>
      <c r="OU131" s="25"/>
      <c r="OV131" s="25"/>
      <c r="OW131" s="25"/>
      <c r="OX131" s="25"/>
      <c r="OY131" s="25"/>
      <c r="OZ131" s="25"/>
      <c r="PA131" s="25"/>
      <c r="PB131" s="25"/>
      <c r="PC131" s="25"/>
      <c r="PD131" s="25"/>
      <c r="PE131" s="25"/>
      <c r="PF131" s="25"/>
      <c r="PG131" s="25"/>
      <c r="PH131" s="25"/>
      <c r="PI131" s="25"/>
      <c r="PJ131" s="25"/>
      <c r="PK131" s="25"/>
      <c r="PL131" s="25"/>
      <c r="PM131" s="25"/>
      <c r="PN131" s="25"/>
      <c r="PO131" s="25"/>
      <c r="PP131" s="25"/>
      <c r="PQ131" s="25"/>
      <c r="PR131" s="25"/>
      <c r="PS131" s="25"/>
      <c r="PT131" s="25"/>
      <c r="PU131" s="25"/>
      <c r="PV131" s="25"/>
      <c r="PW131" s="25"/>
      <c r="PX131" s="25"/>
      <c r="PY131" s="25"/>
      <c r="PZ131" s="25"/>
      <c r="QA131" s="25"/>
      <c r="QB131" s="25"/>
      <c r="QC131" s="25"/>
      <c r="QD131" s="25"/>
      <c r="QE131" s="25"/>
      <c r="QF131" s="25"/>
      <c r="QG131" s="25"/>
      <c r="QH131" s="25"/>
      <c r="QI131" s="25"/>
      <c r="QJ131" s="25"/>
      <c r="QK131" s="25"/>
      <c r="QL131" s="25"/>
      <c r="QM131" s="25"/>
      <c r="QN131" s="25"/>
      <c r="QO131" s="25"/>
      <c r="QP131" s="25"/>
      <c r="QQ131" s="25"/>
      <c r="QR131" s="25"/>
      <c r="QS131" s="25"/>
      <c r="QT131" s="25"/>
      <c r="QU131" s="25"/>
      <c r="QV131" s="25"/>
      <c r="QW131" s="25"/>
      <c r="QX131" s="25"/>
      <c r="QY131" s="25"/>
      <c r="QZ131" s="25"/>
      <c r="RA131" s="25"/>
      <c r="RB131" s="25"/>
      <c r="RC131" s="25"/>
      <c r="RD131" s="25"/>
      <c r="RE131" s="25"/>
      <c r="RF131" s="25"/>
      <c r="RG131" s="25"/>
      <c r="RH131" s="25"/>
      <c r="RI131" s="25"/>
      <c r="RJ131" s="25"/>
      <c r="RK131" s="25"/>
      <c r="RL131" s="25"/>
      <c r="RM131" s="25"/>
      <c r="RN131" s="25"/>
      <c r="RO131" s="25"/>
      <c r="RP131" s="25"/>
      <c r="RQ131" s="25"/>
      <c r="RR131" s="25"/>
      <c r="RS131" s="25"/>
      <c r="RT131" s="25"/>
      <c r="RU131" s="25"/>
      <c r="RV131" s="25"/>
      <c r="RW131" s="25"/>
      <c r="RX131" s="25"/>
      <c r="RY131" s="25"/>
      <c r="RZ131" s="25"/>
      <c r="SA131" s="25"/>
      <c r="SB131" s="25"/>
      <c r="SC131" s="25"/>
      <c r="SD131" s="25"/>
      <c r="SE131" s="25"/>
      <c r="SF131" s="25"/>
      <c r="SG131" s="25"/>
      <c r="SH131" s="25"/>
      <c r="SI131" s="25"/>
      <c r="SJ131" s="25"/>
      <c r="SK131" s="25"/>
      <c r="SL131" s="25"/>
      <c r="SM131" s="25"/>
      <c r="SN131" s="25"/>
      <c r="SO131" s="25"/>
      <c r="SP131" s="25"/>
      <c r="SQ131" s="25"/>
      <c r="SR131" s="25"/>
      <c r="SS131" s="25"/>
      <c r="ST131" s="25"/>
      <c r="SU131" s="25"/>
      <c r="SV131" s="25"/>
      <c r="SW131" s="25"/>
      <c r="SX131" s="25"/>
      <c r="SY131" s="25"/>
      <c r="SZ131" s="25"/>
      <c r="TA131" s="25"/>
      <c r="TB131" s="25"/>
      <c r="TC131" s="25"/>
      <c r="TD131" s="25"/>
      <c r="TE131" s="25"/>
      <c r="TF131" s="25"/>
      <c r="TG131" s="25"/>
      <c r="TH131" s="25"/>
      <c r="TI131" s="25"/>
      <c r="TJ131" s="25"/>
      <c r="TK131" s="25"/>
      <c r="TL131" s="25"/>
      <c r="TM131" s="25"/>
      <c r="TN131" s="25"/>
      <c r="TO131" s="25"/>
      <c r="TP131" s="25"/>
      <c r="TQ131" s="25"/>
      <c r="TR131" s="25"/>
      <c r="TS131" s="25"/>
      <c r="TT131" s="25"/>
      <c r="TU131" s="25"/>
      <c r="TV131" s="25"/>
      <c r="TW131" s="25"/>
      <c r="TX131" s="25"/>
      <c r="TY131" s="25"/>
      <c r="TZ131" s="25"/>
      <c r="UA131" s="25"/>
      <c r="UB131" s="25"/>
      <c r="UC131" s="25"/>
      <c r="UD131" s="25"/>
      <c r="UE131" s="25"/>
      <c r="UF131" s="25"/>
      <c r="UG131" s="25"/>
      <c r="UH131" s="25"/>
      <c r="UI131" s="25"/>
      <c r="UJ131" s="25"/>
      <c r="UK131" s="25"/>
      <c r="UL131" s="25"/>
      <c r="UM131" s="25"/>
      <c r="UN131" s="25"/>
      <c r="UO131" s="25"/>
      <c r="UP131" s="25"/>
      <c r="UQ131" s="25"/>
      <c r="UR131" s="25"/>
      <c r="US131" s="25"/>
      <c r="UT131" s="25"/>
      <c r="UU131" s="25"/>
      <c r="UV131" s="25"/>
      <c r="UW131" s="25"/>
      <c r="UX131" s="25"/>
      <c r="UY131" s="25"/>
      <c r="UZ131" s="25"/>
      <c r="VA131" s="25"/>
      <c r="VB131" s="25"/>
      <c r="VC131" s="25"/>
      <c r="VD131" s="25"/>
      <c r="VE131" s="25"/>
      <c r="VF131" s="25"/>
      <c r="VG131" s="25"/>
      <c r="VH131" s="25"/>
      <c r="VI131" s="25"/>
      <c r="VJ131" s="25"/>
      <c r="VK131" s="25"/>
      <c r="VL131" s="25"/>
      <c r="VM131" s="25"/>
      <c r="VN131" s="25"/>
      <c r="VO131" s="25"/>
      <c r="VP131" s="25"/>
      <c r="VQ131" s="25"/>
      <c r="VR131" s="25"/>
      <c r="VS131" s="25"/>
      <c r="VT131" s="25"/>
      <c r="VU131" s="25"/>
      <c r="VV131" s="25"/>
      <c r="VW131" s="25"/>
      <c r="VX131" s="25"/>
      <c r="VY131" s="25"/>
      <c r="VZ131" s="25"/>
      <c r="WA131" s="25"/>
      <c r="WB131" s="25"/>
      <c r="WC131" s="25"/>
      <c r="WD131" s="25"/>
      <c r="WE131" s="25"/>
      <c r="WF131" s="25"/>
      <c r="WG131" s="25"/>
      <c r="WH131" s="25"/>
      <c r="WI131" s="25"/>
      <c r="WJ131" s="25"/>
      <c r="WK131" s="25"/>
      <c r="WL131" s="25"/>
      <c r="WM131" s="25"/>
      <c r="WN131" s="25"/>
      <c r="WO131" s="25"/>
      <c r="WP131" s="25"/>
      <c r="WQ131" s="25"/>
      <c r="WR131" s="25"/>
      <c r="WS131" s="25"/>
      <c r="WT131" s="25"/>
      <c r="WU131" s="25"/>
      <c r="WV131" s="25"/>
      <c r="WW131" s="25"/>
      <c r="WX131" s="25"/>
      <c r="WY131" s="25"/>
      <c r="WZ131" s="25"/>
      <c r="XA131" s="25"/>
      <c r="XB131" s="25"/>
      <c r="XC131" s="25"/>
      <c r="XD131" s="25"/>
      <c r="XE131" s="25"/>
      <c r="XF131" s="25"/>
      <c r="XG131" s="25"/>
      <c r="XH131" s="25"/>
      <c r="XI131" s="25"/>
      <c r="XJ131" s="25"/>
      <c r="XK131" s="25"/>
      <c r="XL131" s="25"/>
      <c r="XM131" s="25"/>
      <c r="XN131" s="25"/>
      <c r="XO131" s="25"/>
      <c r="XP131" s="25"/>
      <c r="XQ131" s="25"/>
      <c r="XR131" s="25"/>
      <c r="XS131" s="25"/>
      <c r="XT131" s="25"/>
      <c r="XU131" s="25"/>
      <c r="XV131" s="25"/>
      <c r="XW131" s="25"/>
      <c r="XX131" s="25"/>
      <c r="XY131" s="25"/>
      <c r="XZ131" s="25"/>
      <c r="YA131" s="25"/>
      <c r="YB131" s="25"/>
      <c r="YC131" s="25"/>
      <c r="YD131" s="25"/>
      <c r="YE131" s="25"/>
      <c r="YF131" s="25"/>
      <c r="YG131" s="25"/>
      <c r="YH131" s="25"/>
      <c r="YI131" s="25"/>
      <c r="YJ131" s="25"/>
      <c r="YK131" s="25"/>
      <c r="YL131" s="25"/>
      <c r="YM131" s="25"/>
      <c r="YN131" s="25"/>
      <c r="YO131" s="25"/>
      <c r="YP131" s="25"/>
      <c r="YQ131" s="25"/>
      <c r="YR131" s="25"/>
      <c r="YS131" s="25"/>
      <c r="YT131" s="25"/>
      <c r="YU131" s="25"/>
      <c r="YV131" s="25"/>
      <c r="YW131" s="25"/>
      <c r="YX131" s="25"/>
      <c r="YY131" s="25"/>
      <c r="YZ131" s="25"/>
      <c r="ZA131" s="25"/>
      <c r="ZB131" s="25" t="s">
        <v>235</v>
      </c>
      <c r="ZC131" s="25" t="s">
        <v>244</v>
      </c>
      <c r="ZD131" s="26">
        <v>18000</v>
      </c>
      <c r="ZE131" s="25"/>
      <c r="ZF131" s="27"/>
      <c r="ZG131" s="25"/>
      <c r="ZH131" s="25" t="s">
        <v>236</v>
      </c>
      <c r="ZI131" s="25"/>
      <c r="ZJ131" s="25" t="s">
        <v>237</v>
      </c>
      <c r="ZK131" s="25" t="s">
        <v>235</v>
      </c>
      <c r="ZL131" s="25" t="s">
        <v>407</v>
      </c>
      <c r="ZM131" s="26">
        <v>1</v>
      </c>
      <c r="ZN131" s="26">
        <v>0</v>
      </c>
      <c r="ZO131" s="26">
        <v>1</v>
      </c>
      <c r="ZP131" s="26">
        <v>1</v>
      </c>
      <c r="ZQ131" s="26">
        <v>0</v>
      </c>
      <c r="ZR131" s="26">
        <v>0</v>
      </c>
      <c r="ZS131" s="26">
        <v>0</v>
      </c>
      <c r="ZT131" s="26">
        <v>0</v>
      </c>
      <c r="ZU131" s="26">
        <v>0</v>
      </c>
      <c r="ZV131" s="26">
        <v>0</v>
      </c>
      <c r="ZW131" s="26">
        <v>0</v>
      </c>
      <c r="ZX131" s="26">
        <v>0</v>
      </c>
      <c r="ZY131" s="26">
        <v>0</v>
      </c>
      <c r="ZZ131" s="25"/>
      <c r="AAA131" s="26" t="e">
        <v>#N/A</v>
      </c>
      <c r="AAB131" s="26">
        <v>30</v>
      </c>
      <c r="AAC131" s="26">
        <v>21</v>
      </c>
      <c r="AAD131" s="25"/>
      <c r="AAE131" s="25"/>
      <c r="AAF131" s="25"/>
      <c r="AAG131" s="25"/>
      <c r="AAH131" s="25"/>
      <c r="AAI131" s="25"/>
      <c r="AAJ131" s="25"/>
      <c r="AAK131" s="25"/>
      <c r="AAL131" s="25"/>
      <c r="AAM131" s="25"/>
      <c r="AAN131" s="25"/>
      <c r="AAO131" s="25"/>
      <c r="AAP131" s="25"/>
      <c r="AAQ131" s="25"/>
      <c r="AAR131" s="25"/>
      <c r="AAS131" s="25" t="s">
        <v>235</v>
      </c>
      <c r="AAT131" s="25" t="s">
        <v>235</v>
      </c>
      <c r="AAU131" s="25"/>
      <c r="AAV131" s="26">
        <v>250</v>
      </c>
      <c r="AAW131" s="25" t="s">
        <v>239</v>
      </c>
      <c r="AAX131" s="25" t="s">
        <v>240</v>
      </c>
      <c r="AAY131" s="25"/>
      <c r="AAZ131" s="25" t="s">
        <v>235</v>
      </c>
      <c r="ABA131" s="25" t="s">
        <v>407</v>
      </c>
      <c r="ABB131" s="26">
        <v>1</v>
      </c>
      <c r="ABC131" s="26">
        <v>0</v>
      </c>
      <c r="ABD131" s="26">
        <v>1</v>
      </c>
      <c r="ABE131" s="26">
        <v>1</v>
      </c>
      <c r="ABF131" s="26">
        <v>0</v>
      </c>
      <c r="ABG131" s="26">
        <v>0</v>
      </c>
      <c r="ABH131" s="26">
        <v>0</v>
      </c>
      <c r="ABI131" s="26">
        <v>0</v>
      </c>
      <c r="ABJ131" s="26">
        <v>0</v>
      </c>
      <c r="ABK131" s="26">
        <v>0</v>
      </c>
      <c r="ABL131" s="26">
        <v>0</v>
      </c>
      <c r="ABM131" s="26">
        <v>0</v>
      </c>
      <c r="ABN131" s="26">
        <v>0</v>
      </c>
      <c r="ABO131" s="25"/>
      <c r="ABP131" s="26">
        <v>30</v>
      </c>
      <c r="ABQ131" s="26">
        <v>20</v>
      </c>
      <c r="ABR131" s="26">
        <v>14</v>
      </c>
      <c r="ABS131" s="25"/>
      <c r="ABT131" s="25"/>
      <c r="ABU131" s="25"/>
      <c r="ABV131" s="25"/>
      <c r="ABW131" s="25"/>
      <c r="ABX131" s="25"/>
      <c r="ABY131" s="25"/>
      <c r="ABZ131" s="25"/>
      <c r="ACA131" s="25"/>
      <c r="ACB131" s="25"/>
      <c r="ACC131" s="25"/>
      <c r="ACD131" s="25"/>
      <c r="ACE131" s="25"/>
      <c r="ACF131" s="25"/>
      <c r="ACG131" s="25"/>
      <c r="ACH131" s="25" t="s">
        <v>235</v>
      </c>
      <c r="ACI131" s="25" t="s">
        <v>235</v>
      </c>
      <c r="ACJ131" s="25"/>
      <c r="ACK131" s="26">
        <v>2000</v>
      </c>
      <c r="ACL131" s="25" t="s">
        <v>236</v>
      </c>
      <c r="ACM131" s="25"/>
      <c r="ACN131" s="25" t="s">
        <v>237</v>
      </c>
      <c r="ACO131" s="25" t="s">
        <v>235</v>
      </c>
      <c r="ACP131" s="25" t="s">
        <v>763</v>
      </c>
      <c r="ACQ131" s="26">
        <v>1</v>
      </c>
      <c r="ACR131" s="26">
        <v>0</v>
      </c>
      <c r="ACS131" s="26">
        <v>0</v>
      </c>
      <c r="ACT131" s="26">
        <v>1</v>
      </c>
      <c r="ACU131" s="26">
        <v>1</v>
      </c>
      <c r="ACV131" s="26">
        <v>0</v>
      </c>
      <c r="ACW131" s="26">
        <v>0</v>
      </c>
      <c r="ACX131" s="26">
        <v>0</v>
      </c>
      <c r="ACY131" s="26">
        <v>0</v>
      </c>
      <c r="ACZ131" s="26">
        <v>1</v>
      </c>
      <c r="ADA131" s="26">
        <v>0</v>
      </c>
      <c r="ADB131" s="26">
        <v>0</v>
      </c>
      <c r="ADC131" s="26">
        <v>0</v>
      </c>
      <c r="ADD131" s="25"/>
      <c r="ADE131" s="26">
        <v>30</v>
      </c>
      <c r="ADF131" s="26">
        <v>60</v>
      </c>
      <c r="ADG131" s="26">
        <v>21</v>
      </c>
      <c r="ADH131" s="25"/>
      <c r="ADI131" s="25"/>
      <c r="ADJ131" s="25"/>
      <c r="ADK131" s="25"/>
      <c r="ADL131" s="25"/>
      <c r="ADM131" s="25"/>
      <c r="ADN131" s="25"/>
      <c r="ADO131" s="25"/>
      <c r="ADP131" s="25"/>
      <c r="ADQ131" s="25"/>
      <c r="ADR131" s="25"/>
      <c r="ADS131" s="25"/>
      <c r="ADT131" s="25"/>
      <c r="ADU131" s="25"/>
      <c r="ADV131" s="25"/>
      <c r="ADW131" s="25"/>
      <c r="ADX131" s="25"/>
      <c r="ADY131" s="25"/>
      <c r="ADZ131" s="25"/>
      <c r="AEA131" s="25"/>
      <c r="AEB131" s="25"/>
      <c r="AEC131" s="25"/>
      <c r="AED131" s="25"/>
      <c r="AEE131" s="25"/>
      <c r="AEF131" s="25"/>
      <c r="AEG131" s="25"/>
      <c r="AEH131" s="25"/>
      <c r="AEI131" s="25"/>
      <c r="AEJ131" s="25"/>
      <c r="AEK131" s="25"/>
      <c r="AEL131" s="25"/>
      <c r="AEM131" s="25"/>
      <c r="AEN131" s="25"/>
      <c r="AEO131" s="25"/>
      <c r="AEP131" s="25"/>
      <c r="AEQ131" s="25"/>
      <c r="AER131" s="25"/>
      <c r="AES131" s="25"/>
      <c r="AET131" s="25"/>
      <c r="AEU131" s="25"/>
      <c r="AEV131" s="25"/>
      <c r="AEW131" s="25"/>
      <c r="AEX131" s="25"/>
      <c r="AEY131" s="25"/>
      <c r="AEZ131" s="25"/>
      <c r="AFA131" s="25"/>
      <c r="AFB131" s="25"/>
      <c r="AFC131" s="25"/>
      <c r="AFD131" s="25"/>
      <c r="AFE131" s="25"/>
      <c r="AFF131" s="25"/>
      <c r="AFG131" s="25"/>
      <c r="AFH131" s="25"/>
      <c r="AFI131" s="25"/>
      <c r="AFJ131" s="25"/>
      <c r="AFK131" s="25"/>
      <c r="AFL131" s="25"/>
      <c r="AFM131" s="25"/>
      <c r="AFN131" s="25"/>
      <c r="AFO131" s="25"/>
      <c r="AFP131" s="25"/>
      <c r="AFQ131" s="25"/>
      <c r="AFR131" s="25"/>
      <c r="AFS131" s="25"/>
      <c r="AFT131" s="25"/>
      <c r="AFU131" s="25"/>
      <c r="AFV131" s="25"/>
      <c r="AFW131" s="25"/>
      <c r="AFX131" s="25"/>
      <c r="AFY131" s="25"/>
      <c r="AFZ131" s="25"/>
      <c r="AGA131" s="25"/>
      <c r="AGB131" s="25"/>
      <c r="AGC131" s="25"/>
      <c r="AGD131" s="25"/>
      <c r="AGE131" s="25"/>
      <c r="AGF131" s="25"/>
      <c r="AGG131" s="25"/>
      <c r="AGH131" s="25"/>
      <c r="AGI131" s="25"/>
      <c r="AGJ131" s="25"/>
      <c r="AGK131" s="25"/>
      <c r="AGL131" s="25"/>
      <c r="AGM131" s="25"/>
      <c r="AGN131" s="25"/>
      <c r="AGO131" s="25"/>
      <c r="AGP131" s="25"/>
      <c r="AGQ131" s="25"/>
      <c r="AGR131" s="25"/>
      <c r="AGS131" s="25"/>
      <c r="AGT131" s="25"/>
      <c r="AGU131" s="25"/>
      <c r="AGV131" s="25"/>
      <c r="AGW131" s="25"/>
      <c r="AGX131" s="25"/>
      <c r="AGY131" s="25"/>
      <c r="AGZ131" s="25"/>
      <c r="AHA131" s="25"/>
      <c r="AHB131" s="25"/>
      <c r="AHC131" s="25"/>
      <c r="AHD131" s="25"/>
      <c r="AHE131" s="25"/>
      <c r="AHF131" s="25"/>
      <c r="AHG131" s="25"/>
      <c r="AHH131" s="25"/>
      <c r="AHI131" s="25"/>
      <c r="AHJ131" s="25"/>
      <c r="AHK131" s="25"/>
      <c r="AHL131" s="25"/>
      <c r="AHM131" s="25"/>
      <c r="AHN131" s="25"/>
      <c r="AHO131" s="25"/>
      <c r="AHP131" s="25"/>
      <c r="AHQ131" s="25"/>
      <c r="AHR131" s="25"/>
      <c r="AHS131" s="25"/>
      <c r="AHT131" s="25"/>
      <c r="AHU131" s="25"/>
      <c r="AHV131" s="25"/>
      <c r="AHW131" s="25"/>
      <c r="AHX131" s="25"/>
      <c r="AHY131" s="25"/>
      <c r="AHZ131" s="25"/>
      <c r="AIA131" s="25"/>
      <c r="AIB131" s="25"/>
      <c r="AIC131" s="25"/>
      <c r="AID131" s="25"/>
      <c r="AIE131" s="25"/>
      <c r="AIF131" s="25"/>
      <c r="AIG131" s="25"/>
      <c r="AIH131" s="25"/>
      <c r="AII131" s="25"/>
      <c r="AIJ131" s="25"/>
      <c r="AIK131" s="25"/>
      <c r="AIL131" s="25"/>
      <c r="AIM131" s="25"/>
      <c r="AIN131" s="25"/>
      <c r="AIO131" s="25"/>
      <c r="AIP131" s="25"/>
      <c r="AIQ131">
        <v>59928115</v>
      </c>
    </row>
    <row r="132" spans="1:927" x14ac:dyDescent="0.3">
      <c r="A132" s="25" t="s">
        <v>764</v>
      </c>
      <c r="B132" s="25" t="s">
        <v>765</v>
      </c>
      <c r="C132" s="25" t="s">
        <v>766</v>
      </c>
      <c r="D132" s="25" t="s">
        <v>324</v>
      </c>
      <c r="E132" s="25" t="s">
        <v>468</v>
      </c>
      <c r="F132" s="25" t="s">
        <v>469</v>
      </c>
      <c r="G132" s="25" t="s">
        <v>469</v>
      </c>
      <c r="H132" s="25" t="s">
        <v>470</v>
      </c>
      <c r="I132" s="25" t="s">
        <v>293</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c r="IW132" s="25"/>
      <c r="IX132" s="25"/>
      <c r="IY132" s="25"/>
      <c r="IZ132" s="25"/>
      <c r="JA132" s="25"/>
      <c r="JB132" s="25"/>
      <c r="JC132" s="25"/>
      <c r="JD132" s="25"/>
      <c r="JE132" s="25"/>
      <c r="JF132" s="25"/>
      <c r="JG132" s="25"/>
      <c r="JH132" s="25"/>
      <c r="JI132" s="25"/>
      <c r="JJ132" s="25"/>
      <c r="JK132" s="25"/>
      <c r="JL132" s="25"/>
      <c r="JM132" s="25"/>
      <c r="JN132" s="25"/>
      <c r="JO132" s="25"/>
      <c r="JP132" s="25"/>
      <c r="JQ132" s="25"/>
      <c r="JR132" s="25"/>
      <c r="JS132" s="25"/>
      <c r="JT132" s="25"/>
      <c r="JU132" s="25"/>
      <c r="JV132" s="25"/>
      <c r="JW132" s="25"/>
      <c r="JX132" s="25"/>
      <c r="JY132" s="25"/>
      <c r="JZ132" s="25"/>
      <c r="KA132" s="25"/>
      <c r="KB132" s="25"/>
      <c r="KC132" s="25"/>
      <c r="KD132" s="25"/>
      <c r="KE132" s="25"/>
      <c r="KF132" s="25"/>
      <c r="KG132" s="25"/>
      <c r="KH132" s="25"/>
      <c r="KI132" s="25"/>
      <c r="KJ132" s="25"/>
      <c r="KK132" s="25"/>
      <c r="KL132" s="25"/>
      <c r="KM132" s="25"/>
      <c r="KN132" s="25"/>
      <c r="KO132" s="25"/>
      <c r="KP132" s="25"/>
      <c r="KQ132" s="25"/>
      <c r="KR132" s="25"/>
      <c r="KS132" s="25"/>
      <c r="KT132" s="25"/>
      <c r="KU132" s="25"/>
      <c r="KV132" s="25"/>
      <c r="KW132" s="25"/>
      <c r="KX132" s="25"/>
      <c r="KY132" s="25"/>
      <c r="KZ132" s="25"/>
      <c r="LA132" s="25"/>
      <c r="LB132" s="25"/>
      <c r="LC132" s="25"/>
      <c r="LD132" s="25"/>
      <c r="LE132" s="25"/>
      <c r="LF132" s="25"/>
      <c r="LG132" s="25"/>
      <c r="LH132" s="25"/>
      <c r="LI132" s="25"/>
      <c r="LJ132" s="25"/>
      <c r="LK132" s="25"/>
      <c r="LL132" s="25"/>
      <c r="LM132" s="25"/>
      <c r="LN132" s="25"/>
      <c r="LO132" s="25"/>
      <c r="LP132" s="25"/>
      <c r="LQ132" s="25"/>
      <c r="LR132" s="25"/>
      <c r="LS132" s="25"/>
      <c r="LT132" s="25"/>
      <c r="LU132" s="25"/>
      <c r="LV132" s="25"/>
      <c r="LW132" s="25"/>
      <c r="LX132" s="25"/>
      <c r="LY132" s="25"/>
      <c r="LZ132" s="25"/>
      <c r="MA132" s="25"/>
      <c r="MB132" s="25"/>
      <c r="MC132" s="25"/>
      <c r="MD132" s="25"/>
      <c r="ME132" s="25"/>
      <c r="MF132" s="25"/>
      <c r="MG132" s="25"/>
      <c r="MH132" s="25"/>
      <c r="MI132" s="25"/>
      <c r="MJ132" s="25"/>
      <c r="MK132" s="25"/>
      <c r="ML132" s="25"/>
      <c r="MM132" s="25"/>
      <c r="MN132" s="25"/>
      <c r="MO132" s="25"/>
      <c r="MP132" s="25"/>
      <c r="MQ132" s="25"/>
      <c r="MR132" s="25"/>
      <c r="MS132" s="25"/>
      <c r="MT132" s="25"/>
      <c r="MU132" s="25"/>
      <c r="MV132" s="25"/>
      <c r="MW132" s="25"/>
      <c r="MX132" s="25"/>
      <c r="MY132" s="25"/>
      <c r="MZ132" s="25"/>
      <c r="NA132" s="25"/>
      <c r="NB132" s="25"/>
      <c r="NC132" s="25"/>
      <c r="ND132" s="25"/>
      <c r="NE132" s="25"/>
      <c r="NF132" s="25"/>
      <c r="NG132" s="25"/>
      <c r="NH132" s="25"/>
      <c r="NI132" s="25"/>
      <c r="NJ132" s="25"/>
      <c r="NK132" s="25"/>
      <c r="NL132" s="25"/>
      <c r="NM132" s="25"/>
      <c r="NN132" s="25"/>
      <c r="NO132" s="25"/>
      <c r="NP132" s="25"/>
      <c r="NQ132" s="25"/>
      <c r="NR132" s="25"/>
      <c r="NS132" s="25"/>
      <c r="NT132" s="25"/>
      <c r="NU132" s="25"/>
      <c r="NV132" s="25"/>
      <c r="NW132" s="25"/>
      <c r="NX132" s="25"/>
      <c r="NY132" s="25"/>
      <c r="NZ132" s="25"/>
      <c r="OA132" s="25"/>
      <c r="OB132" s="25"/>
      <c r="OC132" s="25"/>
      <c r="OD132" s="25"/>
      <c r="OE132" s="25"/>
      <c r="OF132" s="25"/>
      <c r="OG132" s="25"/>
      <c r="OH132" s="25"/>
      <c r="OI132" s="25"/>
      <c r="OJ132" s="25"/>
      <c r="OK132" s="25"/>
      <c r="OL132" s="25"/>
      <c r="OM132" s="25"/>
      <c r="ON132" s="25"/>
      <c r="OO132" s="25"/>
      <c r="OP132" s="25"/>
      <c r="OQ132" s="25"/>
      <c r="OR132" s="25"/>
      <c r="OS132" s="25"/>
      <c r="OT132" s="25"/>
      <c r="OU132" s="25"/>
      <c r="OV132" s="25"/>
      <c r="OW132" s="25"/>
      <c r="OX132" s="25"/>
      <c r="OY132" s="25"/>
      <c r="OZ132" s="25"/>
      <c r="PA132" s="25"/>
      <c r="PB132" s="25"/>
      <c r="PC132" s="25"/>
      <c r="PD132" s="25"/>
      <c r="PE132" s="25"/>
      <c r="PF132" s="25"/>
      <c r="PG132" s="25"/>
      <c r="PH132" s="25"/>
      <c r="PI132" s="25"/>
      <c r="PJ132" s="25"/>
      <c r="PK132" s="25"/>
      <c r="PL132" s="25"/>
      <c r="PM132" s="25"/>
      <c r="PN132" s="25"/>
      <c r="PO132" s="25"/>
      <c r="PP132" s="25"/>
      <c r="PQ132" s="25"/>
      <c r="PR132" s="25"/>
      <c r="PS132" s="25"/>
      <c r="PT132" s="25"/>
      <c r="PU132" s="25"/>
      <c r="PV132" s="25"/>
      <c r="PW132" s="25"/>
      <c r="PX132" s="25"/>
      <c r="PY132" s="25"/>
      <c r="PZ132" s="25"/>
      <c r="QA132" s="25"/>
      <c r="QB132" s="25"/>
      <c r="QC132" s="25"/>
      <c r="QD132" s="25"/>
      <c r="QE132" s="25"/>
      <c r="QF132" s="25"/>
      <c r="QG132" s="25"/>
      <c r="QH132" s="25"/>
      <c r="QI132" s="25"/>
      <c r="QJ132" s="25"/>
      <c r="QK132" s="25"/>
      <c r="QL132" s="25"/>
      <c r="QM132" s="25"/>
      <c r="QN132" s="25"/>
      <c r="QO132" s="25"/>
      <c r="QP132" s="25"/>
      <c r="QQ132" s="25"/>
      <c r="QR132" s="25"/>
      <c r="QS132" s="25"/>
      <c r="QT132" s="25"/>
      <c r="QU132" s="25"/>
      <c r="QV132" s="25"/>
      <c r="QW132" s="25"/>
      <c r="QX132" s="25"/>
      <c r="QY132" s="25" t="s">
        <v>235</v>
      </c>
      <c r="QZ132" s="25" t="s">
        <v>235</v>
      </c>
      <c r="RA132" s="25"/>
      <c r="RB132" s="26">
        <v>1700</v>
      </c>
      <c r="RC132" s="25" t="s">
        <v>236</v>
      </c>
      <c r="RD132" s="25"/>
      <c r="RE132" s="25" t="s">
        <v>639</v>
      </c>
      <c r="RF132" s="25" t="s">
        <v>235</v>
      </c>
      <c r="RG132" s="25" t="s">
        <v>475</v>
      </c>
      <c r="RH132" s="26">
        <v>1</v>
      </c>
      <c r="RI132" s="26">
        <v>0</v>
      </c>
      <c r="RJ132" s="26">
        <v>0</v>
      </c>
      <c r="RK132" s="26">
        <v>0</v>
      </c>
      <c r="RL132" s="26">
        <v>0</v>
      </c>
      <c r="RM132" s="26">
        <v>0</v>
      </c>
      <c r="RN132" s="26">
        <v>0</v>
      </c>
      <c r="RO132" s="26">
        <v>0</v>
      </c>
      <c r="RP132" s="26">
        <v>0</v>
      </c>
      <c r="RQ132" s="26">
        <v>1</v>
      </c>
      <c r="RR132" s="26">
        <v>0</v>
      </c>
      <c r="RS132" s="26">
        <v>0</v>
      </c>
      <c r="RT132" s="26">
        <v>0</v>
      </c>
      <c r="RU132" s="25"/>
      <c r="RV132" s="26" t="e">
        <v>#N/A</v>
      </c>
      <c r="RW132" s="26">
        <v>10</v>
      </c>
      <c r="RX132" s="26">
        <v>2</v>
      </c>
      <c r="RY132" s="25"/>
      <c r="RZ132" s="25"/>
      <c r="SA132" s="25"/>
      <c r="SB132" s="25"/>
      <c r="SC132" s="25"/>
      <c r="SD132" s="25"/>
      <c r="SE132" s="25"/>
      <c r="SF132" s="25"/>
      <c r="SG132" s="25"/>
      <c r="SH132" s="25"/>
      <c r="SI132" s="25"/>
      <c r="SJ132" s="25"/>
      <c r="SK132" s="25"/>
      <c r="SL132" s="25"/>
      <c r="SM132" s="25"/>
      <c r="SN132" s="25"/>
      <c r="SO132" s="25"/>
      <c r="SP132" s="25"/>
      <c r="SQ132" s="25"/>
      <c r="SR132" s="25"/>
      <c r="SS132" s="25"/>
      <c r="ST132" s="25"/>
      <c r="SU132" s="25"/>
      <c r="SV132" s="25"/>
      <c r="SW132" s="25"/>
      <c r="SX132" s="25"/>
      <c r="SY132" s="25"/>
      <c r="SZ132" s="25"/>
      <c r="TA132" s="25"/>
      <c r="TB132" s="25"/>
      <c r="TC132" s="25"/>
      <c r="TD132" s="25"/>
      <c r="TE132" s="25"/>
      <c r="TF132" s="25"/>
      <c r="TG132" s="25"/>
      <c r="TH132" s="25"/>
      <c r="TI132" s="25"/>
      <c r="TJ132" s="25"/>
      <c r="TK132" s="25"/>
      <c r="TL132" s="25"/>
      <c r="TM132" s="25"/>
      <c r="TN132" s="25"/>
      <c r="TO132" s="25"/>
      <c r="TP132" s="25"/>
      <c r="TQ132" s="25"/>
      <c r="TR132" s="25"/>
      <c r="TS132" s="25"/>
      <c r="TT132" s="25"/>
      <c r="TU132" s="25"/>
      <c r="TV132" s="25"/>
      <c r="TW132" s="25"/>
      <c r="TX132" s="25"/>
      <c r="TY132" s="25"/>
      <c r="TZ132" s="25"/>
      <c r="UA132" s="25"/>
      <c r="UB132" s="25"/>
      <c r="UC132" s="25"/>
      <c r="UD132" s="25"/>
      <c r="UE132" s="25"/>
      <c r="UF132" s="25"/>
      <c r="UG132" s="25"/>
      <c r="UH132" s="25"/>
      <c r="UI132" s="25"/>
      <c r="UJ132" s="25"/>
      <c r="UK132" s="25"/>
      <c r="UL132" s="25"/>
      <c r="UM132" s="25"/>
      <c r="UN132" s="25"/>
      <c r="UO132" s="25"/>
      <c r="UP132" s="25"/>
      <c r="UQ132" s="25"/>
      <c r="UR132" s="25"/>
      <c r="US132" s="25"/>
      <c r="UT132" s="25"/>
      <c r="UU132" s="25"/>
      <c r="UV132" s="25"/>
      <c r="UW132" s="25"/>
      <c r="UX132" s="25"/>
      <c r="UY132" s="25"/>
      <c r="UZ132" s="25"/>
      <c r="VA132" s="25"/>
      <c r="VB132" s="25"/>
      <c r="VC132" s="25"/>
      <c r="VD132" s="25"/>
      <c r="VE132" s="25"/>
      <c r="VF132" s="25"/>
      <c r="VG132" s="25"/>
      <c r="VH132" s="25"/>
      <c r="VI132" s="25"/>
      <c r="VJ132" s="25"/>
      <c r="VK132" s="25"/>
      <c r="VL132" s="25"/>
      <c r="VM132" s="25"/>
      <c r="VN132" s="25"/>
      <c r="VO132" s="25"/>
      <c r="VP132" s="25"/>
      <c r="VQ132" s="25"/>
      <c r="VR132" s="25"/>
      <c r="VS132" s="25"/>
      <c r="VT132" s="25"/>
      <c r="VU132" s="25"/>
      <c r="VV132" s="25"/>
      <c r="VW132" s="25"/>
      <c r="VX132" s="25"/>
      <c r="VY132" s="25"/>
      <c r="VZ132" s="25"/>
      <c r="WA132" s="25"/>
      <c r="WB132" s="25"/>
      <c r="WC132" s="25"/>
      <c r="WD132" s="25"/>
      <c r="WE132" s="25"/>
      <c r="WF132" s="25"/>
      <c r="WG132" s="25"/>
      <c r="WH132" s="25"/>
      <c r="WI132" s="25"/>
      <c r="WJ132" s="25"/>
      <c r="WK132" s="25"/>
      <c r="WL132" s="25"/>
      <c r="WM132" s="25"/>
      <c r="WN132" s="25"/>
      <c r="WO132" s="25"/>
      <c r="WP132" s="25"/>
      <c r="WQ132" s="25"/>
      <c r="WR132" s="25"/>
      <c r="WS132" s="25"/>
      <c r="WT132" s="25"/>
      <c r="WU132" s="25"/>
      <c r="WV132" s="25"/>
      <c r="WW132" s="25"/>
      <c r="WX132" s="25"/>
      <c r="WY132" s="25"/>
      <c r="WZ132" s="25"/>
      <c r="XA132" s="25"/>
      <c r="XB132" s="25"/>
      <c r="XC132" s="25"/>
      <c r="XD132" s="25"/>
      <c r="XE132" s="25"/>
      <c r="XF132" s="25"/>
      <c r="XG132" s="25"/>
      <c r="XH132" s="25"/>
      <c r="XI132" s="25"/>
      <c r="XJ132" s="25"/>
      <c r="XK132" s="25"/>
      <c r="XL132" s="25"/>
      <c r="XM132" s="25"/>
      <c r="XN132" s="25"/>
      <c r="XO132" s="25"/>
      <c r="XP132" s="25"/>
      <c r="XQ132" s="25"/>
      <c r="XR132" s="25"/>
      <c r="XS132" s="25"/>
      <c r="XT132" s="25"/>
      <c r="XU132" s="25"/>
      <c r="XV132" s="25"/>
      <c r="XW132" s="25"/>
      <c r="XX132" s="25"/>
      <c r="XY132" s="25"/>
      <c r="XZ132" s="25"/>
      <c r="YA132" s="25"/>
      <c r="YB132" s="25"/>
      <c r="YC132" s="25"/>
      <c r="YD132" s="25"/>
      <c r="YE132" s="25"/>
      <c r="YF132" s="25"/>
      <c r="YG132" s="25"/>
      <c r="YH132" s="25"/>
      <c r="YI132" s="25"/>
      <c r="YJ132" s="25"/>
      <c r="YK132" s="25"/>
      <c r="YL132" s="25"/>
      <c r="YM132" s="25"/>
      <c r="YN132" s="25"/>
      <c r="YO132" s="25"/>
      <c r="YP132" s="25"/>
      <c r="YQ132" s="25"/>
      <c r="YR132" s="25"/>
      <c r="YS132" s="25"/>
      <c r="YT132" s="25"/>
      <c r="YU132" s="25"/>
      <c r="YV132" s="25"/>
      <c r="YW132" s="25"/>
      <c r="YX132" s="25"/>
      <c r="YY132" s="25"/>
      <c r="YZ132" s="25"/>
      <c r="ZA132" s="25"/>
      <c r="ZB132" s="25"/>
      <c r="ZC132" s="25"/>
      <c r="ZD132" s="25"/>
      <c r="ZE132" s="25"/>
      <c r="ZF132" s="25"/>
      <c r="ZG132" s="25"/>
      <c r="ZH132" s="25"/>
      <c r="ZI132" s="25"/>
      <c r="ZJ132" s="25"/>
      <c r="ZK132" s="25"/>
      <c r="ZL132" s="25"/>
      <c r="ZM132" s="25"/>
      <c r="ZN132" s="25"/>
      <c r="ZO132" s="25"/>
      <c r="ZP132" s="25"/>
      <c r="ZQ132" s="25"/>
      <c r="ZR132" s="25"/>
      <c r="ZS132" s="25"/>
      <c r="ZT132" s="25"/>
      <c r="ZU132" s="25"/>
      <c r="ZV132" s="25"/>
      <c r="ZW132" s="25"/>
      <c r="ZX132" s="25"/>
      <c r="ZY132" s="25"/>
      <c r="ZZ132" s="25"/>
      <c r="AAA132" s="25"/>
      <c r="AAB132" s="25"/>
      <c r="AAC132" s="25"/>
      <c r="AAD132" s="25"/>
      <c r="AAE132" s="25"/>
      <c r="AAF132" s="25"/>
      <c r="AAG132" s="25"/>
      <c r="AAH132" s="25"/>
      <c r="AAI132" s="25"/>
      <c r="AAJ132" s="25"/>
      <c r="AAK132" s="25"/>
      <c r="AAL132" s="25"/>
      <c r="AAM132" s="25"/>
      <c r="AAN132" s="25"/>
      <c r="AAO132" s="25"/>
      <c r="AAP132" s="25"/>
      <c r="AAQ132" s="25"/>
      <c r="AAR132" s="25"/>
      <c r="AAS132" s="25"/>
      <c r="AAT132" s="25"/>
      <c r="AAU132" s="25"/>
      <c r="AAV132" s="25"/>
      <c r="AAW132" s="25"/>
      <c r="AAX132" s="25"/>
      <c r="AAY132" s="25"/>
      <c r="AAZ132" s="25"/>
      <c r="ABA132" s="25"/>
      <c r="ABB132" s="25"/>
      <c r="ABC132" s="25"/>
      <c r="ABD132" s="25"/>
      <c r="ABE132" s="25"/>
      <c r="ABF132" s="25"/>
      <c r="ABG132" s="25"/>
      <c r="ABH132" s="25"/>
      <c r="ABI132" s="25"/>
      <c r="ABJ132" s="25"/>
      <c r="ABK132" s="25"/>
      <c r="ABL132" s="25"/>
      <c r="ABM132" s="25"/>
      <c r="ABN132" s="25"/>
      <c r="ABO132" s="25"/>
      <c r="ABP132" s="25"/>
      <c r="ABQ132" s="25"/>
      <c r="ABR132" s="25"/>
      <c r="ABS132" s="25"/>
      <c r="ABT132" s="25"/>
      <c r="ABU132" s="25"/>
      <c r="ABV132" s="25"/>
      <c r="ABW132" s="25"/>
      <c r="ABX132" s="25"/>
      <c r="ABY132" s="25"/>
      <c r="ABZ132" s="25"/>
      <c r="ACA132" s="25"/>
      <c r="ACB132" s="25"/>
      <c r="ACC132" s="25"/>
      <c r="ACD132" s="25"/>
      <c r="ACE132" s="25"/>
      <c r="ACF132" s="25"/>
      <c r="ACG132" s="25"/>
      <c r="ACH132" s="25"/>
      <c r="ACI132" s="25"/>
      <c r="ACJ132" s="25"/>
      <c r="ACK132" s="25"/>
      <c r="ACL132" s="25"/>
      <c r="ACM132" s="25"/>
      <c r="ACN132" s="25"/>
      <c r="ACO132" s="25"/>
      <c r="ACP132" s="25"/>
      <c r="ACQ132" s="25"/>
      <c r="ACR132" s="25"/>
      <c r="ACS132" s="25"/>
      <c r="ACT132" s="25"/>
      <c r="ACU132" s="25"/>
      <c r="ACV132" s="25"/>
      <c r="ACW132" s="25"/>
      <c r="ACX132" s="25"/>
      <c r="ACY132" s="25"/>
      <c r="ACZ132" s="25"/>
      <c r="ADA132" s="25"/>
      <c r="ADB132" s="25"/>
      <c r="ADC132" s="25"/>
      <c r="ADD132" s="25"/>
      <c r="ADE132" s="25"/>
      <c r="ADF132" s="25"/>
      <c r="ADG132" s="25"/>
      <c r="ADH132" s="25"/>
      <c r="ADI132" s="25"/>
      <c r="ADJ132" s="25"/>
      <c r="ADK132" s="25"/>
      <c r="ADL132" s="25"/>
      <c r="ADM132" s="25"/>
      <c r="ADN132" s="25"/>
      <c r="ADO132" s="25"/>
      <c r="ADP132" s="25"/>
      <c r="ADQ132" s="25"/>
      <c r="ADR132" s="25"/>
      <c r="ADS132" s="25"/>
      <c r="ADT132" s="25"/>
      <c r="ADU132" s="25"/>
      <c r="ADV132" s="25"/>
      <c r="ADW132" s="25"/>
      <c r="ADX132" s="25"/>
      <c r="ADY132" s="25"/>
      <c r="ADZ132" s="25"/>
      <c r="AEA132" s="25"/>
      <c r="AEB132" s="25"/>
      <c r="AEC132" s="25"/>
      <c r="AED132" s="25"/>
      <c r="AEE132" s="25"/>
      <c r="AEF132" s="25"/>
      <c r="AEG132" s="25"/>
      <c r="AEH132" s="25"/>
      <c r="AEI132" s="25"/>
      <c r="AEJ132" s="25"/>
      <c r="AEK132" s="25"/>
      <c r="AEL132" s="25"/>
      <c r="AEM132" s="25"/>
      <c r="AEN132" s="25"/>
      <c r="AEO132" s="25"/>
      <c r="AEP132" s="25"/>
      <c r="AEQ132" s="25"/>
      <c r="AER132" s="25"/>
      <c r="AES132" s="25"/>
      <c r="AET132" s="25"/>
      <c r="AEU132" s="25"/>
      <c r="AEV132" s="25"/>
      <c r="AEW132" s="25"/>
      <c r="AEX132" s="25"/>
      <c r="AEY132" s="25"/>
      <c r="AEZ132" s="25"/>
      <c r="AFA132" s="25"/>
      <c r="AFB132" s="25"/>
      <c r="AFC132" s="25"/>
      <c r="AFD132" s="25"/>
      <c r="AFE132" s="25"/>
      <c r="AFF132" s="25"/>
      <c r="AFG132" s="25"/>
      <c r="AFH132" s="25"/>
      <c r="AFI132" s="25"/>
      <c r="AFJ132" s="25"/>
      <c r="AFK132" s="25"/>
      <c r="AFL132" s="25"/>
      <c r="AFM132" s="25"/>
      <c r="AFN132" s="25"/>
      <c r="AFO132" s="25"/>
      <c r="AFP132" s="25"/>
      <c r="AFQ132" s="25"/>
      <c r="AFR132" s="25"/>
      <c r="AFS132" s="25"/>
      <c r="AFT132" s="25"/>
      <c r="AFU132" s="25"/>
      <c r="AFV132" s="25"/>
      <c r="AFW132" s="25"/>
      <c r="AFX132" s="25"/>
      <c r="AFY132" s="25"/>
      <c r="AFZ132" s="25"/>
      <c r="AGA132" s="25"/>
      <c r="AGB132" s="25"/>
      <c r="AGC132" s="25"/>
      <c r="AGD132" s="25"/>
      <c r="AGE132" s="25"/>
      <c r="AGF132" s="25"/>
      <c r="AGG132" s="25"/>
      <c r="AGH132" s="25"/>
      <c r="AGI132" s="25"/>
      <c r="AGJ132" s="25"/>
      <c r="AGK132" s="25"/>
      <c r="AGL132" s="25"/>
      <c r="AGM132" s="25"/>
      <c r="AGN132" s="25"/>
      <c r="AGO132" s="25"/>
      <c r="AGP132" s="25"/>
      <c r="AGQ132" s="25"/>
      <c r="AGR132" s="25"/>
      <c r="AGS132" s="25"/>
      <c r="AGT132" s="25"/>
      <c r="AGU132" s="25"/>
      <c r="AGV132" s="25"/>
      <c r="AGW132" s="25"/>
      <c r="AGX132" s="25"/>
      <c r="AGY132" s="25"/>
      <c r="AGZ132" s="25"/>
      <c r="AHA132" s="25"/>
      <c r="AHB132" s="25"/>
      <c r="AHC132" s="25"/>
      <c r="AHD132" s="25"/>
      <c r="AHE132" s="25"/>
      <c r="AHF132" s="25"/>
      <c r="AHG132" s="25"/>
      <c r="AHH132" s="25"/>
      <c r="AHI132" s="25"/>
      <c r="AHJ132" s="25"/>
      <c r="AHK132" s="25"/>
      <c r="AHL132" s="25"/>
      <c r="AHM132" s="25"/>
      <c r="AHN132" s="25"/>
      <c r="AHO132" s="25"/>
      <c r="AHP132" s="25"/>
      <c r="AHQ132" s="25"/>
      <c r="AHR132" s="25"/>
      <c r="AHS132" s="25"/>
      <c r="AHT132" s="25"/>
      <c r="AHU132" s="25"/>
      <c r="AHV132" s="25"/>
      <c r="AHW132" s="25"/>
      <c r="AHX132" s="25"/>
      <c r="AHY132" s="25"/>
      <c r="AHZ132" s="25"/>
      <c r="AIA132" s="25"/>
      <c r="AIB132" s="25"/>
      <c r="AIC132" s="25"/>
      <c r="AID132" s="25"/>
      <c r="AIE132" s="25"/>
      <c r="AIF132" s="25"/>
      <c r="AIG132" s="25"/>
      <c r="AIH132" s="25"/>
      <c r="AII132" s="25"/>
      <c r="AIJ132" s="25"/>
      <c r="AIK132" s="25"/>
      <c r="AIL132" s="25"/>
      <c r="AIM132" s="25"/>
      <c r="AIN132" s="25"/>
      <c r="AIO132" s="25"/>
      <c r="AIP132" s="25"/>
      <c r="AIQ132">
        <v>59928142</v>
      </c>
    </row>
    <row r="133" spans="1:927" x14ac:dyDescent="0.3">
      <c r="A133" s="25" t="s">
        <v>767</v>
      </c>
      <c r="B133" s="25" t="s">
        <v>768</v>
      </c>
      <c r="C133" s="25" t="s">
        <v>769</v>
      </c>
      <c r="D133" s="25" t="s">
        <v>446</v>
      </c>
      <c r="E133" s="25" t="s">
        <v>468</v>
      </c>
      <c r="F133" s="25" t="s">
        <v>469</v>
      </c>
      <c r="G133" s="25" t="s">
        <v>469</v>
      </c>
      <c r="H133" s="25" t="s">
        <v>470</v>
      </c>
      <c r="I133" s="25" t="s">
        <v>770</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c r="IW133" s="25"/>
      <c r="IX133" s="25"/>
      <c r="IY133" s="25"/>
      <c r="IZ133" s="25"/>
      <c r="JA133" s="25"/>
      <c r="JB133" s="25"/>
      <c r="JC133" s="25"/>
      <c r="JD133" s="25"/>
      <c r="JE133" s="25"/>
      <c r="JF133" s="25"/>
      <c r="JG133" s="25"/>
      <c r="JH133" s="25"/>
      <c r="JI133" s="25"/>
      <c r="JJ133" s="25"/>
      <c r="JK133" s="25"/>
      <c r="JL133" s="25"/>
      <c r="JM133" s="25"/>
      <c r="JN133" s="25"/>
      <c r="JO133" s="25"/>
      <c r="JP133" s="25"/>
      <c r="JQ133" s="25"/>
      <c r="JR133" s="25"/>
      <c r="JS133" s="25"/>
      <c r="JT133" s="25"/>
      <c r="JU133" s="25"/>
      <c r="JV133" s="25"/>
      <c r="JW133" s="25"/>
      <c r="JX133" s="25"/>
      <c r="JY133" s="25"/>
      <c r="JZ133" s="25"/>
      <c r="KA133" s="25"/>
      <c r="KB133" s="25"/>
      <c r="KC133" s="25"/>
      <c r="KD133" s="25"/>
      <c r="KE133" s="25"/>
      <c r="KF133" s="25"/>
      <c r="KG133" s="25"/>
      <c r="KH133" s="25"/>
      <c r="KI133" s="25"/>
      <c r="KJ133" s="25"/>
      <c r="KK133" s="25"/>
      <c r="KL133" s="25"/>
      <c r="KM133" s="25"/>
      <c r="KN133" s="25"/>
      <c r="KO133" s="25"/>
      <c r="KP133" s="25"/>
      <c r="KQ133" s="25"/>
      <c r="KR133" s="25"/>
      <c r="KS133" s="25"/>
      <c r="KT133" s="25"/>
      <c r="KU133" s="25"/>
      <c r="KV133" s="25"/>
      <c r="KW133" s="25"/>
      <c r="KX133" s="25"/>
      <c r="KY133" s="25"/>
      <c r="KZ133" s="25"/>
      <c r="LA133" s="25"/>
      <c r="LB133" s="25"/>
      <c r="LC133" s="25"/>
      <c r="LD133" s="25"/>
      <c r="LE133" s="25"/>
      <c r="LF133" s="25"/>
      <c r="LG133" s="25"/>
      <c r="LH133" s="25"/>
      <c r="LI133" s="25"/>
      <c r="LJ133" s="25"/>
      <c r="LK133" s="25"/>
      <c r="LL133" s="25"/>
      <c r="LM133" s="25"/>
      <c r="LN133" s="25"/>
      <c r="LO133" s="25"/>
      <c r="LP133" s="25"/>
      <c r="LQ133" s="25"/>
      <c r="LR133" s="25"/>
      <c r="LS133" s="25"/>
      <c r="LT133" s="25"/>
      <c r="LU133" s="25"/>
      <c r="LV133" s="25"/>
      <c r="LW133" s="25"/>
      <c r="LX133" s="25"/>
      <c r="LY133" s="25"/>
      <c r="LZ133" s="25"/>
      <c r="MA133" s="25"/>
      <c r="MB133" s="25"/>
      <c r="MC133" s="25"/>
      <c r="MD133" s="25"/>
      <c r="ME133" s="25"/>
      <c r="MF133" s="25"/>
      <c r="MG133" s="25"/>
      <c r="MH133" s="25"/>
      <c r="MI133" s="25"/>
      <c r="MJ133" s="25"/>
      <c r="MK133" s="25"/>
      <c r="ML133" s="25"/>
      <c r="MM133" s="25"/>
      <c r="MN133" s="25"/>
      <c r="MO133" s="25"/>
      <c r="MP133" s="25"/>
      <c r="MQ133" s="25"/>
      <c r="MR133" s="25"/>
      <c r="MS133" s="25"/>
      <c r="MT133" s="25"/>
      <c r="MU133" s="25"/>
      <c r="MV133" s="25"/>
      <c r="MW133" s="25"/>
      <c r="MX133" s="25"/>
      <c r="MY133" s="25"/>
      <c r="MZ133" s="25"/>
      <c r="NA133" s="25"/>
      <c r="NB133" s="25"/>
      <c r="NC133" s="25"/>
      <c r="ND133" s="25"/>
      <c r="NE133" s="25"/>
      <c r="NF133" s="25"/>
      <c r="NG133" s="25"/>
      <c r="NH133" s="25"/>
      <c r="NI133" s="25"/>
      <c r="NJ133" s="25"/>
      <c r="NK133" s="25"/>
      <c r="NL133" s="25"/>
      <c r="NM133" s="25"/>
      <c r="NN133" s="25"/>
      <c r="NO133" s="25"/>
      <c r="NP133" s="25"/>
      <c r="NQ133" s="25"/>
      <c r="NR133" s="25"/>
      <c r="NS133" s="25"/>
      <c r="NT133" s="25"/>
      <c r="NU133" s="25"/>
      <c r="NV133" s="25"/>
      <c r="NW133" s="25"/>
      <c r="NX133" s="25"/>
      <c r="NY133" s="25"/>
      <c r="NZ133" s="25"/>
      <c r="OA133" s="25"/>
      <c r="OB133" s="25"/>
      <c r="OC133" s="25"/>
      <c r="OD133" s="25"/>
      <c r="OE133" s="25"/>
      <c r="OF133" s="25"/>
      <c r="OG133" s="25"/>
      <c r="OH133" s="25"/>
      <c r="OI133" s="25"/>
      <c r="OJ133" s="25"/>
      <c r="OK133" s="25"/>
      <c r="OL133" s="25"/>
      <c r="OM133" s="25"/>
      <c r="ON133" s="25"/>
      <c r="OO133" s="25"/>
      <c r="OP133" s="25"/>
      <c r="OQ133" s="25"/>
      <c r="OR133" s="25"/>
      <c r="OS133" s="25"/>
      <c r="OT133" s="25"/>
      <c r="OU133" s="25"/>
      <c r="OV133" s="25"/>
      <c r="OW133" s="25"/>
      <c r="OX133" s="25"/>
      <c r="OY133" s="25"/>
      <c r="OZ133" s="25"/>
      <c r="PA133" s="25"/>
      <c r="PB133" s="25"/>
      <c r="PC133" s="25"/>
      <c r="PD133" s="25"/>
      <c r="PE133" s="25"/>
      <c r="PF133" s="25"/>
      <c r="PG133" s="25"/>
      <c r="PH133" s="25"/>
      <c r="PI133" s="25"/>
      <c r="PJ133" s="25"/>
      <c r="PK133" s="25"/>
      <c r="PL133" s="25"/>
      <c r="PM133" s="25"/>
      <c r="PN133" s="25"/>
      <c r="PO133" s="25"/>
      <c r="PP133" s="25"/>
      <c r="PQ133" s="25"/>
      <c r="PR133" s="25"/>
      <c r="PS133" s="25"/>
      <c r="PT133" s="25"/>
      <c r="PU133" s="25"/>
      <c r="PV133" s="25"/>
      <c r="PW133" s="25"/>
      <c r="PX133" s="25"/>
      <c r="PY133" s="25"/>
      <c r="PZ133" s="25"/>
      <c r="QA133" s="25"/>
      <c r="QB133" s="25"/>
      <c r="QC133" s="25"/>
      <c r="QD133" s="25"/>
      <c r="QE133" s="25"/>
      <c r="QF133" s="25"/>
      <c r="QG133" s="25"/>
      <c r="QH133" s="25"/>
      <c r="QI133" s="25"/>
      <c r="QJ133" s="25"/>
      <c r="QK133" s="25"/>
      <c r="QL133" s="25"/>
      <c r="QM133" s="25"/>
      <c r="QN133" s="25"/>
      <c r="QO133" s="25"/>
      <c r="QP133" s="25"/>
      <c r="QQ133" s="25"/>
      <c r="QR133" s="25"/>
      <c r="QS133" s="25"/>
      <c r="QT133" s="25"/>
      <c r="QU133" s="25"/>
      <c r="QV133" s="25"/>
      <c r="QW133" s="25"/>
      <c r="QX133" s="25"/>
      <c r="QY133" s="25"/>
      <c r="QZ133" s="25"/>
      <c r="RA133" s="25"/>
      <c r="RB133" s="25"/>
      <c r="RC133" s="25"/>
      <c r="RD133" s="25"/>
      <c r="RE133" s="25"/>
      <c r="RF133" s="25"/>
      <c r="RG133" s="25"/>
      <c r="RH133" s="25"/>
      <c r="RI133" s="25"/>
      <c r="RJ133" s="25"/>
      <c r="RK133" s="25"/>
      <c r="RL133" s="25"/>
      <c r="RM133" s="25"/>
      <c r="RN133" s="25"/>
      <c r="RO133" s="25"/>
      <c r="RP133" s="25"/>
      <c r="RQ133" s="25"/>
      <c r="RR133" s="25"/>
      <c r="RS133" s="25"/>
      <c r="RT133" s="25"/>
      <c r="RU133" s="25"/>
      <c r="RV133" s="25"/>
      <c r="RW133" s="25"/>
      <c r="RX133" s="25"/>
      <c r="RY133" s="25"/>
      <c r="RZ133" s="25"/>
      <c r="SA133" s="25"/>
      <c r="SB133" s="25"/>
      <c r="SC133" s="25"/>
      <c r="SD133" s="25"/>
      <c r="SE133" s="25"/>
      <c r="SF133" s="25"/>
      <c r="SG133" s="25"/>
      <c r="SH133" s="25"/>
      <c r="SI133" s="25"/>
      <c r="SJ133" s="25"/>
      <c r="SK133" s="25"/>
      <c r="SL133" s="25"/>
      <c r="SM133" s="25"/>
      <c r="SN133" s="25"/>
      <c r="SO133" s="25"/>
      <c r="SP133" s="25"/>
      <c r="SQ133" s="25"/>
      <c r="SR133" s="25"/>
      <c r="SS133" s="25"/>
      <c r="ST133" s="25"/>
      <c r="SU133" s="25"/>
      <c r="SV133" s="25"/>
      <c r="SW133" s="25"/>
      <c r="SX133" s="25"/>
      <c r="SY133" s="25"/>
      <c r="SZ133" s="25"/>
      <c r="TA133" s="25"/>
      <c r="TB133" s="25"/>
      <c r="TC133" s="25"/>
      <c r="TD133" s="25"/>
      <c r="TE133" s="25"/>
      <c r="TF133" s="25"/>
      <c r="TG133" s="25"/>
      <c r="TH133" s="25"/>
      <c r="TI133" s="25"/>
      <c r="TJ133" s="25"/>
      <c r="TK133" s="25"/>
      <c r="TL133" s="25"/>
      <c r="TM133" s="25"/>
      <c r="TN133" s="25"/>
      <c r="TO133" s="25"/>
      <c r="TP133" s="25"/>
      <c r="TQ133" s="25"/>
      <c r="TR133" s="25"/>
      <c r="TS133" s="25"/>
      <c r="TT133" s="25"/>
      <c r="TU133" s="25"/>
      <c r="TV133" s="25"/>
      <c r="TW133" s="25"/>
      <c r="TX133" s="25"/>
      <c r="TY133" s="25"/>
      <c r="TZ133" s="25"/>
      <c r="UA133" s="25"/>
      <c r="UB133" s="25"/>
      <c r="UC133" s="25"/>
      <c r="UD133" s="25"/>
      <c r="UE133" s="25"/>
      <c r="UF133" s="25"/>
      <c r="UG133" s="25"/>
      <c r="UH133" s="25"/>
      <c r="UI133" s="25"/>
      <c r="UJ133" s="25"/>
      <c r="UK133" s="25"/>
      <c r="UL133" s="25"/>
      <c r="UM133" s="25"/>
      <c r="UN133" s="25"/>
      <c r="UO133" s="25"/>
      <c r="UP133" s="25"/>
      <c r="UQ133" s="25"/>
      <c r="UR133" s="25"/>
      <c r="US133" s="25"/>
      <c r="UT133" s="25"/>
      <c r="UU133" s="25"/>
      <c r="UV133" s="25"/>
      <c r="UW133" s="25"/>
      <c r="UX133" s="25"/>
      <c r="UY133" s="25"/>
      <c r="UZ133" s="25"/>
      <c r="VA133" s="25"/>
      <c r="VB133" s="25"/>
      <c r="VC133" s="25"/>
      <c r="VD133" s="25"/>
      <c r="VE133" s="25"/>
      <c r="VF133" s="25"/>
      <c r="VG133" s="25"/>
      <c r="VH133" s="25"/>
      <c r="VI133" s="25"/>
      <c r="VJ133" s="25"/>
      <c r="VK133" s="25"/>
      <c r="VL133" s="25"/>
      <c r="VM133" s="25"/>
      <c r="VN133" s="25"/>
      <c r="VO133" s="25"/>
      <c r="VP133" s="25"/>
      <c r="VQ133" s="25"/>
      <c r="VR133" s="25"/>
      <c r="VS133" s="25"/>
      <c r="VT133" s="25"/>
      <c r="VU133" s="25"/>
      <c r="VV133" s="25"/>
      <c r="VW133" s="25"/>
      <c r="VX133" s="25"/>
      <c r="VY133" s="25"/>
      <c r="VZ133" s="25"/>
      <c r="WA133" s="25"/>
      <c r="WB133" s="25"/>
      <c r="WC133" s="25"/>
      <c r="WD133" s="25"/>
      <c r="WE133" s="25"/>
      <c r="WF133" s="25"/>
      <c r="WG133" s="25"/>
      <c r="WH133" s="25"/>
      <c r="WI133" s="25"/>
      <c r="WJ133" s="25"/>
      <c r="WK133" s="25"/>
      <c r="WL133" s="25"/>
      <c r="WM133" s="25"/>
      <c r="WN133" s="25"/>
      <c r="WO133" s="25"/>
      <c r="WP133" s="25"/>
      <c r="WQ133" s="25"/>
      <c r="WR133" s="25"/>
      <c r="WS133" s="25"/>
      <c r="WT133" s="25"/>
      <c r="WU133" s="25"/>
      <c r="WV133" s="25"/>
      <c r="WW133" s="25"/>
      <c r="WX133" s="25"/>
      <c r="WY133" s="25"/>
      <c r="WZ133" s="25"/>
      <c r="XA133" s="25"/>
      <c r="XB133" s="25"/>
      <c r="XC133" s="25"/>
      <c r="XD133" s="25"/>
      <c r="XE133" s="25"/>
      <c r="XF133" s="25"/>
      <c r="XG133" s="25"/>
      <c r="XH133" s="25"/>
      <c r="XI133" s="25"/>
      <c r="XJ133" s="25"/>
      <c r="XK133" s="25" t="s">
        <v>235</v>
      </c>
      <c r="XL133" s="25" t="s">
        <v>246</v>
      </c>
      <c r="XM133" s="25"/>
      <c r="XN133" s="26">
        <v>400</v>
      </c>
      <c r="XO133" s="26">
        <v>250</v>
      </c>
      <c r="XP133" s="25"/>
      <c r="XQ133" s="25" t="s">
        <v>239</v>
      </c>
      <c r="XR133" s="25" t="s">
        <v>240</v>
      </c>
      <c r="XS133" s="25"/>
      <c r="XT133" s="25" t="s">
        <v>235</v>
      </c>
      <c r="XU133" s="25" t="s">
        <v>407</v>
      </c>
      <c r="XV133" s="26">
        <v>1</v>
      </c>
      <c r="XW133" s="26">
        <v>0</v>
      </c>
      <c r="XX133" s="26">
        <v>1</v>
      </c>
      <c r="XY133" s="26">
        <v>1</v>
      </c>
      <c r="XZ133" s="26">
        <v>0</v>
      </c>
      <c r="YA133" s="26">
        <v>0</v>
      </c>
      <c r="YB133" s="26">
        <v>0</v>
      </c>
      <c r="YC133" s="26">
        <v>0</v>
      </c>
      <c r="YD133" s="26">
        <v>0</v>
      </c>
      <c r="YE133" s="26">
        <v>0</v>
      </c>
      <c r="YF133" s="26">
        <v>0</v>
      </c>
      <c r="YG133" s="26">
        <v>0</v>
      </c>
      <c r="YH133" s="26">
        <v>0</v>
      </c>
      <c r="YI133" s="25"/>
      <c r="YJ133" s="26" t="e">
        <v>#N/A</v>
      </c>
      <c r="YK133" s="26">
        <v>30</v>
      </c>
      <c r="YL133" s="26">
        <v>14</v>
      </c>
      <c r="YM133" s="25"/>
      <c r="YN133" s="25"/>
      <c r="YO133" s="25"/>
      <c r="YP133" s="25"/>
      <c r="YQ133" s="25"/>
      <c r="YR133" s="25"/>
      <c r="YS133" s="25"/>
      <c r="YT133" s="25"/>
      <c r="YU133" s="25"/>
      <c r="YV133" s="25"/>
      <c r="YW133" s="25"/>
      <c r="YX133" s="25"/>
      <c r="YY133" s="25"/>
      <c r="YZ133" s="25"/>
      <c r="ZA133" s="25"/>
      <c r="ZB133" s="25" t="s">
        <v>235</v>
      </c>
      <c r="ZC133" s="25" t="s">
        <v>246</v>
      </c>
      <c r="ZD133" s="25"/>
      <c r="ZE133" s="26">
        <v>90</v>
      </c>
      <c r="ZF133" s="26"/>
      <c r="ZG133" s="25"/>
      <c r="ZH133" s="25" t="s">
        <v>236</v>
      </c>
      <c r="ZI133" s="25"/>
      <c r="ZJ133" s="25" t="s">
        <v>237</v>
      </c>
      <c r="ZK133" s="25" t="s">
        <v>235</v>
      </c>
      <c r="ZL133" s="25" t="s">
        <v>407</v>
      </c>
      <c r="ZM133" s="26">
        <v>1</v>
      </c>
      <c r="ZN133" s="26">
        <v>0</v>
      </c>
      <c r="ZO133" s="26">
        <v>1</v>
      </c>
      <c r="ZP133" s="26">
        <v>1</v>
      </c>
      <c r="ZQ133" s="26">
        <v>0</v>
      </c>
      <c r="ZR133" s="26">
        <v>0</v>
      </c>
      <c r="ZS133" s="26">
        <v>0</v>
      </c>
      <c r="ZT133" s="26">
        <v>0</v>
      </c>
      <c r="ZU133" s="26">
        <v>0</v>
      </c>
      <c r="ZV133" s="26">
        <v>0</v>
      </c>
      <c r="ZW133" s="26">
        <v>0</v>
      </c>
      <c r="ZX133" s="26">
        <v>0</v>
      </c>
      <c r="ZY133" s="26">
        <v>0</v>
      </c>
      <c r="ZZ133" s="25"/>
      <c r="AAA133" s="26">
        <v>14</v>
      </c>
      <c r="AAB133" s="26">
        <v>30</v>
      </c>
      <c r="AAC133" s="26">
        <v>21</v>
      </c>
      <c r="AAD133" s="25"/>
      <c r="AAE133" s="25"/>
      <c r="AAF133" s="25"/>
      <c r="AAG133" s="25"/>
      <c r="AAH133" s="25"/>
      <c r="AAI133" s="25"/>
      <c r="AAJ133" s="25"/>
      <c r="AAK133" s="25"/>
      <c r="AAL133" s="25"/>
      <c r="AAM133" s="25"/>
      <c r="AAN133" s="25"/>
      <c r="AAO133" s="25"/>
      <c r="AAP133" s="25"/>
      <c r="AAQ133" s="25"/>
      <c r="AAR133" s="25"/>
      <c r="AAS133" s="25" t="s">
        <v>235</v>
      </c>
      <c r="AAT133" s="25" t="s">
        <v>235</v>
      </c>
      <c r="AAU133" s="25"/>
      <c r="AAV133" s="26">
        <v>250</v>
      </c>
      <c r="AAW133" s="25" t="s">
        <v>239</v>
      </c>
      <c r="AAX133" s="25" t="s">
        <v>240</v>
      </c>
      <c r="AAY133" s="25"/>
      <c r="AAZ133" s="25" t="s">
        <v>235</v>
      </c>
      <c r="ABA133" s="25" t="s">
        <v>407</v>
      </c>
      <c r="ABB133" s="26">
        <v>1</v>
      </c>
      <c r="ABC133" s="26">
        <v>0</v>
      </c>
      <c r="ABD133" s="26">
        <v>1</v>
      </c>
      <c r="ABE133" s="26">
        <v>1</v>
      </c>
      <c r="ABF133" s="26">
        <v>0</v>
      </c>
      <c r="ABG133" s="26">
        <v>0</v>
      </c>
      <c r="ABH133" s="26">
        <v>0</v>
      </c>
      <c r="ABI133" s="26">
        <v>0</v>
      </c>
      <c r="ABJ133" s="26">
        <v>0</v>
      </c>
      <c r="ABK133" s="26">
        <v>0</v>
      </c>
      <c r="ABL133" s="26">
        <v>0</v>
      </c>
      <c r="ABM133" s="26">
        <v>0</v>
      </c>
      <c r="ABN133" s="26">
        <v>0</v>
      </c>
      <c r="ABO133" s="25"/>
      <c r="ABP133" s="26">
        <v>14</v>
      </c>
      <c r="ABQ133" s="26">
        <v>30</v>
      </c>
      <c r="ABR133" s="26">
        <v>21</v>
      </c>
      <c r="ABS133" s="25"/>
      <c r="ABT133" s="25"/>
      <c r="ABU133" s="25"/>
      <c r="ABV133" s="25"/>
      <c r="ABW133" s="25"/>
      <c r="ABX133" s="25"/>
      <c r="ABY133" s="25"/>
      <c r="ABZ133" s="25"/>
      <c r="ACA133" s="25"/>
      <c r="ACB133" s="25"/>
      <c r="ACC133" s="25"/>
      <c r="ACD133" s="25"/>
      <c r="ACE133" s="25"/>
      <c r="ACF133" s="25"/>
      <c r="ACG133" s="25"/>
      <c r="ACH133" s="25"/>
      <c r="ACI133" s="25"/>
      <c r="ACJ133" s="25"/>
      <c r="ACK133" s="25"/>
      <c r="ACL133" s="25"/>
      <c r="ACM133" s="25"/>
      <c r="ACN133" s="25"/>
      <c r="ACO133" s="25"/>
      <c r="ACP133" s="25"/>
      <c r="ACQ133" s="25"/>
      <c r="ACR133" s="25"/>
      <c r="ACS133" s="25"/>
      <c r="ACT133" s="25"/>
      <c r="ACU133" s="25"/>
      <c r="ACV133" s="25"/>
      <c r="ACW133" s="25"/>
      <c r="ACX133" s="25"/>
      <c r="ACY133" s="25"/>
      <c r="ACZ133" s="25"/>
      <c r="ADA133" s="25"/>
      <c r="ADB133" s="25"/>
      <c r="ADC133" s="25"/>
      <c r="ADD133" s="25"/>
      <c r="ADE133" s="25"/>
      <c r="ADF133" s="25"/>
      <c r="ADG133" s="25"/>
      <c r="ADH133" s="25"/>
      <c r="ADI133" s="25"/>
      <c r="ADJ133" s="25"/>
      <c r="ADK133" s="25"/>
      <c r="ADL133" s="25"/>
      <c r="ADM133" s="25"/>
      <c r="ADN133" s="25"/>
      <c r="ADO133" s="25"/>
      <c r="ADP133" s="25"/>
      <c r="ADQ133" s="25"/>
      <c r="ADR133" s="25"/>
      <c r="ADS133" s="25"/>
      <c r="ADT133" s="25"/>
      <c r="ADU133" s="25"/>
      <c r="ADV133" s="25"/>
      <c r="ADW133" s="25"/>
      <c r="ADX133" s="25"/>
      <c r="ADY133" s="25"/>
      <c r="ADZ133" s="25"/>
      <c r="AEA133" s="25"/>
      <c r="AEB133" s="25"/>
      <c r="AEC133" s="25"/>
      <c r="AED133" s="25"/>
      <c r="AEE133" s="25"/>
      <c r="AEF133" s="25"/>
      <c r="AEG133" s="25"/>
      <c r="AEH133" s="25"/>
      <c r="AEI133" s="25"/>
      <c r="AEJ133" s="25"/>
      <c r="AEK133" s="25"/>
      <c r="AEL133" s="25"/>
      <c r="AEM133" s="25"/>
      <c r="AEN133" s="25"/>
      <c r="AEO133" s="25"/>
      <c r="AEP133" s="25"/>
      <c r="AEQ133" s="25"/>
      <c r="AER133" s="25"/>
      <c r="AES133" s="25"/>
      <c r="AET133" s="25"/>
      <c r="AEU133" s="25"/>
      <c r="AEV133" s="25"/>
      <c r="AEW133" s="25"/>
      <c r="AEX133" s="25"/>
      <c r="AEY133" s="25"/>
      <c r="AEZ133" s="25"/>
      <c r="AFA133" s="25"/>
      <c r="AFB133" s="25"/>
      <c r="AFC133" s="25"/>
      <c r="AFD133" s="25"/>
      <c r="AFE133" s="25"/>
      <c r="AFF133" s="25"/>
      <c r="AFG133" s="25"/>
      <c r="AFH133" s="25"/>
      <c r="AFI133" s="25"/>
      <c r="AFJ133" s="25"/>
      <c r="AFK133" s="25"/>
      <c r="AFL133" s="25"/>
      <c r="AFM133" s="25"/>
      <c r="AFN133" s="25"/>
      <c r="AFO133" s="25"/>
      <c r="AFP133" s="25"/>
      <c r="AFQ133" s="25"/>
      <c r="AFR133" s="25"/>
      <c r="AFS133" s="25"/>
      <c r="AFT133" s="25"/>
      <c r="AFU133" s="25"/>
      <c r="AFV133" s="25"/>
      <c r="AFW133" s="25"/>
      <c r="AFX133" s="25"/>
      <c r="AFY133" s="25"/>
      <c r="AFZ133" s="25"/>
      <c r="AGA133" s="25"/>
      <c r="AGB133" s="25"/>
      <c r="AGC133" s="25"/>
      <c r="AGD133" s="25"/>
      <c r="AGE133" s="25"/>
      <c r="AGF133" s="25"/>
      <c r="AGG133" s="25"/>
      <c r="AGH133" s="25"/>
      <c r="AGI133" s="25"/>
      <c r="AGJ133" s="25"/>
      <c r="AGK133" s="25"/>
      <c r="AGL133" s="25"/>
      <c r="AGM133" s="25"/>
      <c r="AGN133" s="25"/>
      <c r="AGO133" s="25"/>
      <c r="AGP133" s="25"/>
      <c r="AGQ133" s="25"/>
      <c r="AGR133" s="25"/>
      <c r="AGS133" s="25"/>
      <c r="AGT133" s="25"/>
      <c r="AGU133" s="25"/>
      <c r="AGV133" s="25"/>
      <c r="AGW133" s="25"/>
      <c r="AGX133" s="25"/>
      <c r="AGY133" s="25"/>
      <c r="AGZ133" s="25"/>
      <c r="AHA133" s="25"/>
      <c r="AHB133" s="25"/>
      <c r="AHC133" s="25"/>
      <c r="AHD133" s="25"/>
      <c r="AHE133" s="25"/>
      <c r="AHF133" s="25"/>
      <c r="AHG133" s="25"/>
      <c r="AHH133" s="25"/>
      <c r="AHI133" s="25"/>
      <c r="AHJ133" s="25"/>
      <c r="AHK133" s="25"/>
      <c r="AHL133" s="25"/>
      <c r="AHM133" s="25"/>
      <c r="AHN133" s="25"/>
      <c r="AHO133" s="25"/>
      <c r="AHP133" s="25"/>
      <c r="AHQ133" s="25"/>
      <c r="AHR133" s="25"/>
      <c r="AHS133" s="25"/>
      <c r="AHT133" s="25"/>
      <c r="AHU133" s="25"/>
      <c r="AHV133" s="25"/>
      <c r="AHW133" s="25"/>
      <c r="AHX133" s="25"/>
      <c r="AHY133" s="25"/>
      <c r="AHZ133" s="25"/>
      <c r="AIA133" s="25"/>
      <c r="AIB133" s="25"/>
      <c r="AIC133" s="25"/>
      <c r="AID133" s="25"/>
      <c r="AIE133" s="25"/>
      <c r="AIF133" s="25"/>
      <c r="AIG133" s="25"/>
      <c r="AIH133" s="25"/>
      <c r="AII133" s="25"/>
      <c r="AIJ133" s="25"/>
      <c r="AIK133" s="25"/>
      <c r="AIL133" s="25"/>
      <c r="AIM133" s="25"/>
      <c r="AIN133" s="25"/>
      <c r="AIO133" s="25"/>
      <c r="AIP133" s="25"/>
      <c r="AIQ133">
        <v>59928163</v>
      </c>
    </row>
    <row r="134" spans="1:927" x14ac:dyDescent="0.3">
      <c r="A134" s="25" t="s">
        <v>771</v>
      </c>
      <c r="B134" s="25" t="s">
        <v>772</v>
      </c>
      <c r="C134" s="25" t="s">
        <v>773</v>
      </c>
      <c r="D134" s="25" t="s">
        <v>324</v>
      </c>
      <c r="E134" s="25" t="s">
        <v>468</v>
      </c>
      <c r="F134" s="25" t="s">
        <v>469</v>
      </c>
      <c r="G134" s="25" t="s">
        <v>469</v>
      </c>
      <c r="H134" s="25" t="s">
        <v>470</v>
      </c>
      <c r="I134" s="25" t="s">
        <v>293</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c r="IW134" s="25"/>
      <c r="IX134" s="25"/>
      <c r="IY134" s="25"/>
      <c r="IZ134" s="25"/>
      <c r="JA134" s="25"/>
      <c r="JB134" s="25"/>
      <c r="JC134" s="25"/>
      <c r="JD134" s="25"/>
      <c r="JE134" s="25"/>
      <c r="JF134" s="25"/>
      <c r="JG134" s="25"/>
      <c r="JH134" s="25"/>
      <c r="JI134" s="25"/>
      <c r="JJ134" s="25"/>
      <c r="JK134" s="25"/>
      <c r="JL134" s="25"/>
      <c r="JM134" s="25"/>
      <c r="JN134" s="25"/>
      <c r="JO134" s="25"/>
      <c r="JP134" s="25"/>
      <c r="JQ134" s="25"/>
      <c r="JR134" s="25"/>
      <c r="JS134" s="25"/>
      <c r="JT134" s="25"/>
      <c r="JU134" s="25"/>
      <c r="JV134" s="25"/>
      <c r="JW134" s="25"/>
      <c r="JX134" s="25"/>
      <c r="JY134" s="25"/>
      <c r="JZ134" s="25"/>
      <c r="KA134" s="25"/>
      <c r="KB134" s="25"/>
      <c r="KC134" s="25"/>
      <c r="KD134" s="25"/>
      <c r="KE134" s="25"/>
      <c r="KF134" s="25"/>
      <c r="KG134" s="25"/>
      <c r="KH134" s="25"/>
      <c r="KI134" s="25"/>
      <c r="KJ134" s="25"/>
      <c r="KK134" s="25"/>
      <c r="KL134" s="25"/>
      <c r="KM134" s="25"/>
      <c r="KN134" s="25"/>
      <c r="KO134" s="25"/>
      <c r="KP134" s="25"/>
      <c r="KQ134" s="25"/>
      <c r="KR134" s="25"/>
      <c r="KS134" s="25"/>
      <c r="KT134" s="25"/>
      <c r="KU134" s="25"/>
      <c r="KV134" s="25"/>
      <c r="KW134" s="25"/>
      <c r="KX134" s="25"/>
      <c r="KY134" s="25"/>
      <c r="KZ134" s="25"/>
      <c r="LA134" s="25"/>
      <c r="LB134" s="25"/>
      <c r="LC134" s="25"/>
      <c r="LD134" s="25"/>
      <c r="LE134" s="25"/>
      <c r="LF134" s="25"/>
      <c r="LG134" s="25"/>
      <c r="LH134" s="25"/>
      <c r="LI134" s="25"/>
      <c r="LJ134" s="25"/>
      <c r="LK134" s="25"/>
      <c r="LL134" s="25"/>
      <c r="LM134" s="25"/>
      <c r="LN134" s="25"/>
      <c r="LO134" s="25"/>
      <c r="LP134" s="25"/>
      <c r="LQ134" s="25"/>
      <c r="LR134" s="25"/>
      <c r="LS134" s="25"/>
      <c r="LT134" s="25"/>
      <c r="LU134" s="25"/>
      <c r="LV134" s="25"/>
      <c r="LW134" s="25"/>
      <c r="LX134" s="25"/>
      <c r="LY134" s="25"/>
      <c r="LZ134" s="25"/>
      <c r="MA134" s="25"/>
      <c r="MB134" s="25"/>
      <c r="MC134" s="25"/>
      <c r="MD134" s="25"/>
      <c r="ME134" s="25"/>
      <c r="MF134" s="25"/>
      <c r="MG134" s="25"/>
      <c r="MH134" s="25"/>
      <c r="MI134" s="25"/>
      <c r="MJ134" s="25"/>
      <c r="MK134" s="25"/>
      <c r="ML134" s="25"/>
      <c r="MM134" s="25"/>
      <c r="MN134" s="25"/>
      <c r="MO134" s="25"/>
      <c r="MP134" s="25"/>
      <c r="MQ134" s="25"/>
      <c r="MR134" s="25"/>
      <c r="MS134" s="25"/>
      <c r="MT134" s="25"/>
      <c r="MU134" s="25"/>
      <c r="MV134" s="25"/>
      <c r="MW134" s="25"/>
      <c r="MX134" s="25"/>
      <c r="MY134" s="25"/>
      <c r="MZ134" s="25"/>
      <c r="NA134" s="25"/>
      <c r="NB134" s="25"/>
      <c r="NC134" s="25"/>
      <c r="ND134" s="25"/>
      <c r="NE134" s="25"/>
      <c r="NF134" s="25"/>
      <c r="NG134" s="25"/>
      <c r="NH134" s="25"/>
      <c r="NI134" s="25"/>
      <c r="NJ134" s="25"/>
      <c r="NK134" s="25"/>
      <c r="NL134" s="25"/>
      <c r="NM134" s="25"/>
      <c r="NN134" s="25"/>
      <c r="NO134" s="25"/>
      <c r="NP134" s="25"/>
      <c r="NQ134" s="25"/>
      <c r="NR134" s="25"/>
      <c r="NS134" s="25"/>
      <c r="NT134" s="25"/>
      <c r="NU134" s="25"/>
      <c r="NV134" s="25"/>
      <c r="NW134" s="25"/>
      <c r="NX134" s="25"/>
      <c r="NY134" s="25"/>
      <c r="NZ134" s="25"/>
      <c r="OA134" s="25"/>
      <c r="OB134" s="25"/>
      <c r="OC134" s="25"/>
      <c r="OD134" s="25"/>
      <c r="OE134" s="25"/>
      <c r="OF134" s="25"/>
      <c r="OG134" s="25"/>
      <c r="OH134" s="25"/>
      <c r="OI134" s="25"/>
      <c r="OJ134" s="25"/>
      <c r="OK134" s="25"/>
      <c r="OL134" s="25"/>
      <c r="OM134" s="25"/>
      <c r="ON134" s="25"/>
      <c r="OO134" s="25"/>
      <c r="OP134" s="25"/>
      <c r="OQ134" s="25"/>
      <c r="OR134" s="25"/>
      <c r="OS134" s="25"/>
      <c r="OT134" s="25"/>
      <c r="OU134" s="25"/>
      <c r="OV134" s="25"/>
      <c r="OW134" s="25"/>
      <c r="OX134" s="25"/>
      <c r="OY134" s="25"/>
      <c r="OZ134" s="25"/>
      <c r="PA134" s="25"/>
      <c r="PB134" s="25"/>
      <c r="PC134" s="25"/>
      <c r="PD134" s="25"/>
      <c r="PE134" s="25"/>
      <c r="PF134" s="25"/>
      <c r="PG134" s="25"/>
      <c r="PH134" s="25"/>
      <c r="PI134" s="25"/>
      <c r="PJ134" s="25"/>
      <c r="PK134" s="25"/>
      <c r="PL134" s="25"/>
      <c r="PM134" s="25"/>
      <c r="PN134" s="25"/>
      <c r="PO134" s="25"/>
      <c r="PP134" s="25"/>
      <c r="PQ134" s="25"/>
      <c r="PR134" s="25"/>
      <c r="PS134" s="25"/>
      <c r="PT134" s="25"/>
      <c r="PU134" s="25"/>
      <c r="PV134" s="25"/>
      <c r="PW134" s="25"/>
      <c r="PX134" s="25"/>
      <c r="PY134" s="25"/>
      <c r="PZ134" s="25"/>
      <c r="QA134" s="25"/>
      <c r="QB134" s="25"/>
      <c r="QC134" s="25"/>
      <c r="QD134" s="25"/>
      <c r="QE134" s="25"/>
      <c r="QF134" s="25"/>
      <c r="QG134" s="25"/>
      <c r="QH134" s="25"/>
      <c r="QI134" s="25"/>
      <c r="QJ134" s="25"/>
      <c r="QK134" s="25"/>
      <c r="QL134" s="25"/>
      <c r="QM134" s="25"/>
      <c r="QN134" s="25"/>
      <c r="QO134" s="25"/>
      <c r="QP134" s="25"/>
      <c r="QQ134" s="25"/>
      <c r="QR134" s="25"/>
      <c r="QS134" s="25"/>
      <c r="QT134" s="25"/>
      <c r="QU134" s="25"/>
      <c r="QV134" s="25"/>
      <c r="QW134" s="25"/>
      <c r="QX134" s="25"/>
      <c r="QY134" s="25" t="s">
        <v>235</v>
      </c>
      <c r="QZ134" s="25" t="s">
        <v>235</v>
      </c>
      <c r="RA134" s="25"/>
      <c r="RB134" s="26">
        <v>1700</v>
      </c>
      <c r="RC134" s="25" t="s">
        <v>236</v>
      </c>
      <c r="RD134" s="25"/>
      <c r="RE134" s="25" t="s">
        <v>639</v>
      </c>
      <c r="RF134" s="25" t="s">
        <v>235</v>
      </c>
      <c r="RG134" s="25" t="s">
        <v>663</v>
      </c>
      <c r="RH134" s="26">
        <v>1</v>
      </c>
      <c r="RI134" s="26">
        <v>0</v>
      </c>
      <c r="RJ134" s="26">
        <v>1</v>
      </c>
      <c r="RK134" s="26">
        <v>0</v>
      </c>
      <c r="RL134" s="26">
        <v>0</v>
      </c>
      <c r="RM134" s="26">
        <v>0</v>
      </c>
      <c r="RN134" s="26">
        <v>0</v>
      </c>
      <c r="RO134" s="26">
        <v>0</v>
      </c>
      <c r="RP134" s="26">
        <v>0</v>
      </c>
      <c r="RQ134" s="26">
        <v>1</v>
      </c>
      <c r="RR134" s="26">
        <v>0</v>
      </c>
      <c r="RS134" s="26">
        <v>0</v>
      </c>
      <c r="RT134" s="26">
        <v>0</v>
      </c>
      <c r="RU134" s="25"/>
      <c r="RV134" s="26" t="e">
        <v>#N/A</v>
      </c>
      <c r="RW134" s="26">
        <v>7</v>
      </c>
      <c r="RX134" s="26">
        <v>2</v>
      </c>
      <c r="RY134" s="25"/>
      <c r="RZ134" s="25"/>
      <c r="SA134" s="25"/>
      <c r="SB134" s="25"/>
      <c r="SC134" s="25"/>
      <c r="SD134" s="25"/>
      <c r="SE134" s="25"/>
      <c r="SF134" s="25"/>
      <c r="SG134" s="25"/>
      <c r="SH134" s="25"/>
      <c r="SI134" s="25"/>
      <c r="SJ134" s="25"/>
      <c r="SK134" s="25"/>
      <c r="SL134" s="25"/>
      <c r="SM134" s="25"/>
      <c r="SN134" s="25"/>
      <c r="SO134" s="25"/>
      <c r="SP134" s="25"/>
      <c r="SQ134" s="25"/>
      <c r="SR134" s="25"/>
      <c r="SS134" s="25"/>
      <c r="ST134" s="25"/>
      <c r="SU134" s="25"/>
      <c r="SV134" s="25"/>
      <c r="SW134" s="25"/>
      <c r="SX134" s="25"/>
      <c r="SY134" s="25"/>
      <c r="SZ134" s="25"/>
      <c r="TA134" s="25"/>
      <c r="TB134" s="25"/>
      <c r="TC134" s="25"/>
      <c r="TD134" s="25"/>
      <c r="TE134" s="25"/>
      <c r="TF134" s="25"/>
      <c r="TG134" s="25"/>
      <c r="TH134" s="25"/>
      <c r="TI134" s="25"/>
      <c r="TJ134" s="25"/>
      <c r="TK134" s="25"/>
      <c r="TL134" s="25"/>
      <c r="TM134" s="25"/>
      <c r="TN134" s="25"/>
      <c r="TO134" s="25"/>
      <c r="TP134" s="25"/>
      <c r="TQ134" s="25"/>
      <c r="TR134" s="25"/>
      <c r="TS134" s="25"/>
      <c r="TT134" s="25"/>
      <c r="TU134" s="25"/>
      <c r="TV134" s="25"/>
      <c r="TW134" s="25"/>
      <c r="TX134" s="25"/>
      <c r="TY134" s="25"/>
      <c r="TZ134" s="25"/>
      <c r="UA134" s="25"/>
      <c r="UB134" s="25"/>
      <c r="UC134" s="25"/>
      <c r="UD134" s="25"/>
      <c r="UE134" s="25"/>
      <c r="UF134" s="25"/>
      <c r="UG134" s="25"/>
      <c r="UH134" s="25"/>
      <c r="UI134" s="25"/>
      <c r="UJ134" s="25"/>
      <c r="UK134" s="25"/>
      <c r="UL134" s="25"/>
      <c r="UM134" s="25"/>
      <c r="UN134" s="25"/>
      <c r="UO134" s="25"/>
      <c r="UP134" s="25"/>
      <c r="UQ134" s="25"/>
      <c r="UR134" s="25"/>
      <c r="US134" s="25"/>
      <c r="UT134" s="25"/>
      <c r="UU134" s="25"/>
      <c r="UV134" s="25"/>
      <c r="UW134" s="25"/>
      <c r="UX134" s="25"/>
      <c r="UY134" s="25"/>
      <c r="UZ134" s="25"/>
      <c r="VA134" s="25"/>
      <c r="VB134" s="25"/>
      <c r="VC134" s="25"/>
      <c r="VD134" s="25"/>
      <c r="VE134" s="25"/>
      <c r="VF134" s="25"/>
      <c r="VG134" s="25"/>
      <c r="VH134" s="25"/>
      <c r="VI134" s="25"/>
      <c r="VJ134" s="25"/>
      <c r="VK134" s="25"/>
      <c r="VL134" s="25"/>
      <c r="VM134" s="25"/>
      <c r="VN134" s="25"/>
      <c r="VO134" s="25"/>
      <c r="VP134" s="25"/>
      <c r="VQ134" s="25"/>
      <c r="VR134" s="25"/>
      <c r="VS134" s="25"/>
      <c r="VT134" s="25"/>
      <c r="VU134" s="25"/>
      <c r="VV134" s="25"/>
      <c r="VW134" s="25"/>
      <c r="VX134" s="25"/>
      <c r="VY134" s="25"/>
      <c r="VZ134" s="25"/>
      <c r="WA134" s="25"/>
      <c r="WB134" s="25"/>
      <c r="WC134" s="25"/>
      <c r="WD134" s="25"/>
      <c r="WE134" s="25"/>
      <c r="WF134" s="25"/>
      <c r="WG134" s="25"/>
      <c r="WH134" s="25"/>
      <c r="WI134" s="25"/>
      <c r="WJ134" s="25"/>
      <c r="WK134" s="25"/>
      <c r="WL134" s="25"/>
      <c r="WM134" s="25"/>
      <c r="WN134" s="25"/>
      <c r="WO134" s="25"/>
      <c r="WP134" s="25"/>
      <c r="WQ134" s="25"/>
      <c r="WR134" s="25"/>
      <c r="WS134" s="25"/>
      <c r="WT134" s="25"/>
      <c r="WU134" s="25"/>
      <c r="WV134" s="25"/>
      <c r="WW134" s="25"/>
      <c r="WX134" s="25"/>
      <c r="WY134" s="25"/>
      <c r="WZ134" s="25"/>
      <c r="XA134" s="25"/>
      <c r="XB134" s="25"/>
      <c r="XC134" s="25"/>
      <c r="XD134" s="25"/>
      <c r="XE134" s="25"/>
      <c r="XF134" s="25"/>
      <c r="XG134" s="25"/>
      <c r="XH134" s="25"/>
      <c r="XI134" s="25"/>
      <c r="XJ134" s="25"/>
      <c r="XK134" s="25"/>
      <c r="XL134" s="25"/>
      <c r="XM134" s="25"/>
      <c r="XN134" s="25"/>
      <c r="XO134" s="25"/>
      <c r="XP134" s="25"/>
      <c r="XQ134" s="25"/>
      <c r="XR134" s="25"/>
      <c r="XS134" s="25"/>
      <c r="XT134" s="25"/>
      <c r="XU134" s="25"/>
      <c r="XV134" s="25"/>
      <c r="XW134" s="25"/>
      <c r="XX134" s="25"/>
      <c r="XY134" s="25"/>
      <c r="XZ134" s="25"/>
      <c r="YA134" s="25"/>
      <c r="YB134" s="25"/>
      <c r="YC134" s="25"/>
      <c r="YD134" s="25"/>
      <c r="YE134" s="25"/>
      <c r="YF134" s="25"/>
      <c r="YG134" s="25"/>
      <c r="YH134" s="25"/>
      <c r="YI134" s="25"/>
      <c r="YJ134" s="25"/>
      <c r="YK134" s="25"/>
      <c r="YL134" s="25"/>
      <c r="YM134" s="25"/>
      <c r="YN134" s="25"/>
      <c r="YO134" s="25"/>
      <c r="YP134" s="25"/>
      <c r="YQ134" s="25"/>
      <c r="YR134" s="25"/>
      <c r="YS134" s="25"/>
      <c r="YT134" s="25"/>
      <c r="YU134" s="25"/>
      <c r="YV134" s="25"/>
      <c r="YW134" s="25"/>
      <c r="YX134" s="25"/>
      <c r="YY134" s="25"/>
      <c r="YZ134" s="25"/>
      <c r="ZA134" s="25"/>
      <c r="ZB134" s="25"/>
      <c r="ZC134" s="25"/>
      <c r="ZD134" s="25"/>
      <c r="ZE134" s="25"/>
      <c r="ZF134" s="25"/>
      <c r="ZG134" s="25"/>
      <c r="ZH134" s="25"/>
      <c r="ZI134" s="25"/>
      <c r="ZJ134" s="25"/>
      <c r="ZK134" s="25"/>
      <c r="ZL134" s="25"/>
      <c r="ZM134" s="25"/>
      <c r="ZN134" s="25"/>
      <c r="ZO134" s="25"/>
      <c r="ZP134" s="25"/>
      <c r="ZQ134" s="25"/>
      <c r="ZR134" s="25"/>
      <c r="ZS134" s="25"/>
      <c r="ZT134" s="25"/>
      <c r="ZU134" s="25"/>
      <c r="ZV134" s="25"/>
      <c r="ZW134" s="25"/>
      <c r="ZX134" s="25"/>
      <c r="ZY134" s="25"/>
      <c r="ZZ134" s="25"/>
      <c r="AAA134" s="25"/>
      <c r="AAB134" s="25"/>
      <c r="AAC134" s="25"/>
      <c r="AAD134" s="25"/>
      <c r="AAE134" s="25"/>
      <c r="AAF134" s="25"/>
      <c r="AAG134" s="25"/>
      <c r="AAH134" s="25"/>
      <c r="AAI134" s="25"/>
      <c r="AAJ134" s="25"/>
      <c r="AAK134" s="25"/>
      <c r="AAL134" s="25"/>
      <c r="AAM134" s="25"/>
      <c r="AAN134" s="25"/>
      <c r="AAO134" s="25"/>
      <c r="AAP134" s="25"/>
      <c r="AAQ134" s="25"/>
      <c r="AAR134" s="25"/>
      <c r="AAS134" s="25"/>
      <c r="AAT134" s="25"/>
      <c r="AAU134" s="25"/>
      <c r="AAV134" s="25"/>
      <c r="AAW134" s="25"/>
      <c r="AAX134" s="25"/>
      <c r="AAY134" s="25"/>
      <c r="AAZ134" s="25"/>
      <c r="ABA134" s="25"/>
      <c r="ABB134" s="25"/>
      <c r="ABC134" s="25"/>
      <c r="ABD134" s="25"/>
      <c r="ABE134" s="25"/>
      <c r="ABF134" s="25"/>
      <c r="ABG134" s="25"/>
      <c r="ABH134" s="25"/>
      <c r="ABI134" s="25"/>
      <c r="ABJ134" s="25"/>
      <c r="ABK134" s="25"/>
      <c r="ABL134" s="25"/>
      <c r="ABM134" s="25"/>
      <c r="ABN134" s="25"/>
      <c r="ABO134" s="25"/>
      <c r="ABP134" s="25"/>
      <c r="ABQ134" s="25"/>
      <c r="ABR134" s="25"/>
      <c r="ABS134" s="25"/>
      <c r="ABT134" s="25"/>
      <c r="ABU134" s="25"/>
      <c r="ABV134" s="25"/>
      <c r="ABW134" s="25"/>
      <c r="ABX134" s="25"/>
      <c r="ABY134" s="25"/>
      <c r="ABZ134" s="25"/>
      <c r="ACA134" s="25"/>
      <c r="ACB134" s="25"/>
      <c r="ACC134" s="25"/>
      <c r="ACD134" s="25"/>
      <c r="ACE134" s="25"/>
      <c r="ACF134" s="25"/>
      <c r="ACG134" s="25"/>
      <c r="ACH134" s="25"/>
      <c r="ACI134" s="25"/>
      <c r="ACJ134" s="25"/>
      <c r="ACK134" s="25"/>
      <c r="ACL134" s="25"/>
      <c r="ACM134" s="25"/>
      <c r="ACN134" s="25"/>
      <c r="ACO134" s="25"/>
      <c r="ACP134" s="25"/>
      <c r="ACQ134" s="25"/>
      <c r="ACR134" s="25"/>
      <c r="ACS134" s="25"/>
      <c r="ACT134" s="25"/>
      <c r="ACU134" s="25"/>
      <c r="ACV134" s="25"/>
      <c r="ACW134" s="25"/>
      <c r="ACX134" s="25"/>
      <c r="ACY134" s="25"/>
      <c r="ACZ134" s="25"/>
      <c r="ADA134" s="25"/>
      <c r="ADB134" s="25"/>
      <c r="ADC134" s="25"/>
      <c r="ADD134" s="25"/>
      <c r="ADE134" s="25"/>
      <c r="ADF134" s="25"/>
      <c r="ADG134" s="25"/>
      <c r="ADH134" s="25"/>
      <c r="ADI134" s="25"/>
      <c r="ADJ134" s="25"/>
      <c r="ADK134" s="25"/>
      <c r="ADL134" s="25"/>
      <c r="ADM134" s="25"/>
      <c r="ADN134" s="25"/>
      <c r="ADO134" s="25"/>
      <c r="ADP134" s="25"/>
      <c r="ADQ134" s="25"/>
      <c r="ADR134" s="25"/>
      <c r="ADS134" s="25"/>
      <c r="ADT134" s="25"/>
      <c r="ADU134" s="25"/>
      <c r="ADV134" s="25"/>
      <c r="ADW134" s="25"/>
      <c r="ADX134" s="25"/>
      <c r="ADY134" s="25"/>
      <c r="ADZ134" s="25"/>
      <c r="AEA134" s="25"/>
      <c r="AEB134" s="25"/>
      <c r="AEC134" s="25"/>
      <c r="AED134" s="25"/>
      <c r="AEE134" s="25"/>
      <c r="AEF134" s="25"/>
      <c r="AEG134" s="25"/>
      <c r="AEH134" s="25"/>
      <c r="AEI134" s="25"/>
      <c r="AEJ134" s="25"/>
      <c r="AEK134" s="25"/>
      <c r="AEL134" s="25"/>
      <c r="AEM134" s="25"/>
      <c r="AEN134" s="25"/>
      <c r="AEO134" s="25"/>
      <c r="AEP134" s="25"/>
      <c r="AEQ134" s="25"/>
      <c r="AER134" s="25"/>
      <c r="AES134" s="25"/>
      <c r="AET134" s="25"/>
      <c r="AEU134" s="25"/>
      <c r="AEV134" s="25"/>
      <c r="AEW134" s="25"/>
      <c r="AEX134" s="25"/>
      <c r="AEY134" s="25"/>
      <c r="AEZ134" s="25"/>
      <c r="AFA134" s="25"/>
      <c r="AFB134" s="25"/>
      <c r="AFC134" s="25"/>
      <c r="AFD134" s="25"/>
      <c r="AFE134" s="25"/>
      <c r="AFF134" s="25"/>
      <c r="AFG134" s="25"/>
      <c r="AFH134" s="25"/>
      <c r="AFI134" s="25"/>
      <c r="AFJ134" s="25"/>
      <c r="AFK134" s="25"/>
      <c r="AFL134" s="25"/>
      <c r="AFM134" s="25"/>
      <c r="AFN134" s="25"/>
      <c r="AFO134" s="25"/>
      <c r="AFP134" s="25"/>
      <c r="AFQ134" s="25"/>
      <c r="AFR134" s="25"/>
      <c r="AFS134" s="25"/>
      <c r="AFT134" s="25"/>
      <c r="AFU134" s="25"/>
      <c r="AFV134" s="25"/>
      <c r="AFW134" s="25"/>
      <c r="AFX134" s="25"/>
      <c r="AFY134" s="25"/>
      <c r="AFZ134" s="25"/>
      <c r="AGA134" s="25"/>
      <c r="AGB134" s="25"/>
      <c r="AGC134" s="25"/>
      <c r="AGD134" s="25"/>
      <c r="AGE134" s="25"/>
      <c r="AGF134" s="25"/>
      <c r="AGG134" s="25"/>
      <c r="AGH134" s="25"/>
      <c r="AGI134" s="25"/>
      <c r="AGJ134" s="25"/>
      <c r="AGK134" s="25"/>
      <c r="AGL134" s="25"/>
      <c r="AGM134" s="25"/>
      <c r="AGN134" s="25"/>
      <c r="AGO134" s="25"/>
      <c r="AGP134" s="25"/>
      <c r="AGQ134" s="25"/>
      <c r="AGR134" s="25"/>
      <c r="AGS134" s="25"/>
      <c r="AGT134" s="25"/>
      <c r="AGU134" s="25"/>
      <c r="AGV134" s="25"/>
      <c r="AGW134" s="25"/>
      <c r="AGX134" s="25"/>
      <c r="AGY134" s="25"/>
      <c r="AGZ134" s="25"/>
      <c r="AHA134" s="25"/>
      <c r="AHB134" s="25"/>
      <c r="AHC134" s="25"/>
      <c r="AHD134" s="25"/>
      <c r="AHE134" s="25"/>
      <c r="AHF134" s="25"/>
      <c r="AHG134" s="25"/>
      <c r="AHH134" s="25"/>
      <c r="AHI134" s="25"/>
      <c r="AHJ134" s="25"/>
      <c r="AHK134" s="25"/>
      <c r="AHL134" s="25"/>
      <c r="AHM134" s="25"/>
      <c r="AHN134" s="25"/>
      <c r="AHO134" s="25"/>
      <c r="AHP134" s="25"/>
      <c r="AHQ134" s="25"/>
      <c r="AHR134" s="25"/>
      <c r="AHS134" s="25"/>
      <c r="AHT134" s="25"/>
      <c r="AHU134" s="25"/>
      <c r="AHV134" s="25"/>
      <c r="AHW134" s="25"/>
      <c r="AHX134" s="25"/>
      <c r="AHY134" s="25"/>
      <c r="AHZ134" s="25"/>
      <c r="AIA134" s="25"/>
      <c r="AIB134" s="25"/>
      <c r="AIC134" s="25"/>
      <c r="AID134" s="25"/>
      <c r="AIE134" s="25"/>
      <c r="AIF134" s="25"/>
      <c r="AIG134" s="25"/>
      <c r="AIH134" s="25"/>
      <c r="AII134" s="25"/>
      <c r="AIJ134" s="25"/>
      <c r="AIK134" s="25"/>
      <c r="AIL134" s="25"/>
      <c r="AIM134" s="25"/>
      <c r="AIN134" s="25"/>
      <c r="AIO134" s="25"/>
      <c r="AIP134" s="25"/>
      <c r="AIQ134">
        <v>59928179</v>
      </c>
    </row>
    <row r="135" spans="1:927" x14ac:dyDescent="0.3">
      <c r="A135" s="25" t="s">
        <v>774</v>
      </c>
      <c r="B135" s="25" t="s">
        <v>775</v>
      </c>
      <c r="C135" s="25" t="s">
        <v>776</v>
      </c>
      <c r="D135" s="25" t="s">
        <v>446</v>
      </c>
      <c r="E135" s="25" t="s">
        <v>468</v>
      </c>
      <c r="F135" s="25" t="s">
        <v>469</v>
      </c>
      <c r="G135" s="25" t="s">
        <v>469</v>
      </c>
      <c r="H135" s="25" t="s">
        <v>470</v>
      </c>
      <c r="I135" s="25" t="s">
        <v>777</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t="s">
        <v>235</v>
      </c>
      <c r="CO135" s="25" t="s">
        <v>235</v>
      </c>
      <c r="CP135" s="25"/>
      <c r="CQ135" s="26">
        <v>2500</v>
      </c>
      <c r="CR135" s="25" t="s">
        <v>236</v>
      </c>
      <c r="CS135" s="25"/>
      <c r="CT135" s="25" t="s">
        <v>237</v>
      </c>
      <c r="CU135" s="25" t="s">
        <v>235</v>
      </c>
      <c r="CV135" s="25" t="s">
        <v>407</v>
      </c>
      <c r="CW135" s="26">
        <v>1</v>
      </c>
      <c r="CX135" s="26">
        <v>0</v>
      </c>
      <c r="CY135" s="26">
        <v>1</v>
      </c>
      <c r="CZ135" s="26">
        <v>1</v>
      </c>
      <c r="DA135" s="26">
        <v>0</v>
      </c>
      <c r="DB135" s="26">
        <v>0</v>
      </c>
      <c r="DC135" s="26">
        <v>0</v>
      </c>
      <c r="DD135" s="26">
        <v>0</v>
      </c>
      <c r="DE135" s="26">
        <v>0</v>
      </c>
      <c r="DF135" s="26">
        <v>0</v>
      </c>
      <c r="DG135" s="26">
        <v>0</v>
      </c>
      <c r="DH135" s="26">
        <v>0</v>
      </c>
      <c r="DI135" s="26">
        <v>0</v>
      </c>
      <c r="DJ135" s="25"/>
      <c r="DK135" s="26" t="e">
        <v>#N/A</v>
      </c>
      <c r="DL135" s="26">
        <v>60</v>
      </c>
      <c r="DM135" s="26">
        <v>21</v>
      </c>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c r="IW135" s="25"/>
      <c r="IX135" s="25"/>
      <c r="IY135" s="25"/>
      <c r="IZ135" s="25"/>
      <c r="JA135" s="25"/>
      <c r="JB135" s="25"/>
      <c r="JC135" s="25"/>
      <c r="JD135" s="25"/>
      <c r="JE135" s="25"/>
      <c r="JF135" s="25"/>
      <c r="JG135" s="25"/>
      <c r="JH135" s="25"/>
      <c r="JI135" s="25"/>
      <c r="JJ135" s="25"/>
      <c r="JK135" s="25"/>
      <c r="JL135" s="25"/>
      <c r="JM135" s="25"/>
      <c r="JN135" s="25"/>
      <c r="JO135" s="25"/>
      <c r="JP135" s="25"/>
      <c r="JQ135" s="25"/>
      <c r="JR135" s="25"/>
      <c r="JS135" s="25"/>
      <c r="JT135" s="25"/>
      <c r="JU135" s="25"/>
      <c r="JV135" s="25"/>
      <c r="JW135" s="25"/>
      <c r="JX135" s="25"/>
      <c r="JY135" s="25"/>
      <c r="JZ135" s="25"/>
      <c r="KA135" s="25"/>
      <c r="KB135" s="25"/>
      <c r="KC135" s="25"/>
      <c r="KD135" s="25"/>
      <c r="KE135" s="25"/>
      <c r="KF135" s="25"/>
      <c r="KG135" s="25"/>
      <c r="KH135" s="25"/>
      <c r="KI135" s="25"/>
      <c r="KJ135" s="25"/>
      <c r="KK135" s="25"/>
      <c r="KL135" s="25"/>
      <c r="KM135" s="25"/>
      <c r="KN135" s="25"/>
      <c r="KO135" s="25"/>
      <c r="KP135" s="25"/>
      <c r="KQ135" s="25"/>
      <c r="KR135" s="25"/>
      <c r="KS135" s="25"/>
      <c r="KT135" s="25"/>
      <c r="KU135" s="25"/>
      <c r="KV135" s="25"/>
      <c r="KW135" s="25"/>
      <c r="KX135" s="25"/>
      <c r="KY135" s="25"/>
      <c r="KZ135" s="25"/>
      <c r="LA135" s="25"/>
      <c r="LB135" s="25"/>
      <c r="LC135" s="25"/>
      <c r="LD135" s="25"/>
      <c r="LE135" s="25"/>
      <c r="LF135" s="25"/>
      <c r="LG135" s="25"/>
      <c r="LH135" s="25"/>
      <c r="LI135" s="25"/>
      <c r="LJ135" s="25"/>
      <c r="LK135" s="25"/>
      <c r="LL135" s="25"/>
      <c r="LM135" s="25"/>
      <c r="LN135" s="25"/>
      <c r="LO135" s="25"/>
      <c r="LP135" s="25"/>
      <c r="LQ135" s="25"/>
      <c r="LR135" s="25"/>
      <c r="LS135" s="25"/>
      <c r="LT135" s="25"/>
      <c r="LU135" s="25"/>
      <c r="LV135" s="25"/>
      <c r="LW135" s="25"/>
      <c r="LX135" s="25"/>
      <c r="LY135" s="25"/>
      <c r="LZ135" s="25"/>
      <c r="MA135" s="25"/>
      <c r="MB135" s="25"/>
      <c r="MC135" s="25"/>
      <c r="MD135" s="25"/>
      <c r="ME135" s="25"/>
      <c r="MF135" s="25"/>
      <c r="MG135" s="25"/>
      <c r="MH135" s="25"/>
      <c r="MI135" s="25"/>
      <c r="MJ135" s="25"/>
      <c r="MK135" s="25"/>
      <c r="ML135" s="25"/>
      <c r="MM135" s="25"/>
      <c r="MN135" s="25"/>
      <c r="MO135" s="25"/>
      <c r="MP135" s="25"/>
      <c r="MQ135" s="25"/>
      <c r="MR135" s="25"/>
      <c r="MS135" s="25"/>
      <c r="MT135" s="25"/>
      <c r="MU135" s="25"/>
      <c r="MV135" s="25"/>
      <c r="MW135" s="25"/>
      <c r="MX135" s="25"/>
      <c r="MY135" s="25"/>
      <c r="MZ135" s="25"/>
      <c r="NA135" s="25"/>
      <c r="NB135" s="25"/>
      <c r="NC135" s="25"/>
      <c r="ND135" s="25"/>
      <c r="NE135" s="25"/>
      <c r="NF135" s="25"/>
      <c r="NG135" s="25"/>
      <c r="NH135" s="25"/>
      <c r="NI135" s="25"/>
      <c r="NJ135" s="25"/>
      <c r="NK135" s="25"/>
      <c r="NL135" s="25"/>
      <c r="NM135" s="25"/>
      <c r="NN135" s="25"/>
      <c r="NO135" s="25"/>
      <c r="NP135" s="25"/>
      <c r="NQ135" s="25"/>
      <c r="NR135" s="25"/>
      <c r="NS135" s="25"/>
      <c r="NT135" s="25"/>
      <c r="NU135" s="25"/>
      <c r="NV135" s="25"/>
      <c r="NW135" s="25"/>
      <c r="NX135" s="25"/>
      <c r="NY135" s="25"/>
      <c r="NZ135" s="25"/>
      <c r="OA135" s="25"/>
      <c r="OB135" s="25"/>
      <c r="OC135" s="25"/>
      <c r="OD135" s="25"/>
      <c r="OE135" s="25"/>
      <c r="OF135" s="25"/>
      <c r="OG135" s="25"/>
      <c r="OH135" s="25"/>
      <c r="OI135" s="25"/>
      <c r="OJ135" s="25"/>
      <c r="OK135" s="25"/>
      <c r="OL135" s="25"/>
      <c r="OM135" s="25"/>
      <c r="ON135" s="25"/>
      <c r="OO135" s="25"/>
      <c r="OP135" s="25"/>
      <c r="OQ135" s="25"/>
      <c r="OR135" s="25"/>
      <c r="OS135" s="25"/>
      <c r="OT135" s="25"/>
      <c r="OU135" s="25"/>
      <c r="OV135" s="25"/>
      <c r="OW135" s="25"/>
      <c r="OX135" s="25"/>
      <c r="OY135" s="25"/>
      <c r="OZ135" s="25"/>
      <c r="PA135" s="25"/>
      <c r="PB135" s="25"/>
      <c r="PC135" s="25"/>
      <c r="PD135" s="25"/>
      <c r="PE135" s="25"/>
      <c r="PF135" s="25"/>
      <c r="PG135" s="25"/>
      <c r="PH135" s="25"/>
      <c r="PI135" s="25"/>
      <c r="PJ135" s="25"/>
      <c r="PK135" s="25"/>
      <c r="PL135" s="25"/>
      <c r="PM135" s="25"/>
      <c r="PN135" s="25"/>
      <c r="PO135" s="25"/>
      <c r="PP135" s="25"/>
      <c r="PQ135" s="25"/>
      <c r="PR135" s="25"/>
      <c r="PS135" s="25"/>
      <c r="PT135" s="25"/>
      <c r="PU135" s="25"/>
      <c r="PV135" s="25"/>
      <c r="PW135" s="25"/>
      <c r="PX135" s="25"/>
      <c r="PY135" s="25"/>
      <c r="PZ135" s="25"/>
      <c r="QA135" s="25"/>
      <c r="QB135" s="25"/>
      <c r="QC135" s="25"/>
      <c r="QD135" s="25"/>
      <c r="QE135" s="25"/>
      <c r="QF135" s="25"/>
      <c r="QG135" s="25"/>
      <c r="QH135" s="25"/>
      <c r="QI135" s="25"/>
      <c r="QJ135" s="25"/>
      <c r="QK135" s="25"/>
      <c r="QL135" s="25"/>
      <c r="QM135" s="25"/>
      <c r="QN135" s="25"/>
      <c r="QO135" s="25"/>
      <c r="QP135" s="25"/>
      <c r="QQ135" s="25"/>
      <c r="QR135" s="25"/>
      <c r="QS135" s="25"/>
      <c r="QT135" s="25"/>
      <c r="QU135" s="25"/>
      <c r="QV135" s="25"/>
      <c r="QW135" s="25"/>
      <c r="QX135" s="25"/>
      <c r="QY135" s="25"/>
      <c r="QZ135" s="25"/>
      <c r="RA135" s="25"/>
      <c r="RB135" s="25"/>
      <c r="RC135" s="25"/>
      <c r="RD135" s="25"/>
      <c r="RE135" s="25"/>
      <c r="RF135" s="25"/>
      <c r="RG135" s="25"/>
      <c r="RH135" s="25"/>
      <c r="RI135" s="25"/>
      <c r="RJ135" s="25"/>
      <c r="RK135" s="25"/>
      <c r="RL135" s="25"/>
      <c r="RM135" s="25"/>
      <c r="RN135" s="25"/>
      <c r="RO135" s="25"/>
      <c r="RP135" s="25"/>
      <c r="RQ135" s="25"/>
      <c r="RR135" s="25"/>
      <c r="RS135" s="25"/>
      <c r="RT135" s="25"/>
      <c r="RU135" s="25"/>
      <c r="RV135" s="25"/>
      <c r="RW135" s="25"/>
      <c r="RX135" s="25"/>
      <c r="RY135" s="25"/>
      <c r="RZ135" s="25"/>
      <c r="SA135" s="25"/>
      <c r="SB135" s="25"/>
      <c r="SC135" s="25"/>
      <c r="SD135" s="25"/>
      <c r="SE135" s="25"/>
      <c r="SF135" s="25"/>
      <c r="SG135" s="25"/>
      <c r="SH135" s="25"/>
      <c r="SI135" s="25"/>
      <c r="SJ135" s="25"/>
      <c r="SK135" s="25"/>
      <c r="SL135" s="25"/>
      <c r="SM135" s="25"/>
      <c r="SN135" s="25"/>
      <c r="SO135" s="25"/>
      <c r="SP135" s="25"/>
      <c r="SQ135" s="25"/>
      <c r="SR135" s="25"/>
      <c r="SS135" s="25"/>
      <c r="ST135" s="25"/>
      <c r="SU135" s="25"/>
      <c r="SV135" s="25"/>
      <c r="SW135" s="25"/>
      <c r="SX135" s="25"/>
      <c r="SY135" s="25"/>
      <c r="SZ135" s="25"/>
      <c r="TA135" s="25"/>
      <c r="TB135" s="25"/>
      <c r="TC135" s="25"/>
      <c r="TD135" s="25"/>
      <c r="TE135" s="25"/>
      <c r="TF135" s="25"/>
      <c r="TG135" s="25"/>
      <c r="TH135" s="25"/>
      <c r="TI135" s="25"/>
      <c r="TJ135" s="25"/>
      <c r="TK135" s="25"/>
      <c r="TL135" s="25"/>
      <c r="TM135" s="25"/>
      <c r="TN135" s="25"/>
      <c r="TO135" s="25"/>
      <c r="TP135" s="25"/>
      <c r="TQ135" s="25"/>
      <c r="TR135" s="25"/>
      <c r="TS135" s="25"/>
      <c r="TT135" s="25"/>
      <c r="TU135" s="25"/>
      <c r="TV135" s="25"/>
      <c r="TW135" s="25"/>
      <c r="TX135" s="25"/>
      <c r="TY135" s="25"/>
      <c r="TZ135" s="25"/>
      <c r="UA135" s="25"/>
      <c r="UB135" s="25"/>
      <c r="UC135" s="25"/>
      <c r="UD135" s="25"/>
      <c r="UE135" s="25"/>
      <c r="UF135" s="25"/>
      <c r="UG135" s="25"/>
      <c r="UH135" s="25"/>
      <c r="UI135" s="25"/>
      <c r="UJ135" s="25"/>
      <c r="UK135" s="25"/>
      <c r="UL135" s="25"/>
      <c r="UM135" s="25"/>
      <c r="UN135" s="25"/>
      <c r="UO135" s="25"/>
      <c r="UP135" s="25"/>
      <c r="UQ135" s="25"/>
      <c r="UR135" s="25"/>
      <c r="US135" s="25"/>
      <c r="UT135" s="25"/>
      <c r="UU135" s="25"/>
      <c r="UV135" s="25"/>
      <c r="UW135" s="25"/>
      <c r="UX135" s="25"/>
      <c r="UY135" s="25"/>
      <c r="UZ135" s="25"/>
      <c r="VA135" s="25"/>
      <c r="VB135" s="25"/>
      <c r="VC135" s="25"/>
      <c r="VD135" s="25"/>
      <c r="VE135" s="25"/>
      <c r="VF135" s="25"/>
      <c r="VG135" s="25"/>
      <c r="VH135" s="25"/>
      <c r="VI135" s="25"/>
      <c r="VJ135" s="25"/>
      <c r="VK135" s="25"/>
      <c r="VL135" s="25"/>
      <c r="VM135" s="25"/>
      <c r="VN135" s="25"/>
      <c r="VO135" s="25"/>
      <c r="VP135" s="25"/>
      <c r="VQ135" s="25"/>
      <c r="VR135" s="25"/>
      <c r="VS135" s="25"/>
      <c r="VT135" s="25"/>
      <c r="VU135" s="25"/>
      <c r="VV135" s="25"/>
      <c r="VW135" s="25"/>
      <c r="VX135" s="25"/>
      <c r="VY135" s="25"/>
      <c r="VZ135" s="25"/>
      <c r="WA135" s="25"/>
      <c r="WB135" s="25"/>
      <c r="WC135" s="25"/>
      <c r="WD135" s="25"/>
      <c r="WE135" s="25"/>
      <c r="WF135" s="25"/>
      <c r="WG135" s="25"/>
      <c r="WH135" s="25"/>
      <c r="WI135" s="25"/>
      <c r="WJ135" s="25"/>
      <c r="WK135" s="25"/>
      <c r="WL135" s="25"/>
      <c r="WM135" s="25"/>
      <c r="WN135" s="25"/>
      <c r="WO135" s="25"/>
      <c r="WP135" s="25"/>
      <c r="WQ135" s="25"/>
      <c r="WR135" s="25"/>
      <c r="WS135" s="25"/>
      <c r="WT135" s="25"/>
      <c r="WU135" s="25"/>
      <c r="WV135" s="25"/>
      <c r="WW135" s="25"/>
      <c r="WX135" s="25"/>
      <c r="WY135" s="25"/>
      <c r="WZ135" s="25"/>
      <c r="XA135" s="25"/>
      <c r="XB135" s="25"/>
      <c r="XC135" s="25"/>
      <c r="XD135" s="25"/>
      <c r="XE135" s="25"/>
      <c r="XF135" s="25"/>
      <c r="XG135" s="25"/>
      <c r="XH135" s="25"/>
      <c r="XI135" s="25"/>
      <c r="XJ135" s="25"/>
      <c r="XK135" s="25" t="s">
        <v>235</v>
      </c>
      <c r="XL135" s="25" t="s">
        <v>246</v>
      </c>
      <c r="XM135" s="25"/>
      <c r="XN135" s="26">
        <v>400</v>
      </c>
      <c r="XO135" s="26">
        <v>250</v>
      </c>
      <c r="XP135" s="25"/>
      <c r="XQ135" s="25" t="s">
        <v>239</v>
      </c>
      <c r="XR135" s="25" t="s">
        <v>240</v>
      </c>
      <c r="XS135" s="25"/>
      <c r="XT135" s="25" t="s">
        <v>235</v>
      </c>
      <c r="XU135" s="25" t="s">
        <v>407</v>
      </c>
      <c r="XV135" s="26">
        <v>1</v>
      </c>
      <c r="XW135" s="26">
        <v>0</v>
      </c>
      <c r="XX135" s="26">
        <v>1</v>
      </c>
      <c r="XY135" s="26">
        <v>1</v>
      </c>
      <c r="XZ135" s="26">
        <v>0</v>
      </c>
      <c r="YA135" s="26">
        <v>0</v>
      </c>
      <c r="YB135" s="26">
        <v>0</v>
      </c>
      <c r="YC135" s="26">
        <v>0</v>
      </c>
      <c r="YD135" s="26">
        <v>0</v>
      </c>
      <c r="YE135" s="26">
        <v>0</v>
      </c>
      <c r="YF135" s="26">
        <v>0</v>
      </c>
      <c r="YG135" s="26">
        <v>0</v>
      </c>
      <c r="YH135" s="26">
        <v>0</v>
      </c>
      <c r="YI135" s="25"/>
      <c r="YJ135" s="26">
        <v>21</v>
      </c>
      <c r="YK135" s="26">
        <v>30</v>
      </c>
      <c r="YL135" s="26">
        <v>14</v>
      </c>
      <c r="YM135" s="25"/>
      <c r="YN135" s="25"/>
      <c r="YO135" s="25"/>
      <c r="YP135" s="25"/>
      <c r="YQ135" s="25"/>
      <c r="YR135" s="25"/>
      <c r="YS135" s="25"/>
      <c r="YT135" s="25"/>
      <c r="YU135" s="25"/>
      <c r="YV135" s="25"/>
      <c r="YW135" s="25"/>
      <c r="YX135" s="25"/>
      <c r="YY135" s="25"/>
      <c r="YZ135" s="25"/>
      <c r="ZA135" s="25"/>
      <c r="ZB135" s="25" t="s">
        <v>235</v>
      </c>
      <c r="ZC135" s="25" t="s">
        <v>246</v>
      </c>
      <c r="ZD135" s="25"/>
      <c r="ZE135" s="26">
        <v>90</v>
      </c>
      <c r="ZF135" s="26"/>
      <c r="ZG135" s="25"/>
      <c r="ZH135" s="25" t="s">
        <v>236</v>
      </c>
      <c r="ZI135" s="25"/>
      <c r="ZJ135" s="25" t="s">
        <v>237</v>
      </c>
      <c r="ZK135" s="25" t="s">
        <v>235</v>
      </c>
      <c r="ZL135" s="25" t="s">
        <v>407</v>
      </c>
      <c r="ZM135" s="26">
        <v>1</v>
      </c>
      <c r="ZN135" s="26">
        <v>0</v>
      </c>
      <c r="ZO135" s="26">
        <v>1</v>
      </c>
      <c r="ZP135" s="26">
        <v>1</v>
      </c>
      <c r="ZQ135" s="26">
        <v>0</v>
      </c>
      <c r="ZR135" s="26">
        <v>0</v>
      </c>
      <c r="ZS135" s="26">
        <v>0</v>
      </c>
      <c r="ZT135" s="26">
        <v>0</v>
      </c>
      <c r="ZU135" s="26">
        <v>0</v>
      </c>
      <c r="ZV135" s="26">
        <v>0</v>
      </c>
      <c r="ZW135" s="26">
        <v>0</v>
      </c>
      <c r="ZX135" s="26">
        <v>0</v>
      </c>
      <c r="ZY135" s="26">
        <v>0</v>
      </c>
      <c r="ZZ135" s="25"/>
      <c r="AAA135" s="26">
        <v>14</v>
      </c>
      <c r="AAB135" s="26">
        <v>30</v>
      </c>
      <c r="AAC135" s="26">
        <v>21</v>
      </c>
      <c r="AAD135" s="25"/>
      <c r="AAE135" s="25"/>
      <c r="AAF135" s="25"/>
      <c r="AAG135" s="25"/>
      <c r="AAH135" s="25"/>
      <c r="AAI135" s="25"/>
      <c r="AAJ135" s="25"/>
      <c r="AAK135" s="25"/>
      <c r="AAL135" s="25"/>
      <c r="AAM135" s="25"/>
      <c r="AAN135" s="25"/>
      <c r="AAO135" s="25"/>
      <c r="AAP135" s="25"/>
      <c r="AAQ135" s="25"/>
      <c r="AAR135" s="25"/>
      <c r="AAS135" s="25" t="s">
        <v>235</v>
      </c>
      <c r="AAT135" s="25" t="s">
        <v>235</v>
      </c>
      <c r="AAU135" s="25"/>
      <c r="AAV135" s="26">
        <v>250</v>
      </c>
      <c r="AAW135" s="25" t="s">
        <v>239</v>
      </c>
      <c r="AAX135" s="25" t="s">
        <v>240</v>
      </c>
      <c r="AAY135" s="25"/>
      <c r="AAZ135" s="25" t="s">
        <v>235</v>
      </c>
      <c r="ABA135" s="25" t="s">
        <v>407</v>
      </c>
      <c r="ABB135" s="26">
        <v>1</v>
      </c>
      <c r="ABC135" s="26">
        <v>0</v>
      </c>
      <c r="ABD135" s="26">
        <v>1</v>
      </c>
      <c r="ABE135" s="26">
        <v>1</v>
      </c>
      <c r="ABF135" s="26">
        <v>0</v>
      </c>
      <c r="ABG135" s="26">
        <v>0</v>
      </c>
      <c r="ABH135" s="26">
        <v>0</v>
      </c>
      <c r="ABI135" s="26">
        <v>0</v>
      </c>
      <c r="ABJ135" s="26">
        <v>0</v>
      </c>
      <c r="ABK135" s="26">
        <v>0</v>
      </c>
      <c r="ABL135" s="26">
        <v>0</v>
      </c>
      <c r="ABM135" s="26">
        <v>0</v>
      </c>
      <c r="ABN135" s="26">
        <v>0</v>
      </c>
      <c r="ABO135" s="25"/>
      <c r="ABP135" s="26">
        <v>10</v>
      </c>
      <c r="ABQ135" s="26">
        <v>30</v>
      </c>
      <c r="ABR135" s="26">
        <v>21</v>
      </c>
      <c r="ABS135" s="25"/>
      <c r="ABT135" s="25"/>
      <c r="ABU135" s="25"/>
      <c r="ABV135" s="25"/>
      <c r="ABW135" s="25"/>
      <c r="ABX135" s="25"/>
      <c r="ABY135" s="25"/>
      <c r="ABZ135" s="25"/>
      <c r="ACA135" s="25"/>
      <c r="ACB135" s="25"/>
      <c r="ACC135" s="25"/>
      <c r="ACD135" s="25"/>
      <c r="ACE135" s="25"/>
      <c r="ACF135" s="25"/>
      <c r="ACG135" s="25"/>
      <c r="ACH135" s="25"/>
      <c r="ACI135" s="25"/>
      <c r="ACJ135" s="25"/>
      <c r="ACK135" s="25"/>
      <c r="ACL135" s="25"/>
      <c r="ACM135" s="25"/>
      <c r="ACN135" s="25"/>
      <c r="ACO135" s="25"/>
      <c r="ACP135" s="25"/>
      <c r="ACQ135" s="25"/>
      <c r="ACR135" s="25"/>
      <c r="ACS135" s="25"/>
      <c r="ACT135" s="25"/>
      <c r="ACU135" s="25"/>
      <c r="ACV135" s="25"/>
      <c r="ACW135" s="25"/>
      <c r="ACX135" s="25"/>
      <c r="ACY135" s="25"/>
      <c r="ACZ135" s="25"/>
      <c r="ADA135" s="25"/>
      <c r="ADB135" s="25"/>
      <c r="ADC135" s="25"/>
      <c r="ADD135" s="25"/>
      <c r="ADE135" s="25"/>
      <c r="ADF135" s="25"/>
      <c r="ADG135" s="25"/>
      <c r="ADH135" s="25"/>
      <c r="ADI135" s="25"/>
      <c r="ADJ135" s="25"/>
      <c r="ADK135" s="25"/>
      <c r="ADL135" s="25"/>
      <c r="ADM135" s="25"/>
      <c r="ADN135" s="25"/>
      <c r="ADO135" s="25"/>
      <c r="ADP135" s="25"/>
      <c r="ADQ135" s="25"/>
      <c r="ADR135" s="25"/>
      <c r="ADS135" s="25"/>
      <c r="ADT135" s="25"/>
      <c r="ADU135" s="25"/>
      <c r="ADV135" s="25"/>
      <c r="ADW135" s="25" t="s">
        <v>235</v>
      </c>
      <c r="ADX135" s="25" t="s">
        <v>235</v>
      </c>
      <c r="ADY135" s="25"/>
      <c r="ADZ135" s="26">
        <v>2500</v>
      </c>
      <c r="AEA135" s="25" t="s">
        <v>236</v>
      </c>
      <c r="AEB135" s="25"/>
      <c r="AEC135" s="25" t="s">
        <v>241</v>
      </c>
      <c r="AED135" s="25" t="s">
        <v>235</v>
      </c>
      <c r="AEE135" s="25" t="s">
        <v>308</v>
      </c>
      <c r="AEF135" s="26">
        <v>0</v>
      </c>
      <c r="AEG135" s="26">
        <v>0</v>
      </c>
      <c r="AEH135" s="26">
        <v>0</v>
      </c>
      <c r="AEI135" s="26">
        <v>0</v>
      </c>
      <c r="AEJ135" s="26">
        <v>0</v>
      </c>
      <c r="AEK135" s="26">
        <v>0</v>
      </c>
      <c r="AEL135" s="26">
        <v>0</v>
      </c>
      <c r="AEM135" s="26">
        <v>0</v>
      </c>
      <c r="AEN135" s="26">
        <v>0</v>
      </c>
      <c r="AEO135" s="26">
        <v>0</v>
      </c>
      <c r="AEP135" s="26">
        <v>0</v>
      </c>
      <c r="AEQ135" s="26">
        <v>1</v>
      </c>
      <c r="AER135" s="26">
        <v>0</v>
      </c>
      <c r="AES135" s="25" t="s">
        <v>778</v>
      </c>
      <c r="AET135" s="26">
        <v>14</v>
      </c>
      <c r="AEU135" s="26">
        <v>30</v>
      </c>
      <c r="AEV135" s="26">
        <v>7</v>
      </c>
      <c r="AEW135" s="25"/>
      <c r="AEX135" s="25"/>
      <c r="AEY135" s="25"/>
      <c r="AEZ135" s="25"/>
      <c r="AFA135" s="25"/>
      <c r="AFB135" s="25"/>
      <c r="AFC135" s="25"/>
      <c r="AFD135" s="25"/>
      <c r="AFE135" s="25"/>
      <c r="AFF135" s="25"/>
      <c r="AFG135" s="25"/>
      <c r="AFH135" s="25"/>
      <c r="AFI135" s="25"/>
      <c r="AFJ135" s="25"/>
      <c r="AFK135" s="25"/>
      <c r="AFL135" s="25"/>
      <c r="AFM135" s="25"/>
      <c r="AFN135" s="25"/>
      <c r="AFO135" s="25"/>
      <c r="AFP135" s="25"/>
      <c r="AFQ135" s="25"/>
      <c r="AFR135" s="25"/>
      <c r="AFS135" s="25"/>
      <c r="AFT135" s="25"/>
      <c r="AFU135" s="25"/>
      <c r="AFV135" s="25"/>
      <c r="AFW135" s="25"/>
      <c r="AFX135" s="25"/>
      <c r="AFY135" s="25"/>
      <c r="AFZ135" s="25"/>
      <c r="AGA135" s="25"/>
      <c r="AGB135" s="25"/>
      <c r="AGC135" s="25"/>
      <c r="AGD135" s="25"/>
      <c r="AGE135" s="25"/>
      <c r="AGF135" s="25"/>
      <c r="AGG135" s="25"/>
      <c r="AGH135" s="25"/>
      <c r="AGI135" s="25"/>
      <c r="AGJ135" s="25"/>
      <c r="AGK135" s="25"/>
      <c r="AGL135" s="25"/>
      <c r="AGM135" s="25"/>
      <c r="AGN135" s="25"/>
      <c r="AGO135" s="25"/>
      <c r="AGP135" s="25"/>
      <c r="AGQ135" s="25"/>
      <c r="AGR135" s="25"/>
      <c r="AGS135" s="25"/>
      <c r="AGT135" s="25"/>
      <c r="AGU135" s="25"/>
      <c r="AGV135" s="25"/>
      <c r="AGW135" s="25"/>
      <c r="AGX135" s="25"/>
      <c r="AGY135" s="25"/>
      <c r="AGZ135" s="25"/>
      <c r="AHA135" s="25"/>
      <c r="AHB135" s="25"/>
      <c r="AHC135" s="25"/>
      <c r="AHD135" s="25"/>
      <c r="AHE135" s="25"/>
      <c r="AHF135" s="25"/>
      <c r="AHG135" s="25"/>
      <c r="AHH135" s="25"/>
      <c r="AHI135" s="25"/>
      <c r="AHJ135" s="25"/>
      <c r="AHK135" s="25"/>
      <c r="AHL135" s="25"/>
      <c r="AHM135" s="25"/>
      <c r="AHN135" s="25"/>
      <c r="AHO135" s="25"/>
      <c r="AHP135" s="25"/>
      <c r="AHQ135" s="25"/>
      <c r="AHR135" s="25"/>
      <c r="AHS135" s="25"/>
      <c r="AHT135" s="25"/>
      <c r="AHU135" s="25"/>
      <c r="AHV135" s="25"/>
      <c r="AHW135" s="25"/>
      <c r="AHX135" s="25"/>
      <c r="AHY135" s="25"/>
      <c r="AHZ135" s="25"/>
      <c r="AIA135" s="25"/>
      <c r="AIB135" s="25"/>
      <c r="AIC135" s="25"/>
      <c r="AID135" s="25"/>
      <c r="AIE135" s="25"/>
      <c r="AIF135" s="25"/>
      <c r="AIG135" s="25"/>
      <c r="AIH135" s="25"/>
      <c r="AII135" s="25"/>
      <c r="AIJ135" s="25"/>
      <c r="AIK135" s="25"/>
      <c r="AIL135" s="25"/>
      <c r="AIM135" s="25"/>
      <c r="AIN135" s="25"/>
      <c r="AIO135" s="25"/>
      <c r="AIP135" s="25"/>
      <c r="AIQ135">
        <v>59928201</v>
      </c>
    </row>
    <row r="136" spans="1:927" x14ac:dyDescent="0.3">
      <c r="A136" s="25" t="s">
        <v>779</v>
      </c>
      <c r="B136" s="25" t="s">
        <v>780</v>
      </c>
      <c r="C136" s="25" t="s">
        <v>781</v>
      </c>
      <c r="D136" s="25" t="s">
        <v>324</v>
      </c>
      <c r="E136" s="25" t="s">
        <v>468</v>
      </c>
      <c r="F136" s="25" t="s">
        <v>469</v>
      </c>
      <c r="G136" s="25" t="s">
        <v>469</v>
      </c>
      <c r="H136" s="25" t="s">
        <v>470</v>
      </c>
      <c r="I136" s="25" t="s">
        <v>293</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c r="IW136" s="25"/>
      <c r="IX136" s="25"/>
      <c r="IY136" s="25"/>
      <c r="IZ136" s="25"/>
      <c r="JA136" s="25"/>
      <c r="JB136" s="25"/>
      <c r="JC136" s="25"/>
      <c r="JD136" s="25"/>
      <c r="JE136" s="25"/>
      <c r="JF136" s="25"/>
      <c r="JG136" s="25"/>
      <c r="JH136" s="25"/>
      <c r="JI136" s="25"/>
      <c r="JJ136" s="25"/>
      <c r="JK136" s="25"/>
      <c r="JL136" s="25"/>
      <c r="JM136" s="25"/>
      <c r="JN136" s="25"/>
      <c r="JO136" s="25"/>
      <c r="JP136" s="25"/>
      <c r="JQ136" s="25"/>
      <c r="JR136" s="25"/>
      <c r="JS136" s="25"/>
      <c r="JT136" s="25"/>
      <c r="JU136" s="25"/>
      <c r="JV136" s="25"/>
      <c r="JW136" s="25"/>
      <c r="JX136" s="25"/>
      <c r="JY136" s="25"/>
      <c r="JZ136" s="25"/>
      <c r="KA136" s="25"/>
      <c r="KB136" s="25"/>
      <c r="KC136" s="25"/>
      <c r="KD136" s="25"/>
      <c r="KE136" s="25"/>
      <c r="KF136" s="25"/>
      <c r="KG136" s="25"/>
      <c r="KH136" s="25"/>
      <c r="KI136" s="25"/>
      <c r="KJ136" s="25"/>
      <c r="KK136" s="25"/>
      <c r="KL136" s="25"/>
      <c r="KM136" s="25"/>
      <c r="KN136" s="25"/>
      <c r="KO136" s="25"/>
      <c r="KP136" s="25"/>
      <c r="KQ136" s="25"/>
      <c r="KR136" s="25"/>
      <c r="KS136" s="25"/>
      <c r="KT136" s="25"/>
      <c r="KU136" s="25"/>
      <c r="KV136" s="25"/>
      <c r="KW136" s="25"/>
      <c r="KX136" s="25"/>
      <c r="KY136" s="25"/>
      <c r="KZ136" s="25"/>
      <c r="LA136" s="25"/>
      <c r="LB136" s="25"/>
      <c r="LC136" s="25"/>
      <c r="LD136" s="25"/>
      <c r="LE136" s="25"/>
      <c r="LF136" s="25"/>
      <c r="LG136" s="25"/>
      <c r="LH136" s="25"/>
      <c r="LI136" s="25"/>
      <c r="LJ136" s="25"/>
      <c r="LK136" s="25"/>
      <c r="LL136" s="25"/>
      <c r="LM136" s="25"/>
      <c r="LN136" s="25"/>
      <c r="LO136" s="25"/>
      <c r="LP136" s="25"/>
      <c r="LQ136" s="25"/>
      <c r="LR136" s="25"/>
      <c r="LS136" s="25"/>
      <c r="LT136" s="25"/>
      <c r="LU136" s="25"/>
      <c r="LV136" s="25"/>
      <c r="LW136" s="25"/>
      <c r="LX136" s="25"/>
      <c r="LY136" s="25"/>
      <c r="LZ136" s="25"/>
      <c r="MA136" s="25"/>
      <c r="MB136" s="25"/>
      <c r="MC136" s="25"/>
      <c r="MD136" s="25"/>
      <c r="ME136" s="25"/>
      <c r="MF136" s="25"/>
      <c r="MG136" s="25"/>
      <c r="MH136" s="25"/>
      <c r="MI136" s="25"/>
      <c r="MJ136" s="25"/>
      <c r="MK136" s="25"/>
      <c r="ML136" s="25"/>
      <c r="MM136" s="25"/>
      <c r="MN136" s="25"/>
      <c r="MO136" s="25"/>
      <c r="MP136" s="25"/>
      <c r="MQ136" s="25"/>
      <c r="MR136" s="25"/>
      <c r="MS136" s="25"/>
      <c r="MT136" s="25"/>
      <c r="MU136" s="25"/>
      <c r="MV136" s="25"/>
      <c r="MW136" s="25"/>
      <c r="MX136" s="25"/>
      <c r="MY136" s="25"/>
      <c r="MZ136" s="25"/>
      <c r="NA136" s="25"/>
      <c r="NB136" s="25"/>
      <c r="NC136" s="25"/>
      <c r="ND136" s="25"/>
      <c r="NE136" s="25"/>
      <c r="NF136" s="25"/>
      <c r="NG136" s="25"/>
      <c r="NH136" s="25"/>
      <c r="NI136" s="25"/>
      <c r="NJ136" s="25"/>
      <c r="NK136" s="25"/>
      <c r="NL136" s="25"/>
      <c r="NM136" s="25"/>
      <c r="NN136" s="25"/>
      <c r="NO136" s="25"/>
      <c r="NP136" s="25"/>
      <c r="NQ136" s="25"/>
      <c r="NR136" s="25"/>
      <c r="NS136" s="25"/>
      <c r="NT136" s="25"/>
      <c r="NU136" s="25"/>
      <c r="NV136" s="25"/>
      <c r="NW136" s="25"/>
      <c r="NX136" s="25"/>
      <c r="NY136" s="25"/>
      <c r="NZ136" s="25"/>
      <c r="OA136" s="25"/>
      <c r="OB136" s="25"/>
      <c r="OC136" s="25"/>
      <c r="OD136" s="25"/>
      <c r="OE136" s="25"/>
      <c r="OF136" s="25"/>
      <c r="OG136" s="25"/>
      <c r="OH136" s="25"/>
      <c r="OI136" s="25"/>
      <c r="OJ136" s="25"/>
      <c r="OK136" s="25"/>
      <c r="OL136" s="25"/>
      <c r="OM136" s="25"/>
      <c r="ON136" s="25"/>
      <c r="OO136" s="25"/>
      <c r="OP136" s="25"/>
      <c r="OQ136" s="25"/>
      <c r="OR136" s="25"/>
      <c r="OS136" s="25"/>
      <c r="OT136" s="25"/>
      <c r="OU136" s="25"/>
      <c r="OV136" s="25"/>
      <c r="OW136" s="25"/>
      <c r="OX136" s="25"/>
      <c r="OY136" s="25"/>
      <c r="OZ136" s="25"/>
      <c r="PA136" s="25"/>
      <c r="PB136" s="25"/>
      <c r="PC136" s="25"/>
      <c r="PD136" s="25"/>
      <c r="PE136" s="25"/>
      <c r="PF136" s="25"/>
      <c r="PG136" s="25"/>
      <c r="PH136" s="25"/>
      <c r="PI136" s="25"/>
      <c r="PJ136" s="25"/>
      <c r="PK136" s="25"/>
      <c r="PL136" s="25"/>
      <c r="PM136" s="25"/>
      <c r="PN136" s="25"/>
      <c r="PO136" s="25"/>
      <c r="PP136" s="25"/>
      <c r="PQ136" s="25"/>
      <c r="PR136" s="25"/>
      <c r="PS136" s="25"/>
      <c r="PT136" s="25"/>
      <c r="PU136" s="25"/>
      <c r="PV136" s="25"/>
      <c r="PW136" s="25"/>
      <c r="PX136" s="25"/>
      <c r="PY136" s="25"/>
      <c r="PZ136" s="25"/>
      <c r="QA136" s="25"/>
      <c r="QB136" s="25"/>
      <c r="QC136" s="25"/>
      <c r="QD136" s="25"/>
      <c r="QE136" s="25"/>
      <c r="QF136" s="25"/>
      <c r="QG136" s="25"/>
      <c r="QH136" s="25"/>
      <c r="QI136" s="25"/>
      <c r="QJ136" s="25"/>
      <c r="QK136" s="25"/>
      <c r="QL136" s="25"/>
      <c r="QM136" s="25"/>
      <c r="QN136" s="25"/>
      <c r="QO136" s="25"/>
      <c r="QP136" s="25"/>
      <c r="QQ136" s="25"/>
      <c r="QR136" s="25"/>
      <c r="QS136" s="25"/>
      <c r="QT136" s="25"/>
      <c r="QU136" s="25"/>
      <c r="QV136" s="25"/>
      <c r="QW136" s="25"/>
      <c r="QX136" s="25"/>
      <c r="QY136" s="25" t="s">
        <v>235</v>
      </c>
      <c r="QZ136" s="25" t="s">
        <v>235</v>
      </c>
      <c r="RA136" s="25"/>
      <c r="RB136" s="26">
        <v>1700</v>
      </c>
      <c r="RC136" s="25" t="s">
        <v>236</v>
      </c>
      <c r="RD136" s="25"/>
      <c r="RE136" s="25" t="s">
        <v>639</v>
      </c>
      <c r="RF136" s="25" t="s">
        <v>235</v>
      </c>
      <c r="RG136" s="25" t="s">
        <v>663</v>
      </c>
      <c r="RH136" s="26">
        <v>1</v>
      </c>
      <c r="RI136" s="26">
        <v>0</v>
      </c>
      <c r="RJ136" s="26">
        <v>1</v>
      </c>
      <c r="RK136" s="26">
        <v>0</v>
      </c>
      <c r="RL136" s="26">
        <v>0</v>
      </c>
      <c r="RM136" s="26">
        <v>0</v>
      </c>
      <c r="RN136" s="26">
        <v>0</v>
      </c>
      <c r="RO136" s="26">
        <v>0</v>
      </c>
      <c r="RP136" s="26">
        <v>0</v>
      </c>
      <c r="RQ136" s="26">
        <v>1</v>
      </c>
      <c r="RR136" s="26">
        <v>0</v>
      </c>
      <c r="RS136" s="26">
        <v>0</v>
      </c>
      <c r="RT136" s="26">
        <v>0</v>
      </c>
      <c r="RU136" s="25"/>
      <c r="RV136" s="26" t="e">
        <v>#N/A</v>
      </c>
      <c r="RW136" s="26">
        <v>10</v>
      </c>
      <c r="RX136" s="26">
        <v>14</v>
      </c>
      <c r="RY136" s="25"/>
      <c r="RZ136" s="25"/>
      <c r="SA136" s="25"/>
      <c r="SB136" s="25"/>
      <c r="SC136" s="25"/>
      <c r="SD136" s="25"/>
      <c r="SE136" s="25"/>
      <c r="SF136" s="25"/>
      <c r="SG136" s="25"/>
      <c r="SH136" s="25"/>
      <c r="SI136" s="25"/>
      <c r="SJ136" s="25"/>
      <c r="SK136" s="25"/>
      <c r="SL136" s="25"/>
      <c r="SM136" s="25"/>
      <c r="SN136" s="25"/>
      <c r="SO136" s="25"/>
      <c r="SP136" s="25"/>
      <c r="SQ136" s="25"/>
      <c r="SR136" s="25"/>
      <c r="SS136" s="25"/>
      <c r="ST136" s="25"/>
      <c r="SU136" s="25"/>
      <c r="SV136" s="25"/>
      <c r="SW136" s="25"/>
      <c r="SX136" s="25"/>
      <c r="SY136" s="25"/>
      <c r="SZ136" s="25"/>
      <c r="TA136" s="25"/>
      <c r="TB136" s="25"/>
      <c r="TC136" s="25"/>
      <c r="TD136" s="25"/>
      <c r="TE136" s="25"/>
      <c r="TF136" s="25"/>
      <c r="TG136" s="25"/>
      <c r="TH136" s="25"/>
      <c r="TI136" s="25"/>
      <c r="TJ136" s="25"/>
      <c r="TK136" s="25"/>
      <c r="TL136" s="25"/>
      <c r="TM136" s="25"/>
      <c r="TN136" s="25"/>
      <c r="TO136" s="25"/>
      <c r="TP136" s="25"/>
      <c r="TQ136" s="25"/>
      <c r="TR136" s="25"/>
      <c r="TS136" s="25"/>
      <c r="TT136" s="25"/>
      <c r="TU136" s="25"/>
      <c r="TV136" s="25"/>
      <c r="TW136" s="25"/>
      <c r="TX136" s="25"/>
      <c r="TY136" s="25"/>
      <c r="TZ136" s="25"/>
      <c r="UA136" s="25"/>
      <c r="UB136" s="25"/>
      <c r="UC136" s="25"/>
      <c r="UD136" s="25"/>
      <c r="UE136" s="25"/>
      <c r="UF136" s="25"/>
      <c r="UG136" s="25"/>
      <c r="UH136" s="25"/>
      <c r="UI136" s="25"/>
      <c r="UJ136" s="25"/>
      <c r="UK136" s="25"/>
      <c r="UL136" s="25"/>
      <c r="UM136" s="25"/>
      <c r="UN136" s="25"/>
      <c r="UO136" s="25"/>
      <c r="UP136" s="25"/>
      <c r="UQ136" s="25"/>
      <c r="UR136" s="25"/>
      <c r="US136" s="25"/>
      <c r="UT136" s="25"/>
      <c r="UU136" s="25"/>
      <c r="UV136" s="25"/>
      <c r="UW136" s="25"/>
      <c r="UX136" s="25"/>
      <c r="UY136" s="25"/>
      <c r="UZ136" s="25"/>
      <c r="VA136" s="25"/>
      <c r="VB136" s="25"/>
      <c r="VC136" s="25"/>
      <c r="VD136" s="25"/>
      <c r="VE136" s="25"/>
      <c r="VF136" s="25"/>
      <c r="VG136" s="25"/>
      <c r="VH136" s="25"/>
      <c r="VI136" s="25"/>
      <c r="VJ136" s="25"/>
      <c r="VK136" s="25"/>
      <c r="VL136" s="25"/>
      <c r="VM136" s="25"/>
      <c r="VN136" s="25"/>
      <c r="VO136" s="25"/>
      <c r="VP136" s="25"/>
      <c r="VQ136" s="25"/>
      <c r="VR136" s="25"/>
      <c r="VS136" s="25"/>
      <c r="VT136" s="25"/>
      <c r="VU136" s="25"/>
      <c r="VV136" s="25"/>
      <c r="VW136" s="25"/>
      <c r="VX136" s="25"/>
      <c r="VY136" s="25"/>
      <c r="VZ136" s="25"/>
      <c r="WA136" s="25"/>
      <c r="WB136" s="25"/>
      <c r="WC136" s="25"/>
      <c r="WD136" s="25"/>
      <c r="WE136" s="25"/>
      <c r="WF136" s="25"/>
      <c r="WG136" s="25"/>
      <c r="WH136" s="25"/>
      <c r="WI136" s="25"/>
      <c r="WJ136" s="25"/>
      <c r="WK136" s="25"/>
      <c r="WL136" s="25"/>
      <c r="WM136" s="25"/>
      <c r="WN136" s="25"/>
      <c r="WO136" s="25"/>
      <c r="WP136" s="25"/>
      <c r="WQ136" s="25"/>
      <c r="WR136" s="25"/>
      <c r="WS136" s="25"/>
      <c r="WT136" s="25"/>
      <c r="WU136" s="25"/>
      <c r="WV136" s="25"/>
      <c r="WW136" s="25"/>
      <c r="WX136" s="25"/>
      <c r="WY136" s="25"/>
      <c r="WZ136" s="25"/>
      <c r="XA136" s="25"/>
      <c r="XB136" s="25"/>
      <c r="XC136" s="25"/>
      <c r="XD136" s="25"/>
      <c r="XE136" s="25"/>
      <c r="XF136" s="25"/>
      <c r="XG136" s="25"/>
      <c r="XH136" s="25"/>
      <c r="XI136" s="25"/>
      <c r="XJ136" s="25"/>
      <c r="XK136" s="25"/>
      <c r="XL136" s="25"/>
      <c r="XM136" s="25"/>
      <c r="XN136" s="25"/>
      <c r="XO136" s="25"/>
      <c r="XP136" s="25"/>
      <c r="XQ136" s="25"/>
      <c r="XR136" s="25"/>
      <c r="XS136" s="25"/>
      <c r="XT136" s="25"/>
      <c r="XU136" s="25"/>
      <c r="XV136" s="25"/>
      <c r="XW136" s="25"/>
      <c r="XX136" s="25"/>
      <c r="XY136" s="25"/>
      <c r="XZ136" s="25"/>
      <c r="YA136" s="25"/>
      <c r="YB136" s="25"/>
      <c r="YC136" s="25"/>
      <c r="YD136" s="25"/>
      <c r="YE136" s="25"/>
      <c r="YF136" s="25"/>
      <c r="YG136" s="25"/>
      <c r="YH136" s="25"/>
      <c r="YI136" s="25"/>
      <c r="YJ136" s="25"/>
      <c r="YK136" s="25"/>
      <c r="YL136" s="25"/>
      <c r="YM136" s="25"/>
      <c r="YN136" s="25"/>
      <c r="YO136" s="25"/>
      <c r="YP136" s="25"/>
      <c r="YQ136" s="25"/>
      <c r="YR136" s="25"/>
      <c r="YS136" s="25"/>
      <c r="YT136" s="25"/>
      <c r="YU136" s="25"/>
      <c r="YV136" s="25"/>
      <c r="YW136" s="25"/>
      <c r="YX136" s="25"/>
      <c r="YY136" s="25"/>
      <c r="YZ136" s="25"/>
      <c r="ZA136" s="25"/>
      <c r="ZB136" s="25"/>
      <c r="ZC136" s="25"/>
      <c r="ZD136" s="25"/>
      <c r="ZE136" s="25"/>
      <c r="ZF136" s="25"/>
      <c r="ZG136" s="25"/>
      <c r="ZH136" s="25"/>
      <c r="ZI136" s="25"/>
      <c r="ZJ136" s="25"/>
      <c r="ZK136" s="25"/>
      <c r="ZL136" s="25"/>
      <c r="ZM136" s="25"/>
      <c r="ZN136" s="25"/>
      <c r="ZO136" s="25"/>
      <c r="ZP136" s="25"/>
      <c r="ZQ136" s="25"/>
      <c r="ZR136" s="25"/>
      <c r="ZS136" s="25"/>
      <c r="ZT136" s="25"/>
      <c r="ZU136" s="25"/>
      <c r="ZV136" s="25"/>
      <c r="ZW136" s="25"/>
      <c r="ZX136" s="25"/>
      <c r="ZY136" s="25"/>
      <c r="ZZ136" s="25"/>
      <c r="AAA136" s="25"/>
      <c r="AAB136" s="25"/>
      <c r="AAC136" s="25"/>
      <c r="AAD136" s="25"/>
      <c r="AAE136" s="25"/>
      <c r="AAF136" s="25"/>
      <c r="AAG136" s="25"/>
      <c r="AAH136" s="25"/>
      <c r="AAI136" s="25"/>
      <c r="AAJ136" s="25"/>
      <c r="AAK136" s="25"/>
      <c r="AAL136" s="25"/>
      <c r="AAM136" s="25"/>
      <c r="AAN136" s="25"/>
      <c r="AAO136" s="25"/>
      <c r="AAP136" s="25"/>
      <c r="AAQ136" s="25"/>
      <c r="AAR136" s="25"/>
      <c r="AAS136" s="25"/>
      <c r="AAT136" s="25"/>
      <c r="AAU136" s="25"/>
      <c r="AAV136" s="25"/>
      <c r="AAW136" s="25"/>
      <c r="AAX136" s="25"/>
      <c r="AAY136" s="25"/>
      <c r="AAZ136" s="25"/>
      <c r="ABA136" s="25"/>
      <c r="ABB136" s="25"/>
      <c r="ABC136" s="25"/>
      <c r="ABD136" s="25"/>
      <c r="ABE136" s="25"/>
      <c r="ABF136" s="25"/>
      <c r="ABG136" s="25"/>
      <c r="ABH136" s="25"/>
      <c r="ABI136" s="25"/>
      <c r="ABJ136" s="25"/>
      <c r="ABK136" s="25"/>
      <c r="ABL136" s="25"/>
      <c r="ABM136" s="25"/>
      <c r="ABN136" s="25"/>
      <c r="ABO136" s="25"/>
      <c r="ABP136" s="25"/>
      <c r="ABQ136" s="25"/>
      <c r="ABR136" s="25"/>
      <c r="ABS136" s="25"/>
      <c r="ABT136" s="25"/>
      <c r="ABU136" s="25"/>
      <c r="ABV136" s="25"/>
      <c r="ABW136" s="25"/>
      <c r="ABX136" s="25"/>
      <c r="ABY136" s="25"/>
      <c r="ABZ136" s="25"/>
      <c r="ACA136" s="25"/>
      <c r="ACB136" s="25"/>
      <c r="ACC136" s="25"/>
      <c r="ACD136" s="25"/>
      <c r="ACE136" s="25"/>
      <c r="ACF136" s="25"/>
      <c r="ACG136" s="25"/>
      <c r="ACH136" s="25"/>
      <c r="ACI136" s="25"/>
      <c r="ACJ136" s="25"/>
      <c r="ACK136" s="25"/>
      <c r="ACL136" s="25"/>
      <c r="ACM136" s="25"/>
      <c r="ACN136" s="25"/>
      <c r="ACO136" s="25"/>
      <c r="ACP136" s="25"/>
      <c r="ACQ136" s="25"/>
      <c r="ACR136" s="25"/>
      <c r="ACS136" s="25"/>
      <c r="ACT136" s="25"/>
      <c r="ACU136" s="25"/>
      <c r="ACV136" s="25"/>
      <c r="ACW136" s="25"/>
      <c r="ACX136" s="25"/>
      <c r="ACY136" s="25"/>
      <c r="ACZ136" s="25"/>
      <c r="ADA136" s="25"/>
      <c r="ADB136" s="25"/>
      <c r="ADC136" s="25"/>
      <c r="ADD136" s="25"/>
      <c r="ADE136" s="25"/>
      <c r="ADF136" s="25"/>
      <c r="ADG136" s="25"/>
      <c r="ADH136" s="25"/>
      <c r="ADI136" s="25"/>
      <c r="ADJ136" s="25"/>
      <c r="ADK136" s="25"/>
      <c r="ADL136" s="25"/>
      <c r="ADM136" s="25"/>
      <c r="ADN136" s="25"/>
      <c r="ADO136" s="25"/>
      <c r="ADP136" s="25"/>
      <c r="ADQ136" s="25"/>
      <c r="ADR136" s="25"/>
      <c r="ADS136" s="25"/>
      <c r="ADT136" s="25"/>
      <c r="ADU136" s="25"/>
      <c r="ADV136" s="25"/>
      <c r="ADW136" s="25"/>
      <c r="ADX136" s="25"/>
      <c r="ADY136" s="25"/>
      <c r="ADZ136" s="25"/>
      <c r="AEA136" s="25"/>
      <c r="AEB136" s="25"/>
      <c r="AEC136" s="25"/>
      <c r="AED136" s="25"/>
      <c r="AEE136" s="25"/>
      <c r="AEF136" s="25"/>
      <c r="AEG136" s="25"/>
      <c r="AEH136" s="25"/>
      <c r="AEI136" s="25"/>
      <c r="AEJ136" s="25"/>
      <c r="AEK136" s="25"/>
      <c r="AEL136" s="25"/>
      <c r="AEM136" s="25"/>
      <c r="AEN136" s="25"/>
      <c r="AEO136" s="25"/>
      <c r="AEP136" s="25"/>
      <c r="AEQ136" s="25"/>
      <c r="AER136" s="25"/>
      <c r="AES136" s="25"/>
      <c r="AET136" s="25"/>
      <c r="AEU136" s="25"/>
      <c r="AEV136" s="25"/>
      <c r="AEW136" s="25"/>
      <c r="AEX136" s="25"/>
      <c r="AEY136" s="25"/>
      <c r="AEZ136" s="25"/>
      <c r="AFA136" s="25"/>
      <c r="AFB136" s="25"/>
      <c r="AFC136" s="25"/>
      <c r="AFD136" s="25"/>
      <c r="AFE136" s="25"/>
      <c r="AFF136" s="25"/>
      <c r="AFG136" s="25"/>
      <c r="AFH136" s="25"/>
      <c r="AFI136" s="25"/>
      <c r="AFJ136" s="25"/>
      <c r="AFK136" s="25"/>
      <c r="AFL136" s="25"/>
      <c r="AFM136" s="25"/>
      <c r="AFN136" s="25"/>
      <c r="AFO136" s="25"/>
      <c r="AFP136" s="25"/>
      <c r="AFQ136" s="25"/>
      <c r="AFR136" s="25"/>
      <c r="AFS136" s="25"/>
      <c r="AFT136" s="25"/>
      <c r="AFU136" s="25"/>
      <c r="AFV136" s="25"/>
      <c r="AFW136" s="25"/>
      <c r="AFX136" s="25"/>
      <c r="AFY136" s="25"/>
      <c r="AFZ136" s="25"/>
      <c r="AGA136" s="25"/>
      <c r="AGB136" s="25"/>
      <c r="AGC136" s="25"/>
      <c r="AGD136" s="25"/>
      <c r="AGE136" s="25"/>
      <c r="AGF136" s="25"/>
      <c r="AGG136" s="25"/>
      <c r="AGH136" s="25"/>
      <c r="AGI136" s="25"/>
      <c r="AGJ136" s="25"/>
      <c r="AGK136" s="25"/>
      <c r="AGL136" s="25"/>
      <c r="AGM136" s="25"/>
      <c r="AGN136" s="25"/>
      <c r="AGO136" s="25"/>
      <c r="AGP136" s="25"/>
      <c r="AGQ136" s="25"/>
      <c r="AGR136" s="25"/>
      <c r="AGS136" s="25"/>
      <c r="AGT136" s="25"/>
      <c r="AGU136" s="25"/>
      <c r="AGV136" s="25"/>
      <c r="AGW136" s="25"/>
      <c r="AGX136" s="25"/>
      <c r="AGY136" s="25"/>
      <c r="AGZ136" s="25"/>
      <c r="AHA136" s="25"/>
      <c r="AHB136" s="25"/>
      <c r="AHC136" s="25"/>
      <c r="AHD136" s="25"/>
      <c r="AHE136" s="25"/>
      <c r="AHF136" s="25"/>
      <c r="AHG136" s="25"/>
      <c r="AHH136" s="25"/>
      <c r="AHI136" s="25"/>
      <c r="AHJ136" s="25"/>
      <c r="AHK136" s="25"/>
      <c r="AHL136" s="25"/>
      <c r="AHM136" s="25"/>
      <c r="AHN136" s="25"/>
      <c r="AHO136" s="25"/>
      <c r="AHP136" s="25"/>
      <c r="AHQ136" s="25"/>
      <c r="AHR136" s="25"/>
      <c r="AHS136" s="25"/>
      <c r="AHT136" s="25"/>
      <c r="AHU136" s="25"/>
      <c r="AHV136" s="25"/>
      <c r="AHW136" s="25"/>
      <c r="AHX136" s="25"/>
      <c r="AHY136" s="25"/>
      <c r="AHZ136" s="25"/>
      <c r="AIA136" s="25"/>
      <c r="AIB136" s="25"/>
      <c r="AIC136" s="25"/>
      <c r="AID136" s="25"/>
      <c r="AIE136" s="25"/>
      <c r="AIF136" s="25"/>
      <c r="AIG136" s="25"/>
      <c r="AIH136" s="25"/>
      <c r="AII136" s="25"/>
      <c r="AIJ136" s="25"/>
      <c r="AIK136" s="25"/>
      <c r="AIL136" s="25"/>
      <c r="AIM136" s="25"/>
      <c r="AIN136" s="25"/>
      <c r="AIO136" s="25"/>
      <c r="AIP136" s="25"/>
      <c r="AIQ136">
        <v>59928231</v>
      </c>
    </row>
    <row r="137" spans="1:927" x14ac:dyDescent="0.3">
      <c r="A137" s="25" t="s">
        <v>782</v>
      </c>
      <c r="B137" s="25" t="s">
        <v>783</v>
      </c>
      <c r="C137" s="25" t="s">
        <v>784</v>
      </c>
      <c r="D137" s="25" t="s">
        <v>446</v>
      </c>
      <c r="E137" s="25" t="s">
        <v>468</v>
      </c>
      <c r="F137" s="25" t="s">
        <v>469</v>
      </c>
      <c r="G137" s="25" t="s">
        <v>469</v>
      </c>
      <c r="H137" s="25" t="s">
        <v>470</v>
      </c>
      <c r="I137" s="25" t="s">
        <v>272</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c r="IW137" s="25"/>
      <c r="IX137" s="25"/>
      <c r="IY137" s="25"/>
      <c r="IZ137" s="25"/>
      <c r="JA137" s="25"/>
      <c r="JB137" s="25"/>
      <c r="JC137" s="25"/>
      <c r="JD137" s="25"/>
      <c r="JE137" s="25"/>
      <c r="JF137" s="25"/>
      <c r="JG137" s="25"/>
      <c r="JH137" s="25"/>
      <c r="JI137" s="25"/>
      <c r="JJ137" s="25"/>
      <c r="JK137" s="25"/>
      <c r="JL137" s="25"/>
      <c r="JM137" s="25"/>
      <c r="JN137" s="25"/>
      <c r="JO137" s="25"/>
      <c r="JP137" s="25"/>
      <c r="JQ137" s="25"/>
      <c r="JR137" s="25"/>
      <c r="JS137" s="25"/>
      <c r="JT137" s="25"/>
      <c r="JU137" s="25"/>
      <c r="JV137" s="25"/>
      <c r="JW137" s="25"/>
      <c r="JX137" s="25"/>
      <c r="JY137" s="25"/>
      <c r="JZ137" s="25"/>
      <c r="KA137" s="25"/>
      <c r="KB137" s="25"/>
      <c r="KC137" s="25"/>
      <c r="KD137" s="25"/>
      <c r="KE137" s="25"/>
      <c r="KF137" s="25"/>
      <c r="KG137" s="25"/>
      <c r="KH137" s="25"/>
      <c r="KI137" s="25"/>
      <c r="KJ137" s="25"/>
      <c r="KK137" s="25"/>
      <c r="KL137" s="25"/>
      <c r="KM137" s="25"/>
      <c r="KN137" s="25"/>
      <c r="KO137" s="25"/>
      <c r="KP137" s="25"/>
      <c r="KQ137" s="25"/>
      <c r="KR137" s="25"/>
      <c r="KS137" s="25"/>
      <c r="KT137" s="25"/>
      <c r="KU137" s="25"/>
      <c r="KV137" s="25"/>
      <c r="KW137" s="25"/>
      <c r="KX137" s="25"/>
      <c r="KY137" s="25"/>
      <c r="KZ137" s="25"/>
      <c r="LA137" s="25"/>
      <c r="LB137" s="25"/>
      <c r="LC137" s="25"/>
      <c r="LD137" s="25"/>
      <c r="LE137" s="25"/>
      <c r="LF137" s="25"/>
      <c r="LG137" s="25"/>
      <c r="LH137" s="25"/>
      <c r="LI137" s="25"/>
      <c r="LJ137" s="25"/>
      <c r="LK137" s="25"/>
      <c r="LL137" s="25"/>
      <c r="LM137" s="25"/>
      <c r="LN137" s="25"/>
      <c r="LO137" s="25"/>
      <c r="LP137" s="25"/>
      <c r="LQ137" s="25"/>
      <c r="LR137" s="25"/>
      <c r="LS137" s="25"/>
      <c r="LT137" s="25"/>
      <c r="LU137" s="25"/>
      <c r="LV137" s="25"/>
      <c r="LW137" s="25"/>
      <c r="LX137" s="25"/>
      <c r="LY137" s="25"/>
      <c r="LZ137" s="25"/>
      <c r="MA137" s="25"/>
      <c r="MB137" s="25"/>
      <c r="MC137" s="25"/>
      <c r="MD137" s="25"/>
      <c r="ME137" s="25"/>
      <c r="MF137" s="25"/>
      <c r="MG137" s="25"/>
      <c r="MH137" s="25"/>
      <c r="MI137" s="25"/>
      <c r="MJ137" s="25"/>
      <c r="MK137" s="25"/>
      <c r="ML137" s="25"/>
      <c r="MM137" s="25"/>
      <c r="MN137" s="25"/>
      <c r="MO137" s="25"/>
      <c r="MP137" s="25"/>
      <c r="MQ137" s="25"/>
      <c r="MR137" s="25"/>
      <c r="MS137" s="25"/>
      <c r="MT137" s="25"/>
      <c r="MU137" s="25"/>
      <c r="MV137" s="25"/>
      <c r="MW137" s="25"/>
      <c r="MX137" s="25"/>
      <c r="MY137" s="25"/>
      <c r="MZ137" s="25"/>
      <c r="NA137" s="25"/>
      <c r="NB137" s="25"/>
      <c r="NC137" s="25"/>
      <c r="ND137" s="25"/>
      <c r="NE137" s="25"/>
      <c r="NF137" s="25"/>
      <c r="NG137" s="25"/>
      <c r="NH137" s="25"/>
      <c r="NI137" s="25"/>
      <c r="NJ137" s="25"/>
      <c r="NK137" s="25"/>
      <c r="NL137" s="25"/>
      <c r="NM137" s="25"/>
      <c r="NN137" s="25"/>
      <c r="NO137" s="25"/>
      <c r="NP137" s="25"/>
      <c r="NQ137" s="25"/>
      <c r="NR137" s="25"/>
      <c r="NS137" s="25"/>
      <c r="NT137" s="25"/>
      <c r="NU137" s="25"/>
      <c r="NV137" s="25"/>
      <c r="NW137" s="25"/>
      <c r="NX137" s="25"/>
      <c r="NY137" s="25"/>
      <c r="NZ137" s="25"/>
      <c r="OA137" s="25"/>
      <c r="OB137" s="25"/>
      <c r="OC137" s="25"/>
      <c r="OD137" s="25"/>
      <c r="OE137" s="25"/>
      <c r="OF137" s="25"/>
      <c r="OG137" s="25"/>
      <c r="OH137" s="25"/>
      <c r="OI137" s="25"/>
      <c r="OJ137" s="25"/>
      <c r="OK137" s="25"/>
      <c r="OL137" s="25"/>
      <c r="OM137" s="25"/>
      <c r="ON137" s="25"/>
      <c r="OO137" s="25"/>
      <c r="OP137" s="25"/>
      <c r="OQ137" s="25"/>
      <c r="OR137" s="25"/>
      <c r="OS137" s="25"/>
      <c r="OT137" s="25"/>
      <c r="OU137" s="25"/>
      <c r="OV137" s="25"/>
      <c r="OW137" s="25"/>
      <c r="OX137" s="25"/>
      <c r="OY137" s="25"/>
      <c r="OZ137" s="25"/>
      <c r="PA137" s="25"/>
      <c r="PB137" s="25"/>
      <c r="PC137" s="25"/>
      <c r="PD137" s="25"/>
      <c r="PE137" s="25"/>
      <c r="PF137" s="25"/>
      <c r="PG137" s="25"/>
      <c r="PH137" s="25"/>
      <c r="PI137" s="25"/>
      <c r="PJ137" s="25"/>
      <c r="PK137" s="25"/>
      <c r="PL137" s="25"/>
      <c r="PM137" s="25"/>
      <c r="PN137" s="25"/>
      <c r="PO137" s="25"/>
      <c r="PP137" s="25"/>
      <c r="PQ137" s="25"/>
      <c r="PR137" s="25"/>
      <c r="PS137" s="25"/>
      <c r="PT137" s="25"/>
      <c r="PU137" s="25"/>
      <c r="PV137" s="25"/>
      <c r="PW137" s="25"/>
      <c r="PX137" s="25"/>
      <c r="PY137" s="25"/>
      <c r="PZ137" s="25"/>
      <c r="QA137" s="25"/>
      <c r="QB137" s="25"/>
      <c r="QC137" s="25"/>
      <c r="QD137" s="25"/>
      <c r="QE137" s="25"/>
      <c r="QF137" s="25"/>
      <c r="QG137" s="25"/>
      <c r="QH137" s="25"/>
      <c r="QI137" s="25"/>
      <c r="QJ137" s="25"/>
      <c r="QK137" s="25"/>
      <c r="QL137" s="25"/>
      <c r="QM137" s="25"/>
      <c r="QN137" s="25"/>
      <c r="QO137" s="25"/>
      <c r="QP137" s="25"/>
      <c r="QQ137" s="25"/>
      <c r="QR137" s="25"/>
      <c r="QS137" s="25"/>
      <c r="QT137" s="25"/>
      <c r="QU137" s="25"/>
      <c r="QV137" s="25"/>
      <c r="QW137" s="25"/>
      <c r="QX137" s="25"/>
      <c r="QY137" s="25"/>
      <c r="QZ137" s="25"/>
      <c r="RA137" s="25"/>
      <c r="RB137" s="25"/>
      <c r="RC137" s="25"/>
      <c r="RD137" s="25"/>
      <c r="RE137" s="25"/>
      <c r="RF137" s="25"/>
      <c r="RG137" s="25"/>
      <c r="RH137" s="25"/>
      <c r="RI137" s="25"/>
      <c r="RJ137" s="25"/>
      <c r="RK137" s="25"/>
      <c r="RL137" s="25"/>
      <c r="RM137" s="25"/>
      <c r="RN137" s="25"/>
      <c r="RO137" s="25"/>
      <c r="RP137" s="25"/>
      <c r="RQ137" s="25"/>
      <c r="RR137" s="25"/>
      <c r="RS137" s="25"/>
      <c r="RT137" s="25"/>
      <c r="RU137" s="25"/>
      <c r="RV137" s="25"/>
      <c r="RW137" s="25"/>
      <c r="RX137" s="25"/>
      <c r="RY137" s="25"/>
      <c r="RZ137" s="25"/>
      <c r="SA137" s="25"/>
      <c r="SB137" s="25"/>
      <c r="SC137" s="25"/>
      <c r="SD137" s="25"/>
      <c r="SE137" s="25"/>
      <c r="SF137" s="25"/>
      <c r="SG137" s="25"/>
      <c r="SH137" s="25"/>
      <c r="SI137" s="25"/>
      <c r="SJ137" s="25"/>
      <c r="SK137" s="25"/>
      <c r="SL137" s="25"/>
      <c r="SM137" s="25"/>
      <c r="SN137" s="25"/>
      <c r="SO137" s="25"/>
      <c r="SP137" s="25"/>
      <c r="SQ137" s="25"/>
      <c r="SR137" s="25"/>
      <c r="SS137" s="25"/>
      <c r="ST137" s="25"/>
      <c r="SU137" s="25"/>
      <c r="SV137" s="25"/>
      <c r="SW137" s="25"/>
      <c r="SX137" s="25"/>
      <c r="SY137" s="25"/>
      <c r="SZ137" s="25"/>
      <c r="TA137" s="25"/>
      <c r="TB137" s="25"/>
      <c r="TC137" s="25"/>
      <c r="TD137" s="25"/>
      <c r="TE137" s="25"/>
      <c r="TF137" s="25"/>
      <c r="TG137" s="25"/>
      <c r="TH137" s="25"/>
      <c r="TI137" s="25"/>
      <c r="TJ137" s="25"/>
      <c r="TK137" s="25"/>
      <c r="TL137" s="25"/>
      <c r="TM137" s="25"/>
      <c r="TN137" s="25"/>
      <c r="TO137" s="25"/>
      <c r="TP137" s="25"/>
      <c r="TQ137" s="25"/>
      <c r="TR137" s="25"/>
      <c r="TS137" s="25"/>
      <c r="TT137" s="25"/>
      <c r="TU137" s="25"/>
      <c r="TV137" s="25"/>
      <c r="TW137" s="25"/>
      <c r="TX137" s="25"/>
      <c r="TY137" s="25"/>
      <c r="TZ137" s="25"/>
      <c r="UA137" s="25"/>
      <c r="UB137" s="25"/>
      <c r="UC137" s="25"/>
      <c r="UD137" s="25"/>
      <c r="UE137" s="25"/>
      <c r="UF137" s="25"/>
      <c r="UG137" s="25"/>
      <c r="UH137" s="25"/>
      <c r="UI137" s="25"/>
      <c r="UJ137" s="25"/>
      <c r="UK137" s="25"/>
      <c r="UL137" s="25"/>
      <c r="UM137" s="25"/>
      <c r="UN137" s="25"/>
      <c r="UO137" s="25"/>
      <c r="UP137" s="25"/>
      <c r="UQ137" s="25"/>
      <c r="UR137" s="25"/>
      <c r="US137" s="25"/>
      <c r="UT137" s="25"/>
      <c r="UU137" s="25"/>
      <c r="UV137" s="25"/>
      <c r="UW137" s="25"/>
      <c r="UX137" s="25"/>
      <c r="UY137" s="25"/>
      <c r="UZ137" s="25"/>
      <c r="VA137" s="25"/>
      <c r="VB137" s="25"/>
      <c r="VC137" s="25"/>
      <c r="VD137" s="25"/>
      <c r="VE137" s="25"/>
      <c r="VF137" s="25"/>
      <c r="VG137" s="25"/>
      <c r="VH137" s="25"/>
      <c r="VI137" s="25"/>
      <c r="VJ137" s="25"/>
      <c r="VK137" s="25"/>
      <c r="VL137" s="25"/>
      <c r="VM137" s="25"/>
      <c r="VN137" s="25"/>
      <c r="VO137" s="25"/>
      <c r="VP137" s="25"/>
      <c r="VQ137" s="25"/>
      <c r="VR137" s="25"/>
      <c r="VS137" s="25"/>
      <c r="VT137" s="25"/>
      <c r="VU137" s="25"/>
      <c r="VV137" s="25"/>
      <c r="VW137" s="25"/>
      <c r="VX137" s="25"/>
      <c r="VY137" s="25"/>
      <c r="VZ137" s="25"/>
      <c r="WA137" s="25"/>
      <c r="WB137" s="25"/>
      <c r="WC137" s="25"/>
      <c r="WD137" s="25"/>
      <c r="WE137" s="25"/>
      <c r="WF137" s="25"/>
      <c r="WG137" s="25"/>
      <c r="WH137" s="25"/>
      <c r="WI137" s="25"/>
      <c r="WJ137" s="25"/>
      <c r="WK137" s="25"/>
      <c r="WL137" s="25"/>
      <c r="WM137" s="25"/>
      <c r="WN137" s="25"/>
      <c r="WO137" s="25"/>
      <c r="WP137" s="25"/>
      <c r="WQ137" s="25"/>
      <c r="WR137" s="25"/>
      <c r="WS137" s="25"/>
      <c r="WT137" s="25"/>
      <c r="WU137" s="25"/>
      <c r="WV137" s="25"/>
      <c r="WW137" s="25"/>
      <c r="WX137" s="25"/>
      <c r="WY137" s="25"/>
      <c r="WZ137" s="25"/>
      <c r="XA137" s="25"/>
      <c r="XB137" s="25"/>
      <c r="XC137" s="25"/>
      <c r="XD137" s="25"/>
      <c r="XE137" s="25"/>
      <c r="XF137" s="25"/>
      <c r="XG137" s="25"/>
      <c r="XH137" s="25"/>
      <c r="XI137" s="25"/>
      <c r="XJ137" s="25"/>
      <c r="XK137" s="25"/>
      <c r="XL137" s="25"/>
      <c r="XM137" s="25"/>
      <c r="XN137" s="25"/>
      <c r="XO137" s="25"/>
      <c r="XP137" s="25"/>
      <c r="XQ137" s="25"/>
      <c r="XR137" s="25"/>
      <c r="XS137" s="25"/>
      <c r="XT137" s="25"/>
      <c r="XU137" s="25"/>
      <c r="XV137" s="25"/>
      <c r="XW137" s="25"/>
      <c r="XX137" s="25"/>
      <c r="XY137" s="25"/>
      <c r="XZ137" s="25"/>
      <c r="YA137" s="25"/>
      <c r="YB137" s="25"/>
      <c r="YC137" s="25"/>
      <c r="YD137" s="25"/>
      <c r="YE137" s="25"/>
      <c r="YF137" s="25"/>
      <c r="YG137" s="25"/>
      <c r="YH137" s="25"/>
      <c r="YI137" s="25"/>
      <c r="YJ137" s="25"/>
      <c r="YK137" s="25"/>
      <c r="YL137" s="25"/>
      <c r="YM137" s="25"/>
      <c r="YN137" s="25"/>
      <c r="YO137" s="25"/>
      <c r="YP137" s="25"/>
      <c r="YQ137" s="25"/>
      <c r="YR137" s="25"/>
      <c r="YS137" s="25"/>
      <c r="YT137" s="25"/>
      <c r="YU137" s="25"/>
      <c r="YV137" s="25"/>
      <c r="YW137" s="25"/>
      <c r="YX137" s="25"/>
      <c r="YY137" s="25"/>
      <c r="YZ137" s="25"/>
      <c r="ZA137" s="25"/>
      <c r="ZB137" s="25"/>
      <c r="ZC137" s="25"/>
      <c r="ZD137" s="25"/>
      <c r="ZE137" s="25"/>
      <c r="ZF137" s="25"/>
      <c r="ZG137" s="25"/>
      <c r="ZH137" s="25"/>
      <c r="ZI137" s="25"/>
      <c r="ZJ137" s="25"/>
      <c r="ZK137" s="25"/>
      <c r="ZL137" s="25"/>
      <c r="ZM137" s="25"/>
      <c r="ZN137" s="25"/>
      <c r="ZO137" s="25"/>
      <c r="ZP137" s="25"/>
      <c r="ZQ137" s="25"/>
      <c r="ZR137" s="25"/>
      <c r="ZS137" s="25"/>
      <c r="ZT137" s="25"/>
      <c r="ZU137" s="25"/>
      <c r="ZV137" s="25"/>
      <c r="ZW137" s="25"/>
      <c r="ZX137" s="25"/>
      <c r="ZY137" s="25"/>
      <c r="ZZ137" s="25"/>
      <c r="AAA137" s="25"/>
      <c r="AAB137" s="25"/>
      <c r="AAC137" s="25"/>
      <c r="AAD137" s="25"/>
      <c r="AAE137" s="25"/>
      <c r="AAF137" s="25"/>
      <c r="AAG137" s="25"/>
      <c r="AAH137" s="25"/>
      <c r="AAI137" s="25"/>
      <c r="AAJ137" s="25"/>
      <c r="AAK137" s="25"/>
      <c r="AAL137" s="25"/>
      <c r="AAM137" s="25"/>
      <c r="AAN137" s="25"/>
      <c r="AAO137" s="25"/>
      <c r="AAP137" s="25"/>
      <c r="AAQ137" s="25"/>
      <c r="AAR137" s="25"/>
      <c r="AAS137" s="25"/>
      <c r="AAT137" s="25"/>
      <c r="AAU137" s="25"/>
      <c r="AAV137" s="25"/>
      <c r="AAW137" s="25"/>
      <c r="AAX137" s="25"/>
      <c r="AAY137" s="25"/>
      <c r="AAZ137" s="25"/>
      <c r="ABA137" s="25"/>
      <c r="ABB137" s="25"/>
      <c r="ABC137" s="25"/>
      <c r="ABD137" s="25"/>
      <c r="ABE137" s="25"/>
      <c r="ABF137" s="25"/>
      <c r="ABG137" s="25"/>
      <c r="ABH137" s="25"/>
      <c r="ABI137" s="25"/>
      <c r="ABJ137" s="25"/>
      <c r="ABK137" s="25"/>
      <c r="ABL137" s="25"/>
      <c r="ABM137" s="25"/>
      <c r="ABN137" s="25"/>
      <c r="ABO137" s="25"/>
      <c r="ABP137" s="25"/>
      <c r="ABQ137" s="25"/>
      <c r="ABR137" s="25"/>
      <c r="ABS137" s="25"/>
      <c r="ABT137" s="25"/>
      <c r="ABU137" s="25"/>
      <c r="ABV137" s="25"/>
      <c r="ABW137" s="25"/>
      <c r="ABX137" s="25"/>
      <c r="ABY137" s="25"/>
      <c r="ABZ137" s="25"/>
      <c r="ACA137" s="25"/>
      <c r="ACB137" s="25"/>
      <c r="ACC137" s="25"/>
      <c r="ACD137" s="25"/>
      <c r="ACE137" s="25"/>
      <c r="ACF137" s="25"/>
      <c r="ACG137" s="25"/>
      <c r="ACH137" s="25"/>
      <c r="ACI137" s="25"/>
      <c r="ACJ137" s="25"/>
      <c r="ACK137" s="25"/>
      <c r="ACL137" s="25"/>
      <c r="ACM137" s="25"/>
      <c r="ACN137" s="25"/>
      <c r="ACO137" s="25"/>
      <c r="ACP137" s="25"/>
      <c r="ACQ137" s="25"/>
      <c r="ACR137" s="25"/>
      <c r="ACS137" s="25"/>
      <c r="ACT137" s="25"/>
      <c r="ACU137" s="25"/>
      <c r="ACV137" s="25"/>
      <c r="ACW137" s="25"/>
      <c r="ACX137" s="25"/>
      <c r="ACY137" s="25"/>
      <c r="ACZ137" s="25"/>
      <c r="ADA137" s="25"/>
      <c r="ADB137" s="25"/>
      <c r="ADC137" s="25"/>
      <c r="ADD137" s="25"/>
      <c r="ADE137" s="25"/>
      <c r="ADF137" s="25"/>
      <c r="ADG137" s="25"/>
      <c r="ADH137" s="25"/>
      <c r="ADI137" s="25"/>
      <c r="ADJ137" s="25"/>
      <c r="ADK137" s="25"/>
      <c r="ADL137" s="25"/>
      <c r="ADM137" s="25"/>
      <c r="ADN137" s="25"/>
      <c r="ADO137" s="25"/>
      <c r="ADP137" s="25"/>
      <c r="ADQ137" s="25"/>
      <c r="ADR137" s="25"/>
      <c r="ADS137" s="25"/>
      <c r="ADT137" s="25"/>
      <c r="ADU137" s="25"/>
      <c r="ADV137" s="25"/>
      <c r="ADW137" s="25"/>
      <c r="ADX137" s="25"/>
      <c r="ADY137" s="25"/>
      <c r="ADZ137" s="25"/>
      <c r="AEA137" s="25"/>
      <c r="AEB137" s="25"/>
      <c r="AEC137" s="25"/>
      <c r="AED137" s="25"/>
      <c r="AEE137" s="25"/>
      <c r="AEF137" s="25"/>
      <c r="AEG137" s="25"/>
      <c r="AEH137" s="25"/>
      <c r="AEI137" s="25"/>
      <c r="AEJ137" s="25"/>
      <c r="AEK137" s="25"/>
      <c r="AEL137" s="25"/>
      <c r="AEM137" s="25"/>
      <c r="AEN137" s="25"/>
      <c r="AEO137" s="25"/>
      <c r="AEP137" s="25"/>
      <c r="AEQ137" s="25"/>
      <c r="AER137" s="25"/>
      <c r="AES137" s="25"/>
      <c r="AET137" s="25"/>
      <c r="AEU137" s="25"/>
      <c r="AEV137" s="25"/>
      <c r="AEW137" s="25"/>
      <c r="AEX137" s="25"/>
      <c r="AEY137" s="25"/>
      <c r="AEZ137" s="25"/>
      <c r="AFA137" s="25"/>
      <c r="AFB137" s="25"/>
      <c r="AFC137" s="25"/>
      <c r="AFD137" s="25"/>
      <c r="AFE137" s="25"/>
      <c r="AFF137" s="25"/>
      <c r="AFG137" s="25"/>
      <c r="AFH137" s="25"/>
      <c r="AFI137" s="25"/>
      <c r="AFJ137" s="25"/>
      <c r="AFK137" s="25"/>
      <c r="AFL137" s="25"/>
      <c r="AFM137" s="25"/>
      <c r="AFN137" s="25"/>
      <c r="AFO137" s="25"/>
      <c r="AFP137" s="25"/>
      <c r="AFQ137" s="25"/>
      <c r="AFR137" s="25"/>
      <c r="AFS137" s="25"/>
      <c r="AFT137" s="25"/>
      <c r="AFU137" s="25"/>
      <c r="AFV137" s="25"/>
      <c r="AFW137" s="25"/>
      <c r="AFX137" s="25"/>
      <c r="AFY137" s="25"/>
      <c r="AFZ137" s="25"/>
      <c r="AGA137" s="25"/>
      <c r="AGB137" s="25"/>
      <c r="AGC137" s="25"/>
      <c r="AGD137" s="25"/>
      <c r="AGE137" s="25"/>
      <c r="AGF137" s="25"/>
      <c r="AGG137" s="25"/>
      <c r="AGH137" s="25"/>
      <c r="AGI137" s="25"/>
      <c r="AGJ137" s="25"/>
      <c r="AGK137" s="25"/>
      <c r="AGL137" s="25"/>
      <c r="AGM137" s="25"/>
      <c r="AGN137" s="25"/>
      <c r="AGO137" s="25"/>
      <c r="AGP137" s="25"/>
      <c r="AGQ137" s="25"/>
      <c r="AGR137" s="25"/>
      <c r="AGS137" s="25"/>
      <c r="AGT137" s="25"/>
      <c r="AGU137" s="25"/>
      <c r="AGV137" s="25"/>
      <c r="AGW137" s="25"/>
      <c r="AGX137" s="25"/>
      <c r="AGY137" s="25"/>
      <c r="AGZ137" s="25"/>
      <c r="AHA137" s="25"/>
      <c r="AHB137" s="25" t="s">
        <v>235</v>
      </c>
      <c r="AHC137" s="25" t="s">
        <v>235</v>
      </c>
      <c r="AHD137" s="25"/>
      <c r="AHE137" s="26">
        <v>1300</v>
      </c>
      <c r="AHF137" s="25" t="s">
        <v>245</v>
      </c>
      <c r="AHG137" s="25"/>
      <c r="AHH137" s="25"/>
      <c r="AHI137" s="25" t="s">
        <v>235</v>
      </c>
      <c r="AHJ137" s="25" t="s">
        <v>473</v>
      </c>
      <c r="AHK137" s="26">
        <v>0</v>
      </c>
      <c r="AHL137" s="26">
        <v>0</v>
      </c>
      <c r="AHM137" s="26">
        <v>0</v>
      </c>
      <c r="AHN137" s="26">
        <v>1</v>
      </c>
      <c r="AHO137" s="26">
        <v>0</v>
      </c>
      <c r="AHP137" s="26">
        <v>0</v>
      </c>
      <c r="AHQ137" s="26">
        <v>0</v>
      </c>
      <c r="AHR137" s="26">
        <v>0</v>
      </c>
      <c r="AHS137" s="26">
        <v>1</v>
      </c>
      <c r="AHT137" s="26">
        <v>0</v>
      </c>
      <c r="AHU137" s="26">
        <v>0</v>
      </c>
      <c r="AHV137" s="26">
        <v>0</v>
      </c>
      <c r="AHW137" s="26">
        <v>0</v>
      </c>
      <c r="AHX137" s="25"/>
      <c r="AHY137" s="26">
        <v>1</v>
      </c>
      <c r="AHZ137" s="26">
        <v>7</v>
      </c>
      <c r="AIA137" s="26">
        <v>1</v>
      </c>
      <c r="AIB137" s="25"/>
      <c r="AIC137" s="25"/>
      <c r="AID137" s="25"/>
      <c r="AIE137" s="25"/>
      <c r="AIF137" s="25"/>
      <c r="AIG137" s="25"/>
      <c r="AIH137" s="25"/>
      <c r="AII137" s="25"/>
      <c r="AIJ137" s="25"/>
      <c r="AIK137" s="25"/>
      <c r="AIL137" s="25"/>
      <c r="AIM137" s="25"/>
      <c r="AIN137" s="25"/>
      <c r="AIO137" s="25"/>
      <c r="AIP137" s="25"/>
      <c r="AIQ137">
        <v>59928251</v>
      </c>
    </row>
    <row r="138" spans="1:927" x14ac:dyDescent="0.3">
      <c r="A138" s="25" t="s">
        <v>785</v>
      </c>
      <c r="B138" s="25" t="s">
        <v>786</v>
      </c>
      <c r="C138" s="25" t="s">
        <v>787</v>
      </c>
      <c r="D138" s="25" t="s">
        <v>446</v>
      </c>
      <c r="E138" s="25" t="s">
        <v>468</v>
      </c>
      <c r="F138" s="25" t="s">
        <v>469</v>
      </c>
      <c r="G138" s="25" t="s">
        <v>469</v>
      </c>
      <c r="H138" s="25" t="s">
        <v>470</v>
      </c>
      <c r="I138" s="25" t="s">
        <v>502</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c r="IW138" s="25"/>
      <c r="IX138" s="25"/>
      <c r="IY138" s="25"/>
      <c r="IZ138" s="25"/>
      <c r="JA138" s="25"/>
      <c r="JB138" s="25"/>
      <c r="JC138" s="25"/>
      <c r="JD138" s="25"/>
      <c r="JE138" s="25"/>
      <c r="JF138" s="25"/>
      <c r="JG138" s="25"/>
      <c r="JH138" s="25"/>
      <c r="JI138" s="25"/>
      <c r="JJ138" s="25"/>
      <c r="JK138" s="25"/>
      <c r="JL138" s="25"/>
      <c r="JM138" s="25"/>
      <c r="JN138" s="25"/>
      <c r="JO138" s="25"/>
      <c r="JP138" s="25"/>
      <c r="JQ138" s="25"/>
      <c r="JR138" s="25"/>
      <c r="JS138" s="25"/>
      <c r="JT138" s="25"/>
      <c r="JU138" s="25"/>
      <c r="JV138" s="25"/>
      <c r="JW138" s="25"/>
      <c r="JX138" s="25"/>
      <c r="JY138" s="25"/>
      <c r="JZ138" s="25"/>
      <c r="KA138" s="25"/>
      <c r="KB138" s="25"/>
      <c r="KC138" s="25"/>
      <c r="KD138" s="25"/>
      <c r="KE138" s="25"/>
      <c r="KF138" s="25"/>
      <c r="KG138" s="25"/>
      <c r="KH138" s="25"/>
      <c r="KI138" s="25"/>
      <c r="KJ138" s="25"/>
      <c r="KK138" s="25" t="s">
        <v>235</v>
      </c>
      <c r="KL138" s="25" t="s">
        <v>235</v>
      </c>
      <c r="KM138" s="25"/>
      <c r="KN138" s="26">
        <v>7500</v>
      </c>
      <c r="KO138" s="25" t="s">
        <v>239</v>
      </c>
      <c r="KP138" s="25" t="s">
        <v>240</v>
      </c>
      <c r="KQ138" s="25"/>
      <c r="KR138" s="25" t="s">
        <v>235</v>
      </c>
      <c r="KS138" s="25" t="s">
        <v>475</v>
      </c>
      <c r="KT138" s="26">
        <v>1</v>
      </c>
      <c r="KU138" s="26">
        <v>0</v>
      </c>
      <c r="KV138" s="26">
        <v>0</v>
      </c>
      <c r="KW138" s="26">
        <v>0</v>
      </c>
      <c r="KX138" s="26">
        <v>0</v>
      </c>
      <c r="KY138" s="26">
        <v>0</v>
      </c>
      <c r="KZ138" s="26">
        <v>0</v>
      </c>
      <c r="LA138" s="26">
        <v>0</v>
      </c>
      <c r="LB138" s="26">
        <v>0</v>
      </c>
      <c r="LC138" s="26">
        <v>1</v>
      </c>
      <c r="LD138" s="26">
        <v>0</v>
      </c>
      <c r="LE138" s="26">
        <v>0</v>
      </c>
      <c r="LF138" s="26">
        <v>0</v>
      </c>
      <c r="LG138" s="25"/>
      <c r="LH138" s="26" t="e">
        <v>#N/A</v>
      </c>
      <c r="LI138" s="26" t="e">
        <v>#N/A</v>
      </c>
      <c r="LJ138" s="26">
        <v>14</v>
      </c>
      <c r="LK138" s="25"/>
      <c r="LL138" s="25"/>
      <c r="LM138" s="25"/>
      <c r="LN138" s="25"/>
      <c r="LO138" s="25"/>
      <c r="LP138" s="25"/>
      <c r="LQ138" s="25"/>
      <c r="LR138" s="25"/>
      <c r="LS138" s="25"/>
      <c r="LT138" s="25"/>
      <c r="LU138" s="25"/>
      <c r="LV138" s="25"/>
      <c r="LW138" s="25"/>
      <c r="LX138" s="25"/>
      <c r="LY138" s="25"/>
      <c r="LZ138" s="25"/>
      <c r="MA138" s="25"/>
      <c r="MB138" s="25"/>
      <c r="MC138" s="25"/>
      <c r="MD138" s="25"/>
      <c r="ME138" s="25"/>
      <c r="MF138" s="25"/>
      <c r="MG138" s="25"/>
      <c r="MH138" s="25"/>
      <c r="MI138" s="25"/>
      <c r="MJ138" s="25"/>
      <c r="MK138" s="25"/>
      <c r="ML138" s="25"/>
      <c r="MM138" s="25"/>
      <c r="MN138" s="25"/>
      <c r="MO138" s="25"/>
      <c r="MP138" s="25"/>
      <c r="MQ138" s="25"/>
      <c r="MR138" s="25"/>
      <c r="MS138" s="25"/>
      <c r="MT138" s="25"/>
      <c r="MU138" s="25"/>
      <c r="MV138" s="25"/>
      <c r="MW138" s="25"/>
      <c r="MX138" s="25"/>
      <c r="MY138" s="25"/>
      <c r="MZ138" s="25"/>
      <c r="NA138" s="25"/>
      <c r="NB138" s="25"/>
      <c r="NC138" s="25"/>
      <c r="ND138" s="25"/>
      <c r="NE138" s="25"/>
      <c r="NF138" s="25"/>
      <c r="NG138" s="25"/>
      <c r="NH138" s="25"/>
      <c r="NI138" s="25"/>
      <c r="NJ138" s="25"/>
      <c r="NK138" s="25"/>
      <c r="NL138" s="25"/>
      <c r="NM138" s="25"/>
      <c r="NN138" s="25"/>
      <c r="NO138" s="25"/>
      <c r="NP138" s="25"/>
      <c r="NQ138" s="25"/>
      <c r="NR138" s="25"/>
      <c r="NS138" s="25"/>
      <c r="NT138" s="25"/>
      <c r="NU138" s="25"/>
      <c r="NV138" s="25"/>
      <c r="NW138" s="25"/>
      <c r="NX138" s="25"/>
      <c r="NY138" s="25"/>
      <c r="NZ138" s="25"/>
      <c r="OA138" s="25"/>
      <c r="OB138" s="25"/>
      <c r="OC138" s="25"/>
      <c r="OD138" s="25"/>
      <c r="OE138" s="25"/>
      <c r="OF138" s="25"/>
      <c r="OG138" s="25"/>
      <c r="OH138" s="25"/>
      <c r="OI138" s="25"/>
      <c r="OJ138" s="25"/>
      <c r="OK138" s="25"/>
      <c r="OL138" s="25"/>
      <c r="OM138" s="25"/>
      <c r="ON138" s="25"/>
      <c r="OO138" s="25"/>
      <c r="OP138" s="25"/>
      <c r="OQ138" s="25"/>
      <c r="OR138" s="25"/>
      <c r="OS138" s="25"/>
      <c r="OT138" s="25"/>
      <c r="OU138" s="25"/>
      <c r="OV138" s="25"/>
      <c r="OW138" s="25"/>
      <c r="OX138" s="25"/>
      <c r="OY138" s="25"/>
      <c r="OZ138" s="25"/>
      <c r="PA138" s="25"/>
      <c r="PB138" s="25"/>
      <c r="PC138" s="25"/>
      <c r="PD138" s="25"/>
      <c r="PE138" s="25"/>
      <c r="PF138" s="25"/>
      <c r="PG138" s="25"/>
      <c r="PH138" s="25"/>
      <c r="PI138" s="25"/>
      <c r="PJ138" s="25"/>
      <c r="PK138" s="25"/>
      <c r="PL138" s="25"/>
      <c r="PM138" s="25"/>
      <c r="PN138" s="25"/>
      <c r="PO138" s="25"/>
      <c r="PP138" s="25"/>
      <c r="PQ138" s="25"/>
      <c r="PR138" s="25"/>
      <c r="PS138" s="25"/>
      <c r="PT138" s="25"/>
      <c r="PU138" s="25"/>
      <c r="PV138" s="25"/>
      <c r="PW138" s="25"/>
      <c r="PX138" s="25"/>
      <c r="PY138" s="25"/>
      <c r="PZ138" s="25"/>
      <c r="QA138" s="25"/>
      <c r="QB138" s="25"/>
      <c r="QC138" s="25"/>
      <c r="QD138" s="25"/>
      <c r="QE138" s="25"/>
      <c r="QF138" s="25"/>
      <c r="QG138" s="25"/>
      <c r="QH138" s="25"/>
      <c r="QI138" s="25"/>
      <c r="QJ138" s="25"/>
      <c r="QK138" s="25"/>
      <c r="QL138" s="25"/>
      <c r="QM138" s="25"/>
      <c r="QN138" s="25"/>
      <c r="QO138" s="25"/>
      <c r="QP138" s="25"/>
      <c r="QQ138" s="25"/>
      <c r="QR138" s="25"/>
      <c r="QS138" s="25"/>
      <c r="QT138" s="25"/>
      <c r="QU138" s="25"/>
      <c r="QV138" s="25"/>
      <c r="QW138" s="25"/>
      <c r="QX138" s="25"/>
      <c r="QY138" s="25"/>
      <c r="QZ138" s="25"/>
      <c r="RA138" s="25"/>
      <c r="RB138" s="25"/>
      <c r="RC138" s="25"/>
      <c r="RD138" s="25"/>
      <c r="RE138" s="25"/>
      <c r="RF138" s="25"/>
      <c r="RG138" s="25"/>
      <c r="RH138" s="25"/>
      <c r="RI138" s="25"/>
      <c r="RJ138" s="25"/>
      <c r="RK138" s="25"/>
      <c r="RL138" s="25"/>
      <c r="RM138" s="25"/>
      <c r="RN138" s="25"/>
      <c r="RO138" s="25"/>
      <c r="RP138" s="25"/>
      <c r="RQ138" s="25"/>
      <c r="RR138" s="25"/>
      <c r="RS138" s="25"/>
      <c r="RT138" s="25"/>
      <c r="RU138" s="25"/>
      <c r="RV138" s="25"/>
      <c r="RW138" s="25"/>
      <c r="RX138" s="25"/>
      <c r="RY138" s="25"/>
      <c r="RZ138" s="25"/>
      <c r="SA138" s="25"/>
      <c r="SB138" s="25"/>
      <c r="SC138" s="25"/>
      <c r="SD138" s="25"/>
      <c r="SE138" s="25"/>
      <c r="SF138" s="25"/>
      <c r="SG138" s="25"/>
      <c r="SH138" s="25"/>
      <c r="SI138" s="25"/>
      <c r="SJ138" s="25"/>
      <c r="SK138" s="25"/>
      <c r="SL138" s="25"/>
      <c r="SM138" s="25"/>
      <c r="SN138" s="25"/>
      <c r="SO138" s="25"/>
      <c r="SP138" s="25"/>
      <c r="SQ138" s="25"/>
      <c r="SR138" s="25"/>
      <c r="SS138" s="25"/>
      <c r="ST138" s="25"/>
      <c r="SU138" s="25"/>
      <c r="SV138" s="25"/>
      <c r="SW138" s="25"/>
      <c r="SX138" s="25"/>
      <c r="SY138" s="25"/>
      <c r="SZ138" s="25"/>
      <c r="TA138" s="25"/>
      <c r="TB138" s="25"/>
      <c r="TC138" s="25"/>
      <c r="TD138" s="25"/>
      <c r="TE138" s="25"/>
      <c r="TF138" s="25"/>
      <c r="TG138" s="25"/>
      <c r="TH138" s="25"/>
      <c r="TI138" s="25"/>
      <c r="TJ138" s="25"/>
      <c r="TK138" s="25"/>
      <c r="TL138" s="25"/>
      <c r="TM138" s="25"/>
      <c r="TN138" s="25"/>
      <c r="TO138" s="25"/>
      <c r="TP138" s="25"/>
      <c r="TQ138" s="25"/>
      <c r="TR138" s="25"/>
      <c r="TS138" s="25"/>
      <c r="TT138" s="25"/>
      <c r="TU138" s="25"/>
      <c r="TV138" s="25"/>
      <c r="TW138" s="25"/>
      <c r="TX138" s="25"/>
      <c r="TY138" s="25"/>
      <c r="TZ138" s="25"/>
      <c r="UA138" s="25"/>
      <c r="UB138" s="25"/>
      <c r="UC138" s="25"/>
      <c r="UD138" s="25"/>
      <c r="UE138" s="25"/>
      <c r="UF138" s="25"/>
      <c r="UG138" s="25"/>
      <c r="UH138" s="25"/>
      <c r="UI138" s="25"/>
      <c r="UJ138" s="25"/>
      <c r="UK138" s="25"/>
      <c r="UL138" s="25"/>
      <c r="UM138" s="25"/>
      <c r="UN138" s="25"/>
      <c r="UO138" s="25"/>
      <c r="UP138" s="25"/>
      <c r="UQ138" s="25"/>
      <c r="UR138" s="25"/>
      <c r="US138" s="25"/>
      <c r="UT138" s="25"/>
      <c r="UU138" s="25"/>
      <c r="UV138" s="25"/>
      <c r="UW138" s="25"/>
      <c r="UX138" s="25"/>
      <c r="UY138" s="25"/>
      <c r="UZ138" s="25"/>
      <c r="VA138" s="25"/>
      <c r="VB138" s="25"/>
      <c r="VC138" s="25"/>
      <c r="VD138" s="25"/>
      <c r="VE138" s="25"/>
      <c r="VF138" s="25"/>
      <c r="VG138" s="25"/>
      <c r="VH138" s="25"/>
      <c r="VI138" s="25"/>
      <c r="VJ138" s="25"/>
      <c r="VK138" s="25"/>
      <c r="VL138" s="25"/>
      <c r="VM138" s="25"/>
      <c r="VN138" s="25"/>
      <c r="VO138" s="25"/>
      <c r="VP138" s="25"/>
      <c r="VQ138" s="25"/>
      <c r="VR138" s="25"/>
      <c r="VS138" s="25"/>
      <c r="VT138" s="25"/>
      <c r="VU138" s="25"/>
      <c r="VV138" s="25"/>
      <c r="VW138" s="25"/>
      <c r="VX138" s="25"/>
      <c r="VY138" s="25"/>
      <c r="VZ138" s="25"/>
      <c r="WA138" s="25"/>
      <c r="WB138" s="25"/>
      <c r="WC138" s="25"/>
      <c r="WD138" s="25"/>
      <c r="WE138" s="25"/>
      <c r="WF138" s="25"/>
      <c r="WG138" s="25"/>
      <c r="WH138" s="25"/>
      <c r="WI138" s="25"/>
      <c r="WJ138" s="25"/>
      <c r="WK138" s="25"/>
      <c r="WL138" s="25"/>
      <c r="WM138" s="25"/>
      <c r="WN138" s="25"/>
      <c r="WO138" s="25"/>
      <c r="WP138" s="25"/>
      <c r="WQ138" s="25"/>
      <c r="WR138" s="25"/>
      <c r="WS138" s="25"/>
      <c r="WT138" s="25"/>
      <c r="WU138" s="25"/>
      <c r="WV138" s="25"/>
      <c r="WW138" s="25"/>
      <c r="WX138" s="25"/>
      <c r="WY138" s="25"/>
      <c r="WZ138" s="25"/>
      <c r="XA138" s="25"/>
      <c r="XB138" s="25"/>
      <c r="XC138" s="25"/>
      <c r="XD138" s="25"/>
      <c r="XE138" s="25"/>
      <c r="XF138" s="25"/>
      <c r="XG138" s="25"/>
      <c r="XH138" s="25"/>
      <c r="XI138" s="25"/>
      <c r="XJ138" s="25"/>
      <c r="XK138" s="25"/>
      <c r="XL138" s="25"/>
      <c r="XM138" s="25"/>
      <c r="XN138" s="25"/>
      <c r="XO138" s="25"/>
      <c r="XP138" s="25"/>
      <c r="XQ138" s="25"/>
      <c r="XR138" s="25"/>
      <c r="XS138" s="25"/>
      <c r="XT138" s="25"/>
      <c r="XU138" s="25"/>
      <c r="XV138" s="25"/>
      <c r="XW138" s="25"/>
      <c r="XX138" s="25"/>
      <c r="XY138" s="25"/>
      <c r="XZ138" s="25"/>
      <c r="YA138" s="25"/>
      <c r="YB138" s="25"/>
      <c r="YC138" s="25"/>
      <c r="YD138" s="25"/>
      <c r="YE138" s="25"/>
      <c r="YF138" s="25"/>
      <c r="YG138" s="25"/>
      <c r="YH138" s="25"/>
      <c r="YI138" s="25"/>
      <c r="YJ138" s="25"/>
      <c r="YK138" s="25"/>
      <c r="YL138" s="25"/>
      <c r="YM138" s="25"/>
      <c r="YN138" s="25"/>
      <c r="YO138" s="25"/>
      <c r="YP138" s="25"/>
      <c r="YQ138" s="25"/>
      <c r="YR138" s="25"/>
      <c r="YS138" s="25"/>
      <c r="YT138" s="25"/>
      <c r="YU138" s="25"/>
      <c r="YV138" s="25"/>
      <c r="YW138" s="25"/>
      <c r="YX138" s="25"/>
      <c r="YY138" s="25"/>
      <c r="YZ138" s="25"/>
      <c r="ZA138" s="25"/>
      <c r="ZB138" s="25"/>
      <c r="ZC138" s="25"/>
      <c r="ZD138" s="25"/>
      <c r="ZE138" s="25"/>
      <c r="ZF138" s="25"/>
      <c r="ZG138" s="25"/>
      <c r="ZH138" s="25"/>
      <c r="ZI138" s="25"/>
      <c r="ZJ138" s="25"/>
      <c r="ZK138" s="25"/>
      <c r="ZL138" s="25"/>
      <c r="ZM138" s="25"/>
      <c r="ZN138" s="25"/>
      <c r="ZO138" s="25"/>
      <c r="ZP138" s="25"/>
      <c r="ZQ138" s="25"/>
      <c r="ZR138" s="25"/>
      <c r="ZS138" s="25"/>
      <c r="ZT138" s="25"/>
      <c r="ZU138" s="25"/>
      <c r="ZV138" s="25"/>
      <c r="ZW138" s="25"/>
      <c r="ZX138" s="25"/>
      <c r="ZY138" s="25"/>
      <c r="ZZ138" s="25"/>
      <c r="AAA138" s="25"/>
      <c r="AAB138" s="25"/>
      <c r="AAC138" s="25"/>
      <c r="AAD138" s="25"/>
      <c r="AAE138" s="25"/>
      <c r="AAF138" s="25"/>
      <c r="AAG138" s="25"/>
      <c r="AAH138" s="25"/>
      <c r="AAI138" s="25"/>
      <c r="AAJ138" s="25"/>
      <c r="AAK138" s="25"/>
      <c r="AAL138" s="25"/>
      <c r="AAM138" s="25"/>
      <c r="AAN138" s="25"/>
      <c r="AAO138" s="25"/>
      <c r="AAP138" s="25"/>
      <c r="AAQ138" s="25"/>
      <c r="AAR138" s="25"/>
      <c r="AAS138" s="25"/>
      <c r="AAT138" s="25"/>
      <c r="AAU138" s="25"/>
      <c r="AAV138" s="25"/>
      <c r="AAW138" s="25"/>
      <c r="AAX138" s="25"/>
      <c r="AAY138" s="25"/>
      <c r="AAZ138" s="25"/>
      <c r="ABA138" s="25"/>
      <c r="ABB138" s="25"/>
      <c r="ABC138" s="25"/>
      <c r="ABD138" s="25"/>
      <c r="ABE138" s="25"/>
      <c r="ABF138" s="25"/>
      <c r="ABG138" s="25"/>
      <c r="ABH138" s="25"/>
      <c r="ABI138" s="25"/>
      <c r="ABJ138" s="25"/>
      <c r="ABK138" s="25"/>
      <c r="ABL138" s="25"/>
      <c r="ABM138" s="25"/>
      <c r="ABN138" s="25"/>
      <c r="ABO138" s="25"/>
      <c r="ABP138" s="25"/>
      <c r="ABQ138" s="25"/>
      <c r="ABR138" s="25"/>
      <c r="ABS138" s="25"/>
      <c r="ABT138" s="25"/>
      <c r="ABU138" s="25"/>
      <c r="ABV138" s="25"/>
      <c r="ABW138" s="25"/>
      <c r="ABX138" s="25"/>
      <c r="ABY138" s="25"/>
      <c r="ABZ138" s="25"/>
      <c r="ACA138" s="25"/>
      <c r="ACB138" s="25"/>
      <c r="ACC138" s="25"/>
      <c r="ACD138" s="25"/>
      <c r="ACE138" s="25"/>
      <c r="ACF138" s="25"/>
      <c r="ACG138" s="25"/>
      <c r="ACH138" s="25"/>
      <c r="ACI138" s="25"/>
      <c r="ACJ138" s="25"/>
      <c r="ACK138" s="25"/>
      <c r="ACL138" s="25"/>
      <c r="ACM138" s="25"/>
      <c r="ACN138" s="25"/>
      <c r="ACO138" s="25"/>
      <c r="ACP138" s="25"/>
      <c r="ACQ138" s="25"/>
      <c r="ACR138" s="25"/>
      <c r="ACS138" s="25"/>
      <c r="ACT138" s="25"/>
      <c r="ACU138" s="25"/>
      <c r="ACV138" s="25"/>
      <c r="ACW138" s="25"/>
      <c r="ACX138" s="25"/>
      <c r="ACY138" s="25"/>
      <c r="ACZ138" s="25"/>
      <c r="ADA138" s="25"/>
      <c r="ADB138" s="25"/>
      <c r="ADC138" s="25"/>
      <c r="ADD138" s="25"/>
      <c r="ADE138" s="25"/>
      <c r="ADF138" s="25"/>
      <c r="ADG138" s="25"/>
      <c r="ADH138" s="25"/>
      <c r="ADI138" s="25"/>
      <c r="ADJ138" s="25"/>
      <c r="ADK138" s="25"/>
      <c r="ADL138" s="25"/>
      <c r="ADM138" s="25"/>
      <c r="ADN138" s="25"/>
      <c r="ADO138" s="25"/>
      <c r="ADP138" s="25"/>
      <c r="ADQ138" s="25"/>
      <c r="ADR138" s="25"/>
      <c r="ADS138" s="25"/>
      <c r="ADT138" s="25"/>
      <c r="ADU138" s="25"/>
      <c r="ADV138" s="25"/>
      <c r="ADW138" s="25"/>
      <c r="ADX138" s="25"/>
      <c r="ADY138" s="25"/>
      <c r="ADZ138" s="25"/>
      <c r="AEA138" s="25"/>
      <c r="AEB138" s="25"/>
      <c r="AEC138" s="25"/>
      <c r="AED138" s="25"/>
      <c r="AEE138" s="25"/>
      <c r="AEF138" s="25"/>
      <c r="AEG138" s="25"/>
      <c r="AEH138" s="25"/>
      <c r="AEI138" s="25"/>
      <c r="AEJ138" s="25"/>
      <c r="AEK138" s="25"/>
      <c r="AEL138" s="25"/>
      <c r="AEM138" s="25"/>
      <c r="AEN138" s="25"/>
      <c r="AEO138" s="25"/>
      <c r="AEP138" s="25"/>
      <c r="AEQ138" s="25"/>
      <c r="AER138" s="25"/>
      <c r="AES138" s="25"/>
      <c r="AET138" s="25"/>
      <c r="AEU138" s="25"/>
      <c r="AEV138" s="25"/>
      <c r="AEW138" s="25"/>
      <c r="AEX138" s="25"/>
      <c r="AEY138" s="25"/>
      <c r="AEZ138" s="25"/>
      <c r="AFA138" s="25"/>
      <c r="AFB138" s="25"/>
      <c r="AFC138" s="25"/>
      <c r="AFD138" s="25"/>
      <c r="AFE138" s="25"/>
      <c r="AFF138" s="25"/>
      <c r="AFG138" s="25"/>
      <c r="AFH138" s="25"/>
      <c r="AFI138" s="25"/>
      <c r="AFJ138" s="25"/>
      <c r="AFK138" s="25"/>
      <c r="AFL138" s="25"/>
      <c r="AFM138" s="25"/>
      <c r="AFN138" s="25"/>
      <c r="AFO138" s="25"/>
      <c r="AFP138" s="25"/>
      <c r="AFQ138" s="25"/>
      <c r="AFR138" s="25"/>
      <c r="AFS138" s="25"/>
      <c r="AFT138" s="25"/>
      <c r="AFU138" s="25"/>
      <c r="AFV138" s="25"/>
      <c r="AFW138" s="25"/>
      <c r="AFX138" s="25"/>
      <c r="AFY138" s="25"/>
      <c r="AFZ138" s="25"/>
      <c r="AGA138" s="25"/>
      <c r="AGB138" s="25"/>
      <c r="AGC138" s="25"/>
      <c r="AGD138" s="25"/>
      <c r="AGE138" s="25"/>
      <c r="AGF138" s="25"/>
      <c r="AGG138" s="25"/>
      <c r="AGH138" s="25"/>
      <c r="AGI138" s="25"/>
      <c r="AGJ138" s="25"/>
      <c r="AGK138" s="25"/>
      <c r="AGL138" s="25"/>
      <c r="AGM138" s="25"/>
      <c r="AGN138" s="25"/>
      <c r="AGO138" s="25"/>
      <c r="AGP138" s="25"/>
      <c r="AGQ138" s="25"/>
      <c r="AGR138" s="25"/>
      <c r="AGS138" s="25"/>
      <c r="AGT138" s="25"/>
      <c r="AGU138" s="25"/>
      <c r="AGV138" s="25"/>
      <c r="AGW138" s="25"/>
      <c r="AGX138" s="25"/>
      <c r="AGY138" s="25"/>
      <c r="AGZ138" s="25"/>
      <c r="AHA138" s="25"/>
      <c r="AHB138" s="25"/>
      <c r="AHC138" s="25"/>
      <c r="AHD138" s="25"/>
      <c r="AHE138" s="25"/>
      <c r="AHF138" s="25"/>
      <c r="AHG138" s="25"/>
      <c r="AHH138" s="25"/>
      <c r="AHI138" s="25"/>
      <c r="AHJ138" s="25"/>
      <c r="AHK138" s="25"/>
      <c r="AHL138" s="25"/>
      <c r="AHM138" s="25"/>
      <c r="AHN138" s="25"/>
      <c r="AHO138" s="25"/>
      <c r="AHP138" s="25"/>
      <c r="AHQ138" s="25"/>
      <c r="AHR138" s="25"/>
      <c r="AHS138" s="25"/>
      <c r="AHT138" s="25"/>
      <c r="AHU138" s="25"/>
      <c r="AHV138" s="25"/>
      <c r="AHW138" s="25"/>
      <c r="AHX138" s="25"/>
      <c r="AHY138" s="25"/>
      <c r="AHZ138" s="25"/>
      <c r="AIA138" s="25"/>
      <c r="AIB138" s="25"/>
      <c r="AIC138" s="25"/>
      <c r="AID138" s="25"/>
      <c r="AIE138" s="25"/>
      <c r="AIF138" s="25"/>
      <c r="AIG138" s="25"/>
      <c r="AIH138" s="25"/>
      <c r="AII138" s="25"/>
      <c r="AIJ138" s="25"/>
      <c r="AIK138" s="25"/>
      <c r="AIL138" s="25"/>
      <c r="AIM138" s="25"/>
      <c r="AIN138" s="25"/>
      <c r="AIO138" s="25"/>
      <c r="AIP138" s="25"/>
      <c r="AIQ138">
        <v>59928275</v>
      </c>
    </row>
    <row r="139" spans="1:927" x14ac:dyDescent="0.3">
      <c r="A139" s="25" t="s">
        <v>788</v>
      </c>
      <c r="B139" s="25" t="s">
        <v>789</v>
      </c>
      <c r="C139" s="25" t="s">
        <v>790</v>
      </c>
      <c r="D139" s="25" t="s">
        <v>446</v>
      </c>
      <c r="E139" s="25" t="s">
        <v>468</v>
      </c>
      <c r="F139" s="25" t="s">
        <v>469</v>
      </c>
      <c r="G139" s="25" t="s">
        <v>469</v>
      </c>
      <c r="H139" s="25" t="s">
        <v>470</v>
      </c>
      <c r="I139" s="25" t="s">
        <v>272</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c r="IW139" s="25"/>
      <c r="IX139" s="25"/>
      <c r="IY139" s="25"/>
      <c r="IZ139" s="25"/>
      <c r="JA139" s="25"/>
      <c r="JB139" s="25"/>
      <c r="JC139" s="25"/>
      <c r="JD139" s="25"/>
      <c r="JE139" s="25"/>
      <c r="JF139" s="25"/>
      <c r="JG139" s="25"/>
      <c r="JH139" s="25"/>
      <c r="JI139" s="25"/>
      <c r="JJ139" s="25"/>
      <c r="JK139" s="25"/>
      <c r="JL139" s="25"/>
      <c r="JM139" s="25"/>
      <c r="JN139" s="25"/>
      <c r="JO139" s="25"/>
      <c r="JP139" s="25"/>
      <c r="JQ139" s="25"/>
      <c r="JR139" s="25"/>
      <c r="JS139" s="25"/>
      <c r="JT139" s="25"/>
      <c r="JU139" s="25"/>
      <c r="JV139" s="25"/>
      <c r="JW139" s="25"/>
      <c r="JX139" s="25"/>
      <c r="JY139" s="25"/>
      <c r="JZ139" s="25"/>
      <c r="KA139" s="25"/>
      <c r="KB139" s="25"/>
      <c r="KC139" s="25"/>
      <c r="KD139" s="25"/>
      <c r="KE139" s="25"/>
      <c r="KF139" s="25"/>
      <c r="KG139" s="25"/>
      <c r="KH139" s="25"/>
      <c r="KI139" s="25"/>
      <c r="KJ139" s="25"/>
      <c r="KK139" s="25"/>
      <c r="KL139" s="25"/>
      <c r="KM139" s="25"/>
      <c r="KN139" s="25"/>
      <c r="KO139" s="25"/>
      <c r="KP139" s="25"/>
      <c r="KQ139" s="25"/>
      <c r="KR139" s="25"/>
      <c r="KS139" s="25"/>
      <c r="KT139" s="25"/>
      <c r="KU139" s="25"/>
      <c r="KV139" s="25"/>
      <c r="KW139" s="25"/>
      <c r="KX139" s="25"/>
      <c r="KY139" s="25"/>
      <c r="KZ139" s="25"/>
      <c r="LA139" s="25"/>
      <c r="LB139" s="25"/>
      <c r="LC139" s="25"/>
      <c r="LD139" s="25"/>
      <c r="LE139" s="25"/>
      <c r="LF139" s="25"/>
      <c r="LG139" s="25"/>
      <c r="LH139" s="25"/>
      <c r="LI139" s="25"/>
      <c r="LJ139" s="25"/>
      <c r="LK139" s="25"/>
      <c r="LL139" s="25"/>
      <c r="LM139" s="25"/>
      <c r="LN139" s="25"/>
      <c r="LO139" s="25"/>
      <c r="LP139" s="25"/>
      <c r="LQ139" s="25"/>
      <c r="LR139" s="25"/>
      <c r="LS139" s="25"/>
      <c r="LT139" s="25"/>
      <c r="LU139" s="25"/>
      <c r="LV139" s="25"/>
      <c r="LW139" s="25"/>
      <c r="LX139" s="25"/>
      <c r="LY139" s="25"/>
      <c r="LZ139" s="25"/>
      <c r="MA139" s="25"/>
      <c r="MB139" s="25"/>
      <c r="MC139" s="25"/>
      <c r="MD139" s="25"/>
      <c r="ME139" s="25"/>
      <c r="MF139" s="25"/>
      <c r="MG139" s="25"/>
      <c r="MH139" s="25"/>
      <c r="MI139" s="25"/>
      <c r="MJ139" s="25"/>
      <c r="MK139" s="25"/>
      <c r="ML139" s="25"/>
      <c r="MM139" s="25"/>
      <c r="MN139" s="25"/>
      <c r="MO139" s="25"/>
      <c r="MP139" s="25"/>
      <c r="MQ139" s="25"/>
      <c r="MR139" s="25"/>
      <c r="MS139" s="25"/>
      <c r="MT139" s="25"/>
      <c r="MU139" s="25"/>
      <c r="MV139" s="25"/>
      <c r="MW139" s="25"/>
      <c r="MX139" s="25"/>
      <c r="MY139" s="25"/>
      <c r="MZ139" s="25"/>
      <c r="NA139" s="25"/>
      <c r="NB139" s="25"/>
      <c r="NC139" s="25"/>
      <c r="ND139" s="25"/>
      <c r="NE139" s="25"/>
      <c r="NF139" s="25"/>
      <c r="NG139" s="25"/>
      <c r="NH139" s="25"/>
      <c r="NI139" s="25"/>
      <c r="NJ139" s="25"/>
      <c r="NK139" s="25"/>
      <c r="NL139" s="25"/>
      <c r="NM139" s="25"/>
      <c r="NN139" s="25"/>
      <c r="NO139" s="25"/>
      <c r="NP139" s="25"/>
      <c r="NQ139" s="25"/>
      <c r="NR139" s="25"/>
      <c r="NS139" s="25"/>
      <c r="NT139" s="25"/>
      <c r="NU139" s="25"/>
      <c r="NV139" s="25"/>
      <c r="NW139" s="25"/>
      <c r="NX139" s="25"/>
      <c r="NY139" s="25"/>
      <c r="NZ139" s="25"/>
      <c r="OA139" s="25"/>
      <c r="OB139" s="25"/>
      <c r="OC139" s="25"/>
      <c r="OD139" s="25"/>
      <c r="OE139" s="25"/>
      <c r="OF139" s="25"/>
      <c r="OG139" s="25"/>
      <c r="OH139" s="25"/>
      <c r="OI139" s="25"/>
      <c r="OJ139" s="25"/>
      <c r="OK139" s="25"/>
      <c r="OL139" s="25"/>
      <c r="OM139" s="25"/>
      <c r="ON139" s="25"/>
      <c r="OO139" s="25"/>
      <c r="OP139" s="25"/>
      <c r="OQ139" s="25"/>
      <c r="OR139" s="25"/>
      <c r="OS139" s="25"/>
      <c r="OT139" s="25"/>
      <c r="OU139" s="25"/>
      <c r="OV139" s="25"/>
      <c r="OW139" s="25"/>
      <c r="OX139" s="25"/>
      <c r="OY139" s="25"/>
      <c r="OZ139" s="25"/>
      <c r="PA139" s="25"/>
      <c r="PB139" s="25"/>
      <c r="PC139" s="25"/>
      <c r="PD139" s="25"/>
      <c r="PE139" s="25"/>
      <c r="PF139" s="25"/>
      <c r="PG139" s="25"/>
      <c r="PH139" s="25"/>
      <c r="PI139" s="25"/>
      <c r="PJ139" s="25"/>
      <c r="PK139" s="25"/>
      <c r="PL139" s="25"/>
      <c r="PM139" s="25"/>
      <c r="PN139" s="25"/>
      <c r="PO139" s="25"/>
      <c r="PP139" s="25"/>
      <c r="PQ139" s="25"/>
      <c r="PR139" s="25"/>
      <c r="PS139" s="25"/>
      <c r="PT139" s="25"/>
      <c r="PU139" s="25"/>
      <c r="PV139" s="25"/>
      <c r="PW139" s="25"/>
      <c r="PX139" s="25"/>
      <c r="PY139" s="25"/>
      <c r="PZ139" s="25"/>
      <c r="QA139" s="25"/>
      <c r="QB139" s="25"/>
      <c r="QC139" s="25"/>
      <c r="QD139" s="25"/>
      <c r="QE139" s="25"/>
      <c r="QF139" s="25"/>
      <c r="QG139" s="25"/>
      <c r="QH139" s="25"/>
      <c r="QI139" s="25"/>
      <c r="QJ139" s="25"/>
      <c r="QK139" s="25"/>
      <c r="QL139" s="25"/>
      <c r="QM139" s="25"/>
      <c r="QN139" s="25"/>
      <c r="QO139" s="25"/>
      <c r="QP139" s="25"/>
      <c r="QQ139" s="25"/>
      <c r="QR139" s="25"/>
      <c r="QS139" s="25"/>
      <c r="QT139" s="25"/>
      <c r="QU139" s="25"/>
      <c r="QV139" s="25"/>
      <c r="QW139" s="25"/>
      <c r="QX139" s="25"/>
      <c r="QY139" s="25"/>
      <c r="QZ139" s="25"/>
      <c r="RA139" s="25"/>
      <c r="RB139" s="25"/>
      <c r="RC139" s="25"/>
      <c r="RD139" s="25"/>
      <c r="RE139" s="25"/>
      <c r="RF139" s="25"/>
      <c r="RG139" s="25"/>
      <c r="RH139" s="25"/>
      <c r="RI139" s="25"/>
      <c r="RJ139" s="25"/>
      <c r="RK139" s="25"/>
      <c r="RL139" s="25"/>
      <c r="RM139" s="25"/>
      <c r="RN139" s="25"/>
      <c r="RO139" s="25"/>
      <c r="RP139" s="25"/>
      <c r="RQ139" s="25"/>
      <c r="RR139" s="25"/>
      <c r="RS139" s="25"/>
      <c r="RT139" s="25"/>
      <c r="RU139" s="25"/>
      <c r="RV139" s="25"/>
      <c r="RW139" s="25"/>
      <c r="RX139" s="25"/>
      <c r="RY139" s="25"/>
      <c r="RZ139" s="25"/>
      <c r="SA139" s="25"/>
      <c r="SB139" s="25"/>
      <c r="SC139" s="25"/>
      <c r="SD139" s="25"/>
      <c r="SE139" s="25"/>
      <c r="SF139" s="25"/>
      <c r="SG139" s="25"/>
      <c r="SH139" s="25"/>
      <c r="SI139" s="25"/>
      <c r="SJ139" s="25"/>
      <c r="SK139" s="25"/>
      <c r="SL139" s="25"/>
      <c r="SM139" s="25"/>
      <c r="SN139" s="25"/>
      <c r="SO139" s="25"/>
      <c r="SP139" s="25"/>
      <c r="SQ139" s="25"/>
      <c r="SR139" s="25"/>
      <c r="SS139" s="25"/>
      <c r="ST139" s="25"/>
      <c r="SU139" s="25"/>
      <c r="SV139" s="25"/>
      <c r="SW139" s="25"/>
      <c r="SX139" s="25"/>
      <c r="SY139" s="25"/>
      <c r="SZ139" s="25"/>
      <c r="TA139" s="25"/>
      <c r="TB139" s="25"/>
      <c r="TC139" s="25"/>
      <c r="TD139" s="25"/>
      <c r="TE139" s="25"/>
      <c r="TF139" s="25"/>
      <c r="TG139" s="25"/>
      <c r="TH139" s="25"/>
      <c r="TI139" s="25"/>
      <c r="TJ139" s="25"/>
      <c r="TK139" s="25"/>
      <c r="TL139" s="25"/>
      <c r="TM139" s="25"/>
      <c r="TN139" s="25"/>
      <c r="TO139" s="25"/>
      <c r="TP139" s="25"/>
      <c r="TQ139" s="25"/>
      <c r="TR139" s="25"/>
      <c r="TS139" s="25"/>
      <c r="TT139" s="25"/>
      <c r="TU139" s="25"/>
      <c r="TV139" s="25"/>
      <c r="TW139" s="25"/>
      <c r="TX139" s="25"/>
      <c r="TY139" s="25"/>
      <c r="TZ139" s="25"/>
      <c r="UA139" s="25"/>
      <c r="UB139" s="25"/>
      <c r="UC139" s="25"/>
      <c r="UD139" s="25"/>
      <c r="UE139" s="25"/>
      <c r="UF139" s="25"/>
      <c r="UG139" s="25"/>
      <c r="UH139" s="25"/>
      <c r="UI139" s="25"/>
      <c r="UJ139" s="25"/>
      <c r="UK139" s="25"/>
      <c r="UL139" s="25"/>
      <c r="UM139" s="25"/>
      <c r="UN139" s="25"/>
      <c r="UO139" s="25"/>
      <c r="UP139" s="25"/>
      <c r="UQ139" s="25"/>
      <c r="UR139" s="25"/>
      <c r="US139" s="25"/>
      <c r="UT139" s="25"/>
      <c r="UU139" s="25"/>
      <c r="UV139" s="25"/>
      <c r="UW139" s="25"/>
      <c r="UX139" s="25"/>
      <c r="UY139" s="25"/>
      <c r="UZ139" s="25"/>
      <c r="VA139" s="25"/>
      <c r="VB139" s="25"/>
      <c r="VC139" s="25"/>
      <c r="VD139" s="25"/>
      <c r="VE139" s="25"/>
      <c r="VF139" s="25"/>
      <c r="VG139" s="25"/>
      <c r="VH139" s="25"/>
      <c r="VI139" s="25"/>
      <c r="VJ139" s="25"/>
      <c r="VK139" s="25"/>
      <c r="VL139" s="25"/>
      <c r="VM139" s="25"/>
      <c r="VN139" s="25"/>
      <c r="VO139" s="25"/>
      <c r="VP139" s="25"/>
      <c r="VQ139" s="25"/>
      <c r="VR139" s="25"/>
      <c r="VS139" s="25"/>
      <c r="VT139" s="25"/>
      <c r="VU139" s="25"/>
      <c r="VV139" s="25"/>
      <c r="VW139" s="25"/>
      <c r="VX139" s="25"/>
      <c r="VY139" s="25"/>
      <c r="VZ139" s="25"/>
      <c r="WA139" s="25"/>
      <c r="WB139" s="25"/>
      <c r="WC139" s="25"/>
      <c r="WD139" s="25"/>
      <c r="WE139" s="25"/>
      <c r="WF139" s="25"/>
      <c r="WG139" s="25"/>
      <c r="WH139" s="25"/>
      <c r="WI139" s="25"/>
      <c r="WJ139" s="25"/>
      <c r="WK139" s="25"/>
      <c r="WL139" s="25"/>
      <c r="WM139" s="25"/>
      <c r="WN139" s="25"/>
      <c r="WO139" s="25"/>
      <c r="WP139" s="25"/>
      <c r="WQ139" s="25"/>
      <c r="WR139" s="25"/>
      <c r="WS139" s="25"/>
      <c r="WT139" s="25"/>
      <c r="WU139" s="25"/>
      <c r="WV139" s="25"/>
      <c r="WW139" s="25"/>
      <c r="WX139" s="25"/>
      <c r="WY139" s="25"/>
      <c r="WZ139" s="25"/>
      <c r="XA139" s="25"/>
      <c r="XB139" s="25"/>
      <c r="XC139" s="25"/>
      <c r="XD139" s="25"/>
      <c r="XE139" s="25"/>
      <c r="XF139" s="25"/>
      <c r="XG139" s="25"/>
      <c r="XH139" s="25"/>
      <c r="XI139" s="25"/>
      <c r="XJ139" s="25"/>
      <c r="XK139" s="25"/>
      <c r="XL139" s="25"/>
      <c r="XM139" s="25"/>
      <c r="XN139" s="25"/>
      <c r="XO139" s="25"/>
      <c r="XP139" s="25"/>
      <c r="XQ139" s="25"/>
      <c r="XR139" s="25"/>
      <c r="XS139" s="25"/>
      <c r="XT139" s="25"/>
      <c r="XU139" s="25"/>
      <c r="XV139" s="25"/>
      <c r="XW139" s="25"/>
      <c r="XX139" s="25"/>
      <c r="XY139" s="25"/>
      <c r="XZ139" s="25"/>
      <c r="YA139" s="25"/>
      <c r="YB139" s="25"/>
      <c r="YC139" s="25"/>
      <c r="YD139" s="25"/>
      <c r="YE139" s="25"/>
      <c r="YF139" s="25"/>
      <c r="YG139" s="25"/>
      <c r="YH139" s="25"/>
      <c r="YI139" s="25"/>
      <c r="YJ139" s="25"/>
      <c r="YK139" s="25"/>
      <c r="YL139" s="25"/>
      <c r="YM139" s="25"/>
      <c r="YN139" s="25"/>
      <c r="YO139" s="25"/>
      <c r="YP139" s="25"/>
      <c r="YQ139" s="25"/>
      <c r="YR139" s="25"/>
      <c r="YS139" s="25"/>
      <c r="YT139" s="25"/>
      <c r="YU139" s="25"/>
      <c r="YV139" s="25"/>
      <c r="YW139" s="25"/>
      <c r="YX139" s="25"/>
      <c r="YY139" s="25"/>
      <c r="YZ139" s="25"/>
      <c r="ZA139" s="25"/>
      <c r="ZB139" s="25"/>
      <c r="ZC139" s="25"/>
      <c r="ZD139" s="25"/>
      <c r="ZE139" s="25"/>
      <c r="ZF139" s="25"/>
      <c r="ZG139" s="25"/>
      <c r="ZH139" s="25"/>
      <c r="ZI139" s="25"/>
      <c r="ZJ139" s="25"/>
      <c r="ZK139" s="25"/>
      <c r="ZL139" s="25"/>
      <c r="ZM139" s="25"/>
      <c r="ZN139" s="25"/>
      <c r="ZO139" s="25"/>
      <c r="ZP139" s="25"/>
      <c r="ZQ139" s="25"/>
      <c r="ZR139" s="25"/>
      <c r="ZS139" s="25"/>
      <c r="ZT139" s="25"/>
      <c r="ZU139" s="25"/>
      <c r="ZV139" s="25"/>
      <c r="ZW139" s="25"/>
      <c r="ZX139" s="25"/>
      <c r="ZY139" s="25"/>
      <c r="ZZ139" s="25"/>
      <c r="AAA139" s="25"/>
      <c r="AAB139" s="25"/>
      <c r="AAC139" s="25"/>
      <c r="AAD139" s="25"/>
      <c r="AAE139" s="25"/>
      <c r="AAF139" s="25"/>
      <c r="AAG139" s="25"/>
      <c r="AAH139" s="25"/>
      <c r="AAI139" s="25"/>
      <c r="AAJ139" s="25"/>
      <c r="AAK139" s="25"/>
      <c r="AAL139" s="25"/>
      <c r="AAM139" s="25"/>
      <c r="AAN139" s="25"/>
      <c r="AAO139" s="25"/>
      <c r="AAP139" s="25"/>
      <c r="AAQ139" s="25"/>
      <c r="AAR139" s="25"/>
      <c r="AAS139" s="25"/>
      <c r="AAT139" s="25"/>
      <c r="AAU139" s="25"/>
      <c r="AAV139" s="25"/>
      <c r="AAW139" s="25"/>
      <c r="AAX139" s="25"/>
      <c r="AAY139" s="25"/>
      <c r="AAZ139" s="25"/>
      <c r="ABA139" s="25"/>
      <c r="ABB139" s="25"/>
      <c r="ABC139" s="25"/>
      <c r="ABD139" s="25"/>
      <c r="ABE139" s="25"/>
      <c r="ABF139" s="25"/>
      <c r="ABG139" s="25"/>
      <c r="ABH139" s="25"/>
      <c r="ABI139" s="25"/>
      <c r="ABJ139" s="25"/>
      <c r="ABK139" s="25"/>
      <c r="ABL139" s="25"/>
      <c r="ABM139" s="25"/>
      <c r="ABN139" s="25"/>
      <c r="ABO139" s="25"/>
      <c r="ABP139" s="25"/>
      <c r="ABQ139" s="25"/>
      <c r="ABR139" s="25"/>
      <c r="ABS139" s="25"/>
      <c r="ABT139" s="25"/>
      <c r="ABU139" s="25"/>
      <c r="ABV139" s="25"/>
      <c r="ABW139" s="25"/>
      <c r="ABX139" s="25"/>
      <c r="ABY139" s="25"/>
      <c r="ABZ139" s="25"/>
      <c r="ACA139" s="25"/>
      <c r="ACB139" s="25"/>
      <c r="ACC139" s="25"/>
      <c r="ACD139" s="25"/>
      <c r="ACE139" s="25"/>
      <c r="ACF139" s="25"/>
      <c r="ACG139" s="25"/>
      <c r="ACH139" s="25"/>
      <c r="ACI139" s="25"/>
      <c r="ACJ139" s="25"/>
      <c r="ACK139" s="25"/>
      <c r="ACL139" s="25"/>
      <c r="ACM139" s="25"/>
      <c r="ACN139" s="25"/>
      <c r="ACO139" s="25"/>
      <c r="ACP139" s="25"/>
      <c r="ACQ139" s="25"/>
      <c r="ACR139" s="25"/>
      <c r="ACS139" s="25"/>
      <c r="ACT139" s="25"/>
      <c r="ACU139" s="25"/>
      <c r="ACV139" s="25"/>
      <c r="ACW139" s="25"/>
      <c r="ACX139" s="25"/>
      <c r="ACY139" s="25"/>
      <c r="ACZ139" s="25"/>
      <c r="ADA139" s="25"/>
      <c r="ADB139" s="25"/>
      <c r="ADC139" s="25"/>
      <c r="ADD139" s="25"/>
      <c r="ADE139" s="25"/>
      <c r="ADF139" s="25"/>
      <c r="ADG139" s="25"/>
      <c r="ADH139" s="25"/>
      <c r="ADI139" s="25"/>
      <c r="ADJ139" s="25"/>
      <c r="ADK139" s="25"/>
      <c r="ADL139" s="25"/>
      <c r="ADM139" s="25"/>
      <c r="ADN139" s="25"/>
      <c r="ADO139" s="25"/>
      <c r="ADP139" s="25"/>
      <c r="ADQ139" s="25"/>
      <c r="ADR139" s="25"/>
      <c r="ADS139" s="25"/>
      <c r="ADT139" s="25"/>
      <c r="ADU139" s="25"/>
      <c r="ADV139" s="25"/>
      <c r="ADW139" s="25"/>
      <c r="ADX139" s="25"/>
      <c r="ADY139" s="25"/>
      <c r="ADZ139" s="25"/>
      <c r="AEA139" s="25"/>
      <c r="AEB139" s="25"/>
      <c r="AEC139" s="25"/>
      <c r="AED139" s="25"/>
      <c r="AEE139" s="25"/>
      <c r="AEF139" s="25"/>
      <c r="AEG139" s="25"/>
      <c r="AEH139" s="25"/>
      <c r="AEI139" s="25"/>
      <c r="AEJ139" s="25"/>
      <c r="AEK139" s="25"/>
      <c r="AEL139" s="25"/>
      <c r="AEM139" s="25"/>
      <c r="AEN139" s="25"/>
      <c r="AEO139" s="25"/>
      <c r="AEP139" s="25"/>
      <c r="AEQ139" s="25"/>
      <c r="AER139" s="25"/>
      <c r="AES139" s="25"/>
      <c r="AET139" s="25"/>
      <c r="AEU139" s="25"/>
      <c r="AEV139" s="25"/>
      <c r="AEW139" s="25"/>
      <c r="AEX139" s="25"/>
      <c r="AEY139" s="25"/>
      <c r="AEZ139" s="25"/>
      <c r="AFA139" s="25"/>
      <c r="AFB139" s="25"/>
      <c r="AFC139" s="25"/>
      <c r="AFD139" s="25"/>
      <c r="AFE139" s="25"/>
      <c r="AFF139" s="25"/>
      <c r="AFG139" s="25"/>
      <c r="AFH139" s="25"/>
      <c r="AFI139" s="25"/>
      <c r="AFJ139" s="25"/>
      <c r="AFK139" s="25"/>
      <c r="AFL139" s="25"/>
      <c r="AFM139" s="25"/>
      <c r="AFN139" s="25"/>
      <c r="AFO139" s="25"/>
      <c r="AFP139" s="25"/>
      <c r="AFQ139" s="25"/>
      <c r="AFR139" s="25"/>
      <c r="AFS139" s="25"/>
      <c r="AFT139" s="25"/>
      <c r="AFU139" s="25"/>
      <c r="AFV139" s="25"/>
      <c r="AFW139" s="25"/>
      <c r="AFX139" s="25"/>
      <c r="AFY139" s="25"/>
      <c r="AFZ139" s="25"/>
      <c r="AGA139" s="25"/>
      <c r="AGB139" s="25"/>
      <c r="AGC139" s="25"/>
      <c r="AGD139" s="25"/>
      <c r="AGE139" s="25"/>
      <c r="AGF139" s="25"/>
      <c r="AGG139" s="25"/>
      <c r="AGH139" s="25"/>
      <c r="AGI139" s="25"/>
      <c r="AGJ139" s="25"/>
      <c r="AGK139" s="25"/>
      <c r="AGL139" s="25"/>
      <c r="AGM139" s="25"/>
      <c r="AGN139" s="25"/>
      <c r="AGO139" s="25"/>
      <c r="AGP139" s="25"/>
      <c r="AGQ139" s="25"/>
      <c r="AGR139" s="25"/>
      <c r="AGS139" s="25"/>
      <c r="AGT139" s="25"/>
      <c r="AGU139" s="25"/>
      <c r="AGV139" s="25"/>
      <c r="AGW139" s="25"/>
      <c r="AGX139" s="25"/>
      <c r="AGY139" s="25"/>
      <c r="AGZ139" s="25"/>
      <c r="AHA139" s="25"/>
      <c r="AHB139" s="25" t="s">
        <v>235</v>
      </c>
      <c r="AHC139" s="25" t="s">
        <v>235</v>
      </c>
      <c r="AHD139" s="25"/>
      <c r="AHE139" s="26">
        <v>1300</v>
      </c>
      <c r="AHF139" s="25" t="s">
        <v>236</v>
      </c>
      <c r="AHG139" s="25"/>
      <c r="AHH139" s="25" t="s">
        <v>241</v>
      </c>
      <c r="AHI139" s="25" t="s">
        <v>235</v>
      </c>
      <c r="AHJ139" s="25" t="s">
        <v>791</v>
      </c>
      <c r="AHK139" s="26">
        <v>1</v>
      </c>
      <c r="AHL139" s="26">
        <v>0</v>
      </c>
      <c r="AHM139" s="26">
        <v>0</v>
      </c>
      <c r="AHN139" s="26">
        <v>1</v>
      </c>
      <c r="AHO139" s="26">
        <v>0</v>
      </c>
      <c r="AHP139" s="26">
        <v>0</v>
      </c>
      <c r="AHQ139" s="26">
        <v>0</v>
      </c>
      <c r="AHR139" s="26">
        <v>0</v>
      </c>
      <c r="AHS139" s="26">
        <v>0</v>
      </c>
      <c r="AHT139" s="26">
        <v>0</v>
      </c>
      <c r="AHU139" s="26">
        <v>0</v>
      </c>
      <c r="AHV139" s="26">
        <v>1</v>
      </c>
      <c r="AHW139" s="26">
        <v>0</v>
      </c>
      <c r="AHX139" s="25" t="s">
        <v>792</v>
      </c>
      <c r="AHY139" s="26">
        <v>2</v>
      </c>
      <c r="AHZ139" s="26">
        <v>8</v>
      </c>
      <c r="AIA139" s="26">
        <v>2</v>
      </c>
      <c r="AIB139" s="25"/>
      <c r="AIC139" s="25"/>
      <c r="AID139" s="25"/>
      <c r="AIE139" s="25"/>
      <c r="AIF139" s="25"/>
      <c r="AIG139" s="25"/>
      <c r="AIH139" s="25"/>
      <c r="AII139" s="25"/>
      <c r="AIJ139" s="25"/>
      <c r="AIK139" s="25"/>
      <c r="AIL139" s="25"/>
      <c r="AIM139" s="25"/>
      <c r="AIN139" s="25"/>
      <c r="AIO139" s="25"/>
      <c r="AIP139" s="25"/>
      <c r="AIQ139">
        <v>59928298</v>
      </c>
    </row>
    <row r="140" spans="1:927" x14ac:dyDescent="0.3">
      <c r="A140" s="25" t="s">
        <v>793</v>
      </c>
      <c r="B140" s="25" t="s">
        <v>794</v>
      </c>
      <c r="C140" s="25" t="s">
        <v>795</v>
      </c>
      <c r="D140" s="25" t="s">
        <v>446</v>
      </c>
      <c r="E140" s="25" t="s">
        <v>468</v>
      </c>
      <c r="F140" s="25" t="s">
        <v>469</v>
      </c>
      <c r="G140" s="25" t="s">
        <v>469</v>
      </c>
      <c r="H140" s="25" t="s">
        <v>470</v>
      </c>
      <c r="I140" s="25" t="s">
        <v>796</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t="s">
        <v>235</v>
      </c>
      <c r="AZ140" s="25" t="s">
        <v>235</v>
      </c>
      <c r="BA140" s="25"/>
      <c r="BB140" s="26">
        <v>2500</v>
      </c>
      <c r="BC140" s="25" t="s">
        <v>236</v>
      </c>
      <c r="BD140" s="25"/>
      <c r="BE140" s="25" t="s">
        <v>639</v>
      </c>
      <c r="BF140" s="25" t="s">
        <v>235</v>
      </c>
      <c r="BG140" s="25" t="s">
        <v>417</v>
      </c>
      <c r="BH140" s="26">
        <v>0</v>
      </c>
      <c r="BI140" s="26">
        <v>0</v>
      </c>
      <c r="BJ140" s="26">
        <v>0</v>
      </c>
      <c r="BK140" s="26">
        <v>0</v>
      </c>
      <c r="BL140" s="26">
        <v>0</v>
      </c>
      <c r="BM140" s="26">
        <v>0</v>
      </c>
      <c r="BN140" s="26">
        <v>1</v>
      </c>
      <c r="BO140" s="26">
        <v>0</v>
      </c>
      <c r="BP140" s="26">
        <v>0</v>
      </c>
      <c r="BQ140" s="26">
        <v>0</v>
      </c>
      <c r="BR140" s="26">
        <v>0</v>
      </c>
      <c r="BS140" s="26">
        <v>0</v>
      </c>
      <c r="BT140" s="26">
        <v>0</v>
      </c>
      <c r="BU140" s="25"/>
      <c r="BV140" s="26">
        <v>21</v>
      </c>
      <c r="BW140" s="26">
        <v>7</v>
      </c>
      <c r="BX140" s="26">
        <v>3</v>
      </c>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c r="IW140" s="25"/>
      <c r="IX140" s="25"/>
      <c r="IY140" s="25"/>
      <c r="IZ140" s="25"/>
      <c r="JA140" s="25"/>
      <c r="JB140" s="25"/>
      <c r="JC140" s="25"/>
      <c r="JD140" s="25"/>
      <c r="JE140" s="25"/>
      <c r="JF140" s="25"/>
      <c r="JG140" s="25"/>
      <c r="JH140" s="25"/>
      <c r="JI140" s="25"/>
      <c r="JJ140" s="25"/>
      <c r="JK140" s="25"/>
      <c r="JL140" s="25"/>
      <c r="JM140" s="25"/>
      <c r="JN140" s="25"/>
      <c r="JO140" s="25"/>
      <c r="JP140" s="25"/>
      <c r="JQ140" s="25"/>
      <c r="JR140" s="25"/>
      <c r="JS140" s="25"/>
      <c r="JT140" s="25"/>
      <c r="JU140" s="25"/>
      <c r="JV140" s="25"/>
      <c r="JW140" s="25"/>
      <c r="JX140" s="25"/>
      <c r="JY140" s="25"/>
      <c r="JZ140" s="25"/>
      <c r="KA140" s="25"/>
      <c r="KB140" s="25"/>
      <c r="KC140" s="25"/>
      <c r="KD140" s="25"/>
      <c r="KE140" s="25"/>
      <c r="KF140" s="25"/>
      <c r="KG140" s="25"/>
      <c r="KH140" s="25"/>
      <c r="KI140" s="25"/>
      <c r="KJ140" s="25"/>
      <c r="KK140" s="25"/>
      <c r="KL140" s="25"/>
      <c r="KM140" s="25"/>
      <c r="KN140" s="25"/>
      <c r="KO140" s="25"/>
      <c r="KP140" s="25"/>
      <c r="KQ140" s="25"/>
      <c r="KR140" s="25"/>
      <c r="KS140" s="25"/>
      <c r="KT140" s="25"/>
      <c r="KU140" s="25"/>
      <c r="KV140" s="25"/>
      <c r="KW140" s="25"/>
      <c r="KX140" s="25"/>
      <c r="KY140" s="25"/>
      <c r="KZ140" s="25"/>
      <c r="LA140" s="25"/>
      <c r="LB140" s="25"/>
      <c r="LC140" s="25"/>
      <c r="LD140" s="25"/>
      <c r="LE140" s="25"/>
      <c r="LF140" s="25"/>
      <c r="LG140" s="25"/>
      <c r="LH140" s="25"/>
      <c r="LI140" s="25"/>
      <c r="LJ140" s="25"/>
      <c r="LK140" s="25"/>
      <c r="LL140" s="25"/>
      <c r="LM140" s="25"/>
      <c r="LN140" s="25"/>
      <c r="LO140" s="25"/>
      <c r="LP140" s="25"/>
      <c r="LQ140" s="25"/>
      <c r="LR140" s="25"/>
      <c r="LS140" s="25"/>
      <c r="LT140" s="25"/>
      <c r="LU140" s="25"/>
      <c r="LV140" s="25"/>
      <c r="LW140" s="25"/>
      <c r="LX140" s="25"/>
      <c r="LY140" s="25"/>
      <c r="LZ140" s="25"/>
      <c r="MA140" s="25"/>
      <c r="MB140" s="25"/>
      <c r="MC140" s="25"/>
      <c r="MD140" s="25"/>
      <c r="ME140" s="25"/>
      <c r="MF140" s="25"/>
      <c r="MG140" s="25"/>
      <c r="MH140" s="25"/>
      <c r="MI140" s="25"/>
      <c r="MJ140" s="25"/>
      <c r="MK140" s="25"/>
      <c r="ML140" s="25"/>
      <c r="MM140" s="25"/>
      <c r="MN140" s="25"/>
      <c r="MO140" s="25"/>
      <c r="MP140" s="25"/>
      <c r="MQ140" s="25"/>
      <c r="MR140" s="25"/>
      <c r="MS140" s="25"/>
      <c r="MT140" s="25"/>
      <c r="MU140" s="25"/>
      <c r="MV140" s="25"/>
      <c r="MW140" s="25"/>
      <c r="MX140" s="25"/>
      <c r="MY140" s="25"/>
      <c r="MZ140" s="25"/>
      <c r="NA140" s="25"/>
      <c r="NB140" s="25"/>
      <c r="NC140" s="25"/>
      <c r="ND140" s="25"/>
      <c r="NE140" s="25"/>
      <c r="NF140" s="25"/>
      <c r="NG140" s="25"/>
      <c r="NH140" s="25"/>
      <c r="NI140" s="25"/>
      <c r="NJ140" s="25"/>
      <c r="NK140" s="25"/>
      <c r="NL140" s="25"/>
      <c r="NM140" s="25"/>
      <c r="NN140" s="25"/>
      <c r="NO140" s="25"/>
      <c r="NP140" s="25"/>
      <c r="NQ140" s="25"/>
      <c r="NR140" s="25"/>
      <c r="NS140" s="25"/>
      <c r="NT140" s="25"/>
      <c r="NU140" s="25"/>
      <c r="NV140" s="25"/>
      <c r="NW140" s="25"/>
      <c r="NX140" s="25"/>
      <c r="NY140" s="25"/>
      <c r="NZ140" s="25"/>
      <c r="OA140" s="25"/>
      <c r="OB140" s="25"/>
      <c r="OC140" s="25"/>
      <c r="OD140" s="25"/>
      <c r="OE140" s="25"/>
      <c r="OF140" s="25"/>
      <c r="OG140" s="25"/>
      <c r="OH140" s="25"/>
      <c r="OI140" s="25"/>
      <c r="OJ140" s="25"/>
      <c r="OK140" s="25"/>
      <c r="OL140" s="25"/>
      <c r="OM140" s="25"/>
      <c r="ON140" s="25"/>
      <c r="OO140" s="25"/>
      <c r="OP140" s="25"/>
      <c r="OQ140" s="25"/>
      <c r="OR140" s="25"/>
      <c r="OS140" s="25"/>
      <c r="OT140" s="25"/>
      <c r="OU140" s="25"/>
      <c r="OV140" s="25"/>
      <c r="OW140" s="25"/>
      <c r="OX140" s="25"/>
      <c r="OY140" s="25"/>
      <c r="OZ140" s="25"/>
      <c r="PA140" s="25"/>
      <c r="PB140" s="25"/>
      <c r="PC140" s="25"/>
      <c r="PD140" s="25"/>
      <c r="PE140" s="25"/>
      <c r="PF140" s="25"/>
      <c r="PG140" s="25"/>
      <c r="PH140" s="25"/>
      <c r="PI140" s="25"/>
      <c r="PJ140" s="25"/>
      <c r="PK140" s="25"/>
      <c r="PL140" s="25"/>
      <c r="PM140" s="25"/>
      <c r="PN140" s="25"/>
      <c r="PO140" s="25"/>
      <c r="PP140" s="25"/>
      <c r="PQ140" s="25"/>
      <c r="PR140" s="25"/>
      <c r="PS140" s="25"/>
      <c r="PT140" s="25"/>
      <c r="PU140" s="25"/>
      <c r="PV140" s="25"/>
      <c r="PW140" s="25"/>
      <c r="PX140" s="25"/>
      <c r="PY140" s="25"/>
      <c r="PZ140" s="25"/>
      <c r="QA140" s="25"/>
      <c r="QB140" s="25"/>
      <c r="QC140" s="25"/>
      <c r="QD140" s="25"/>
      <c r="QE140" s="25"/>
      <c r="QF140" s="25"/>
      <c r="QG140" s="25"/>
      <c r="QH140" s="25"/>
      <c r="QI140" s="25"/>
      <c r="QJ140" s="25"/>
      <c r="QK140" s="25"/>
      <c r="QL140" s="25"/>
      <c r="QM140" s="25"/>
      <c r="QN140" s="25"/>
      <c r="QO140" s="25"/>
      <c r="QP140" s="25"/>
      <c r="QQ140" s="25"/>
      <c r="QR140" s="25"/>
      <c r="QS140" s="25"/>
      <c r="QT140" s="25"/>
      <c r="QU140" s="25"/>
      <c r="QV140" s="25"/>
      <c r="QW140" s="25"/>
      <c r="QX140" s="25"/>
      <c r="QY140" s="25"/>
      <c r="QZ140" s="25"/>
      <c r="RA140" s="25"/>
      <c r="RB140" s="25"/>
      <c r="RC140" s="25"/>
      <c r="RD140" s="25"/>
      <c r="RE140" s="25"/>
      <c r="RF140" s="25"/>
      <c r="RG140" s="25"/>
      <c r="RH140" s="25"/>
      <c r="RI140" s="25"/>
      <c r="RJ140" s="25"/>
      <c r="RK140" s="25"/>
      <c r="RL140" s="25"/>
      <c r="RM140" s="25"/>
      <c r="RN140" s="25"/>
      <c r="RO140" s="25"/>
      <c r="RP140" s="25"/>
      <c r="RQ140" s="25"/>
      <c r="RR140" s="25"/>
      <c r="RS140" s="25"/>
      <c r="RT140" s="25"/>
      <c r="RU140" s="25"/>
      <c r="RV140" s="25"/>
      <c r="RW140" s="25"/>
      <c r="RX140" s="25"/>
      <c r="RY140" s="25"/>
      <c r="RZ140" s="25"/>
      <c r="SA140" s="25"/>
      <c r="SB140" s="25"/>
      <c r="SC140" s="25"/>
      <c r="SD140" s="25"/>
      <c r="SE140" s="25"/>
      <c r="SF140" s="25"/>
      <c r="SG140" s="25"/>
      <c r="SH140" s="25"/>
      <c r="SI140" s="25"/>
      <c r="SJ140" s="25"/>
      <c r="SK140" s="25"/>
      <c r="SL140" s="25"/>
      <c r="SM140" s="25"/>
      <c r="SN140" s="25"/>
      <c r="SO140" s="25"/>
      <c r="SP140" s="25"/>
      <c r="SQ140" s="25"/>
      <c r="SR140" s="25"/>
      <c r="SS140" s="25"/>
      <c r="ST140" s="25"/>
      <c r="SU140" s="25"/>
      <c r="SV140" s="25"/>
      <c r="SW140" s="25"/>
      <c r="SX140" s="25"/>
      <c r="SY140" s="25"/>
      <c r="SZ140" s="25"/>
      <c r="TA140" s="25"/>
      <c r="TB140" s="25"/>
      <c r="TC140" s="25"/>
      <c r="TD140" s="25"/>
      <c r="TE140" s="25"/>
      <c r="TF140" s="25"/>
      <c r="TG140" s="25"/>
      <c r="TH140" s="25"/>
      <c r="TI140" s="25"/>
      <c r="TJ140" s="25"/>
      <c r="TK140" s="25"/>
      <c r="TL140" s="25"/>
      <c r="TM140" s="25"/>
      <c r="TN140" s="25"/>
      <c r="TO140" s="25"/>
      <c r="TP140" s="25"/>
      <c r="TQ140" s="25"/>
      <c r="TR140" s="25"/>
      <c r="TS140" s="25"/>
      <c r="TT140" s="25"/>
      <c r="TU140" s="25"/>
      <c r="TV140" s="25"/>
      <c r="TW140" s="25"/>
      <c r="TX140" s="25"/>
      <c r="TY140" s="25"/>
      <c r="TZ140" s="25"/>
      <c r="UA140" s="25"/>
      <c r="UB140" s="25"/>
      <c r="UC140" s="25"/>
      <c r="UD140" s="25"/>
      <c r="UE140" s="25"/>
      <c r="UF140" s="25"/>
      <c r="UG140" s="25"/>
      <c r="UH140" s="25"/>
      <c r="UI140" s="25"/>
      <c r="UJ140" s="25"/>
      <c r="UK140" s="25"/>
      <c r="UL140" s="25"/>
      <c r="UM140" s="25"/>
      <c r="UN140" s="25"/>
      <c r="UO140" s="25"/>
      <c r="UP140" s="25"/>
      <c r="UQ140" s="25"/>
      <c r="UR140" s="25"/>
      <c r="US140" s="25"/>
      <c r="UT140" s="25"/>
      <c r="UU140" s="25"/>
      <c r="UV140" s="25"/>
      <c r="UW140" s="25"/>
      <c r="UX140" s="25"/>
      <c r="UY140" s="25"/>
      <c r="UZ140" s="25"/>
      <c r="VA140" s="25"/>
      <c r="VB140" s="25"/>
      <c r="VC140" s="25"/>
      <c r="VD140" s="25"/>
      <c r="VE140" s="25"/>
      <c r="VF140" s="25"/>
      <c r="VG140" s="25"/>
      <c r="VH140" s="25"/>
      <c r="VI140" s="25"/>
      <c r="VJ140" s="25"/>
      <c r="VK140" s="25"/>
      <c r="VL140" s="25"/>
      <c r="VM140" s="25"/>
      <c r="VN140" s="25"/>
      <c r="VO140" s="25"/>
      <c r="VP140" s="25"/>
      <c r="VQ140" s="25"/>
      <c r="VR140" s="25"/>
      <c r="VS140" s="25"/>
      <c r="VT140" s="25"/>
      <c r="VU140" s="25"/>
      <c r="VV140" s="25"/>
      <c r="VW140" s="25"/>
      <c r="VX140" s="25"/>
      <c r="VY140" s="25"/>
      <c r="VZ140" s="25"/>
      <c r="WA140" s="25"/>
      <c r="WB140" s="25"/>
      <c r="WC140" s="25"/>
      <c r="WD140" s="25"/>
      <c r="WE140" s="25"/>
      <c r="WF140" s="25"/>
      <c r="WG140" s="25"/>
      <c r="WH140" s="25"/>
      <c r="WI140" s="25"/>
      <c r="WJ140" s="25"/>
      <c r="WK140" s="25"/>
      <c r="WL140" s="25"/>
      <c r="WM140" s="25"/>
      <c r="WN140" s="25"/>
      <c r="WO140" s="25"/>
      <c r="WP140" s="25"/>
      <c r="WQ140" s="25"/>
      <c r="WR140" s="25"/>
      <c r="WS140" s="25"/>
      <c r="WT140" s="25"/>
      <c r="WU140" s="25"/>
      <c r="WV140" s="25"/>
      <c r="WW140" s="25"/>
      <c r="WX140" s="25"/>
      <c r="WY140" s="25"/>
      <c r="WZ140" s="25"/>
      <c r="XA140" s="25"/>
      <c r="XB140" s="25"/>
      <c r="XC140" s="25"/>
      <c r="XD140" s="25"/>
      <c r="XE140" s="25"/>
      <c r="XF140" s="25"/>
      <c r="XG140" s="25"/>
      <c r="XH140" s="25"/>
      <c r="XI140" s="25"/>
      <c r="XJ140" s="25"/>
      <c r="XK140" s="25"/>
      <c r="XL140" s="25"/>
      <c r="XM140" s="25"/>
      <c r="XN140" s="25"/>
      <c r="XO140" s="25"/>
      <c r="XP140" s="25"/>
      <c r="XQ140" s="25"/>
      <c r="XR140" s="25"/>
      <c r="XS140" s="25"/>
      <c r="XT140" s="25"/>
      <c r="XU140" s="25"/>
      <c r="XV140" s="25"/>
      <c r="XW140" s="25"/>
      <c r="XX140" s="25"/>
      <c r="XY140" s="25"/>
      <c r="XZ140" s="25"/>
      <c r="YA140" s="25"/>
      <c r="YB140" s="25"/>
      <c r="YC140" s="25"/>
      <c r="YD140" s="25"/>
      <c r="YE140" s="25"/>
      <c r="YF140" s="25"/>
      <c r="YG140" s="25"/>
      <c r="YH140" s="25"/>
      <c r="YI140" s="25"/>
      <c r="YJ140" s="25"/>
      <c r="YK140" s="25"/>
      <c r="YL140" s="25"/>
      <c r="YM140" s="25"/>
      <c r="YN140" s="25"/>
      <c r="YO140" s="25"/>
      <c r="YP140" s="25"/>
      <c r="YQ140" s="25"/>
      <c r="YR140" s="25"/>
      <c r="YS140" s="25"/>
      <c r="YT140" s="25"/>
      <c r="YU140" s="25"/>
      <c r="YV140" s="25"/>
      <c r="YW140" s="25"/>
      <c r="YX140" s="25"/>
      <c r="YY140" s="25"/>
      <c r="YZ140" s="25"/>
      <c r="ZA140" s="25"/>
      <c r="ZB140" s="25"/>
      <c r="ZC140" s="25"/>
      <c r="ZD140" s="25"/>
      <c r="ZE140" s="25"/>
      <c r="ZF140" s="25"/>
      <c r="ZG140" s="25"/>
      <c r="ZH140" s="25"/>
      <c r="ZI140" s="25"/>
      <c r="ZJ140" s="25"/>
      <c r="ZK140" s="25"/>
      <c r="ZL140" s="25"/>
      <c r="ZM140" s="25"/>
      <c r="ZN140" s="25"/>
      <c r="ZO140" s="25"/>
      <c r="ZP140" s="25"/>
      <c r="ZQ140" s="25"/>
      <c r="ZR140" s="25"/>
      <c r="ZS140" s="25"/>
      <c r="ZT140" s="25"/>
      <c r="ZU140" s="25"/>
      <c r="ZV140" s="25"/>
      <c r="ZW140" s="25"/>
      <c r="ZX140" s="25"/>
      <c r="ZY140" s="25"/>
      <c r="ZZ140" s="25"/>
      <c r="AAA140" s="25"/>
      <c r="AAB140" s="25"/>
      <c r="AAC140" s="25"/>
      <c r="AAD140" s="25"/>
      <c r="AAE140" s="25"/>
      <c r="AAF140" s="25"/>
      <c r="AAG140" s="25"/>
      <c r="AAH140" s="25"/>
      <c r="AAI140" s="25"/>
      <c r="AAJ140" s="25"/>
      <c r="AAK140" s="25"/>
      <c r="AAL140" s="25"/>
      <c r="AAM140" s="25"/>
      <c r="AAN140" s="25"/>
      <c r="AAO140" s="25"/>
      <c r="AAP140" s="25"/>
      <c r="AAQ140" s="25"/>
      <c r="AAR140" s="25"/>
      <c r="AAS140" s="25"/>
      <c r="AAT140" s="25"/>
      <c r="AAU140" s="25"/>
      <c r="AAV140" s="25"/>
      <c r="AAW140" s="25"/>
      <c r="AAX140" s="25"/>
      <c r="AAY140" s="25"/>
      <c r="AAZ140" s="25"/>
      <c r="ABA140" s="25"/>
      <c r="ABB140" s="25"/>
      <c r="ABC140" s="25"/>
      <c r="ABD140" s="25"/>
      <c r="ABE140" s="25"/>
      <c r="ABF140" s="25"/>
      <c r="ABG140" s="25"/>
      <c r="ABH140" s="25"/>
      <c r="ABI140" s="25"/>
      <c r="ABJ140" s="25"/>
      <c r="ABK140" s="25"/>
      <c r="ABL140" s="25"/>
      <c r="ABM140" s="25"/>
      <c r="ABN140" s="25"/>
      <c r="ABO140" s="25"/>
      <c r="ABP140" s="25"/>
      <c r="ABQ140" s="25"/>
      <c r="ABR140" s="25"/>
      <c r="ABS140" s="25"/>
      <c r="ABT140" s="25"/>
      <c r="ABU140" s="25"/>
      <c r="ABV140" s="25"/>
      <c r="ABW140" s="25"/>
      <c r="ABX140" s="25"/>
      <c r="ABY140" s="25"/>
      <c r="ABZ140" s="25"/>
      <c r="ACA140" s="25"/>
      <c r="ACB140" s="25"/>
      <c r="ACC140" s="25"/>
      <c r="ACD140" s="25"/>
      <c r="ACE140" s="25"/>
      <c r="ACF140" s="25"/>
      <c r="ACG140" s="25"/>
      <c r="ACH140" s="25"/>
      <c r="ACI140" s="25"/>
      <c r="ACJ140" s="25"/>
      <c r="ACK140" s="25"/>
      <c r="ACL140" s="25"/>
      <c r="ACM140" s="25"/>
      <c r="ACN140" s="25"/>
      <c r="ACO140" s="25"/>
      <c r="ACP140" s="25"/>
      <c r="ACQ140" s="25"/>
      <c r="ACR140" s="25"/>
      <c r="ACS140" s="25"/>
      <c r="ACT140" s="25"/>
      <c r="ACU140" s="25"/>
      <c r="ACV140" s="25"/>
      <c r="ACW140" s="25"/>
      <c r="ACX140" s="25"/>
      <c r="ACY140" s="25"/>
      <c r="ACZ140" s="25"/>
      <c r="ADA140" s="25"/>
      <c r="ADB140" s="25"/>
      <c r="ADC140" s="25"/>
      <c r="ADD140" s="25"/>
      <c r="ADE140" s="25"/>
      <c r="ADF140" s="25"/>
      <c r="ADG140" s="25"/>
      <c r="ADH140" s="25"/>
      <c r="ADI140" s="25"/>
      <c r="ADJ140" s="25"/>
      <c r="ADK140" s="25"/>
      <c r="ADL140" s="25"/>
      <c r="ADM140" s="25"/>
      <c r="ADN140" s="25"/>
      <c r="ADO140" s="25"/>
      <c r="ADP140" s="25"/>
      <c r="ADQ140" s="25"/>
      <c r="ADR140" s="25"/>
      <c r="ADS140" s="25"/>
      <c r="ADT140" s="25"/>
      <c r="ADU140" s="25"/>
      <c r="ADV140" s="25"/>
      <c r="ADW140" s="25"/>
      <c r="ADX140" s="25"/>
      <c r="ADY140" s="25"/>
      <c r="ADZ140" s="25"/>
      <c r="AEA140" s="25"/>
      <c r="AEB140" s="25"/>
      <c r="AEC140" s="25"/>
      <c r="AED140" s="25"/>
      <c r="AEE140" s="25"/>
      <c r="AEF140" s="25"/>
      <c r="AEG140" s="25"/>
      <c r="AEH140" s="25"/>
      <c r="AEI140" s="25"/>
      <c r="AEJ140" s="25"/>
      <c r="AEK140" s="25"/>
      <c r="AEL140" s="25"/>
      <c r="AEM140" s="25"/>
      <c r="AEN140" s="25"/>
      <c r="AEO140" s="25"/>
      <c r="AEP140" s="25"/>
      <c r="AEQ140" s="25"/>
      <c r="AER140" s="25"/>
      <c r="AES140" s="25"/>
      <c r="AET140" s="25"/>
      <c r="AEU140" s="25"/>
      <c r="AEV140" s="25"/>
      <c r="AEW140" s="25"/>
      <c r="AEX140" s="25"/>
      <c r="AEY140" s="25"/>
      <c r="AEZ140" s="25"/>
      <c r="AFA140" s="25"/>
      <c r="AFB140" s="25"/>
      <c r="AFC140" s="25"/>
      <c r="AFD140" s="25"/>
      <c r="AFE140" s="25"/>
      <c r="AFF140" s="25"/>
      <c r="AFG140" s="25"/>
      <c r="AFH140" s="25"/>
      <c r="AFI140" s="25"/>
      <c r="AFJ140" s="25"/>
      <c r="AFK140" s="25"/>
      <c r="AFL140" s="25"/>
      <c r="AFM140" s="25"/>
      <c r="AFN140" s="25"/>
      <c r="AFO140" s="25"/>
      <c r="AFP140" s="25"/>
      <c r="AFQ140" s="25"/>
      <c r="AFR140" s="25"/>
      <c r="AFS140" s="25"/>
      <c r="AFT140" s="25"/>
      <c r="AFU140" s="25"/>
      <c r="AFV140" s="25"/>
      <c r="AFW140" s="25"/>
      <c r="AFX140" s="25"/>
      <c r="AFY140" s="25"/>
      <c r="AFZ140" s="25"/>
      <c r="AGA140" s="25"/>
      <c r="AGB140" s="25"/>
      <c r="AGC140" s="25"/>
      <c r="AGD140" s="25"/>
      <c r="AGE140" s="25"/>
      <c r="AGF140" s="25"/>
      <c r="AGG140" s="25"/>
      <c r="AGH140" s="25"/>
      <c r="AGI140" s="25"/>
      <c r="AGJ140" s="25"/>
      <c r="AGK140" s="25"/>
      <c r="AGL140" s="25"/>
      <c r="AGM140" s="25"/>
      <c r="AGN140" s="25"/>
      <c r="AGO140" s="25"/>
      <c r="AGP140" s="25"/>
      <c r="AGQ140" s="25"/>
      <c r="AGR140" s="25"/>
      <c r="AGS140" s="25"/>
      <c r="AGT140" s="25"/>
      <c r="AGU140" s="25"/>
      <c r="AGV140" s="25"/>
      <c r="AGW140" s="25"/>
      <c r="AGX140" s="25"/>
      <c r="AGY140" s="25"/>
      <c r="AGZ140" s="25"/>
      <c r="AHA140" s="25"/>
      <c r="AHB140" s="25" t="s">
        <v>235</v>
      </c>
      <c r="AHC140" s="25" t="s">
        <v>235</v>
      </c>
      <c r="AHD140" s="25"/>
      <c r="AHE140" s="26">
        <v>1200</v>
      </c>
      <c r="AHF140" s="25" t="s">
        <v>236</v>
      </c>
      <c r="AHG140" s="25"/>
      <c r="AHH140" s="25" t="s">
        <v>639</v>
      </c>
      <c r="AHI140" s="25" t="s">
        <v>235</v>
      </c>
      <c r="AHJ140" s="25" t="s">
        <v>634</v>
      </c>
      <c r="AHK140" s="26">
        <v>0</v>
      </c>
      <c r="AHL140" s="26">
        <v>0</v>
      </c>
      <c r="AHM140" s="26">
        <v>1</v>
      </c>
      <c r="AHN140" s="26">
        <v>0</v>
      </c>
      <c r="AHO140" s="26">
        <v>0</v>
      </c>
      <c r="AHP140" s="26">
        <v>0</v>
      </c>
      <c r="AHQ140" s="26">
        <v>0</v>
      </c>
      <c r="AHR140" s="26">
        <v>0</v>
      </c>
      <c r="AHS140" s="26">
        <v>0</v>
      </c>
      <c r="AHT140" s="26">
        <v>1</v>
      </c>
      <c r="AHU140" s="26">
        <v>0</v>
      </c>
      <c r="AHV140" s="26">
        <v>0</v>
      </c>
      <c r="AHW140" s="26">
        <v>0</v>
      </c>
      <c r="AHX140" s="25"/>
      <c r="AHY140" s="26">
        <v>21</v>
      </c>
      <c r="AHZ140" s="26">
        <v>7</v>
      </c>
      <c r="AIA140" s="26">
        <v>3</v>
      </c>
      <c r="AIB140" s="25"/>
      <c r="AIC140" s="25"/>
      <c r="AID140" s="25"/>
      <c r="AIE140" s="25"/>
      <c r="AIF140" s="25"/>
      <c r="AIG140" s="25"/>
      <c r="AIH140" s="25"/>
      <c r="AII140" s="25"/>
      <c r="AIJ140" s="25"/>
      <c r="AIK140" s="25"/>
      <c r="AIL140" s="25"/>
      <c r="AIM140" s="25"/>
      <c r="AIN140" s="25"/>
      <c r="AIO140" s="25"/>
      <c r="AIP140" s="25"/>
      <c r="AIQ140">
        <v>59928327</v>
      </c>
    </row>
    <row r="141" spans="1:927" x14ac:dyDescent="0.3">
      <c r="A141" s="25" t="s">
        <v>797</v>
      </c>
      <c r="B141" s="25" t="s">
        <v>798</v>
      </c>
      <c r="C141" s="25" t="s">
        <v>799</v>
      </c>
      <c r="D141" s="25" t="s">
        <v>446</v>
      </c>
      <c r="E141" s="25" t="s">
        <v>468</v>
      </c>
      <c r="F141" s="25" t="s">
        <v>469</v>
      </c>
      <c r="G141" s="25" t="s">
        <v>469</v>
      </c>
      <c r="H141" s="25" t="s">
        <v>470</v>
      </c>
      <c r="I141" s="25" t="s">
        <v>272</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c r="IW141" s="25"/>
      <c r="IX141" s="25"/>
      <c r="IY141" s="25"/>
      <c r="IZ141" s="25"/>
      <c r="JA141" s="25"/>
      <c r="JB141" s="25"/>
      <c r="JC141" s="25"/>
      <c r="JD141" s="25"/>
      <c r="JE141" s="25"/>
      <c r="JF141" s="25"/>
      <c r="JG141" s="25"/>
      <c r="JH141" s="25"/>
      <c r="JI141" s="25"/>
      <c r="JJ141" s="25"/>
      <c r="JK141" s="25"/>
      <c r="JL141" s="25"/>
      <c r="JM141" s="25"/>
      <c r="JN141" s="25"/>
      <c r="JO141" s="25"/>
      <c r="JP141" s="25"/>
      <c r="JQ141" s="25"/>
      <c r="JR141" s="25"/>
      <c r="JS141" s="25"/>
      <c r="JT141" s="25"/>
      <c r="JU141" s="25"/>
      <c r="JV141" s="25"/>
      <c r="JW141" s="25"/>
      <c r="JX141" s="25"/>
      <c r="JY141" s="25"/>
      <c r="JZ141" s="25"/>
      <c r="KA141" s="25"/>
      <c r="KB141" s="25"/>
      <c r="KC141" s="25"/>
      <c r="KD141" s="25"/>
      <c r="KE141" s="25"/>
      <c r="KF141" s="25"/>
      <c r="KG141" s="25"/>
      <c r="KH141" s="25"/>
      <c r="KI141" s="25"/>
      <c r="KJ141" s="25"/>
      <c r="KK141" s="25"/>
      <c r="KL141" s="25"/>
      <c r="KM141" s="25"/>
      <c r="KN141" s="25"/>
      <c r="KO141" s="25"/>
      <c r="KP141" s="25"/>
      <c r="KQ141" s="25"/>
      <c r="KR141" s="25"/>
      <c r="KS141" s="25"/>
      <c r="KT141" s="25"/>
      <c r="KU141" s="25"/>
      <c r="KV141" s="25"/>
      <c r="KW141" s="25"/>
      <c r="KX141" s="25"/>
      <c r="KY141" s="25"/>
      <c r="KZ141" s="25"/>
      <c r="LA141" s="25"/>
      <c r="LB141" s="25"/>
      <c r="LC141" s="25"/>
      <c r="LD141" s="25"/>
      <c r="LE141" s="25"/>
      <c r="LF141" s="25"/>
      <c r="LG141" s="25"/>
      <c r="LH141" s="25"/>
      <c r="LI141" s="25"/>
      <c r="LJ141" s="25"/>
      <c r="LK141" s="25"/>
      <c r="LL141" s="25"/>
      <c r="LM141" s="25"/>
      <c r="LN141" s="25"/>
      <c r="LO141" s="25"/>
      <c r="LP141" s="25"/>
      <c r="LQ141" s="25"/>
      <c r="LR141" s="25"/>
      <c r="LS141" s="25"/>
      <c r="LT141" s="25"/>
      <c r="LU141" s="25"/>
      <c r="LV141" s="25"/>
      <c r="LW141" s="25"/>
      <c r="LX141" s="25"/>
      <c r="LY141" s="25"/>
      <c r="LZ141" s="25"/>
      <c r="MA141" s="25"/>
      <c r="MB141" s="25"/>
      <c r="MC141" s="25"/>
      <c r="MD141" s="25"/>
      <c r="ME141" s="25"/>
      <c r="MF141" s="25"/>
      <c r="MG141" s="25"/>
      <c r="MH141" s="25"/>
      <c r="MI141" s="25"/>
      <c r="MJ141" s="25"/>
      <c r="MK141" s="25"/>
      <c r="ML141" s="25"/>
      <c r="MM141" s="25"/>
      <c r="MN141" s="25"/>
      <c r="MO141" s="25"/>
      <c r="MP141" s="25"/>
      <c r="MQ141" s="25"/>
      <c r="MR141" s="25"/>
      <c r="MS141" s="25"/>
      <c r="MT141" s="25"/>
      <c r="MU141" s="25"/>
      <c r="MV141" s="25"/>
      <c r="MW141" s="25"/>
      <c r="MX141" s="25"/>
      <c r="MY141" s="25"/>
      <c r="MZ141" s="25"/>
      <c r="NA141" s="25"/>
      <c r="NB141" s="25"/>
      <c r="NC141" s="25"/>
      <c r="ND141" s="25"/>
      <c r="NE141" s="25"/>
      <c r="NF141" s="25"/>
      <c r="NG141" s="25"/>
      <c r="NH141" s="25"/>
      <c r="NI141" s="25"/>
      <c r="NJ141" s="25"/>
      <c r="NK141" s="25"/>
      <c r="NL141" s="25"/>
      <c r="NM141" s="25"/>
      <c r="NN141" s="25"/>
      <c r="NO141" s="25"/>
      <c r="NP141" s="25"/>
      <c r="NQ141" s="25"/>
      <c r="NR141" s="25"/>
      <c r="NS141" s="25"/>
      <c r="NT141" s="25"/>
      <c r="NU141" s="25"/>
      <c r="NV141" s="25"/>
      <c r="NW141" s="25"/>
      <c r="NX141" s="25"/>
      <c r="NY141" s="25"/>
      <c r="NZ141" s="25"/>
      <c r="OA141" s="25"/>
      <c r="OB141" s="25"/>
      <c r="OC141" s="25"/>
      <c r="OD141" s="25"/>
      <c r="OE141" s="25"/>
      <c r="OF141" s="25"/>
      <c r="OG141" s="25"/>
      <c r="OH141" s="25"/>
      <c r="OI141" s="25"/>
      <c r="OJ141" s="25"/>
      <c r="OK141" s="25"/>
      <c r="OL141" s="25"/>
      <c r="OM141" s="25"/>
      <c r="ON141" s="25"/>
      <c r="OO141" s="25"/>
      <c r="OP141" s="25"/>
      <c r="OQ141" s="25"/>
      <c r="OR141" s="25"/>
      <c r="OS141" s="25"/>
      <c r="OT141" s="25"/>
      <c r="OU141" s="25"/>
      <c r="OV141" s="25"/>
      <c r="OW141" s="25"/>
      <c r="OX141" s="25"/>
      <c r="OY141" s="25"/>
      <c r="OZ141" s="25"/>
      <c r="PA141" s="25"/>
      <c r="PB141" s="25"/>
      <c r="PC141" s="25"/>
      <c r="PD141" s="25"/>
      <c r="PE141" s="25"/>
      <c r="PF141" s="25"/>
      <c r="PG141" s="25"/>
      <c r="PH141" s="25"/>
      <c r="PI141" s="25"/>
      <c r="PJ141" s="25"/>
      <c r="PK141" s="25"/>
      <c r="PL141" s="25"/>
      <c r="PM141" s="25"/>
      <c r="PN141" s="25"/>
      <c r="PO141" s="25"/>
      <c r="PP141" s="25"/>
      <c r="PQ141" s="25"/>
      <c r="PR141" s="25"/>
      <c r="PS141" s="25"/>
      <c r="PT141" s="25"/>
      <c r="PU141" s="25"/>
      <c r="PV141" s="25"/>
      <c r="PW141" s="25"/>
      <c r="PX141" s="25"/>
      <c r="PY141" s="25"/>
      <c r="PZ141" s="25"/>
      <c r="QA141" s="25"/>
      <c r="QB141" s="25"/>
      <c r="QC141" s="25"/>
      <c r="QD141" s="25"/>
      <c r="QE141" s="25"/>
      <c r="QF141" s="25"/>
      <c r="QG141" s="25"/>
      <c r="QH141" s="25"/>
      <c r="QI141" s="25"/>
      <c r="QJ141" s="25"/>
      <c r="QK141" s="25"/>
      <c r="QL141" s="25"/>
      <c r="QM141" s="25"/>
      <c r="QN141" s="25"/>
      <c r="QO141" s="25"/>
      <c r="QP141" s="25"/>
      <c r="QQ141" s="25"/>
      <c r="QR141" s="25"/>
      <c r="QS141" s="25"/>
      <c r="QT141" s="25"/>
      <c r="QU141" s="25"/>
      <c r="QV141" s="25"/>
      <c r="QW141" s="25"/>
      <c r="QX141" s="25"/>
      <c r="QY141" s="25"/>
      <c r="QZ141" s="25"/>
      <c r="RA141" s="25"/>
      <c r="RB141" s="25"/>
      <c r="RC141" s="25"/>
      <c r="RD141" s="25"/>
      <c r="RE141" s="25"/>
      <c r="RF141" s="25"/>
      <c r="RG141" s="25"/>
      <c r="RH141" s="25"/>
      <c r="RI141" s="25"/>
      <c r="RJ141" s="25"/>
      <c r="RK141" s="25"/>
      <c r="RL141" s="25"/>
      <c r="RM141" s="25"/>
      <c r="RN141" s="25"/>
      <c r="RO141" s="25"/>
      <c r="RP141" s="25"/>
      <c r="RQ141" s="25"/>
      <c r="RR141" s="25"/>
      <c r="RS141" s="25"/>
      <c r="RT141" s="25"/>
      <c r="RU141" s="25"/>
      <c r="RV141" s="25"/>
      <c r="RW141" s="25"/>
      <c r="RX141" s="25"/>
      <c r="RY141" s="25"/>
      <c r="RZ141" s="25"/>
      <c r="SA141" s="25"/>
      <c r="SB141" s="25"/>
      <c r="SC141" s="25"/>
      <c r="SD141" s="25"/>
      <c r="SE141" s="25"/>
      <c r="SF141" s="25"/>
      <c r="SG141" s="25"/>
      <c r="SH141" s="25"/>
      <c r="SI141" s="25"/>
      <c r="SJ141" s="25"/>
      <c r="SK141" s="25"/>
      <c r="SL141" s="25"/>
      <c r="SM141" s="25"/>
      <c r="SN141" s="25"/>
      <c r="SO141" s="25"/>
      <c r="SP141" s="25"/>
      <c r="SQ141" s="25"/>
      <c r="SR141" s="25"/>
      <c r="SS141" s="25"/>
      <c r="ST141" s="25"/>
      <c r="SU141" s="25"/>
      <c r="SV141" s="25"/>
      <c r="SW141" s="25"/>
      <c r="SX141" s="25"/>
      <c r="SY141" s="25"/>
      <c r="SZ141" s="25"/>
      <c r="TA141" s="25"/>
      <c r="TB141" s="25"/>
      <c r="TC141" s="25"/>
      <c r="TD141" s="25"/>
      <c r="TE141" s="25"/>
      <c r="TF141" s="25"/>
      <c r="TG141" s="25"/>
      <c r="TH141" s="25"/>
      <c r="TI141" s="25"/>
      <c r="TJ141" s="25"/>
      <c r="TK141" s="25"/>
      <c r="TL141" s="25"/>
      <c r="TM141" s="25"/>
      <c r="TN141" s="25"/>
      <c r="TO141" s="25"/>
      <c r="TP141" s="25"/>
      <c r="TQ141" s="25"/>
      <c r="TR141" s="25"/>
      <c r="TS141" s="25"/>
      <c r="TT141" s="25"/>
      <c r="TU141" s="25"/>
      <c r="TV141" s="25"/>
      <c r="TW141" s="25"/>
      <c r="TX141" s="25"/>
      <c r="TY141" s="25"/>
      <c r="TZ141" s="25"/>
      <c r="UA141" s="25"/>
      <c r="UB141" s="25"/>
      <c r="UC141" s="25"/>
      <c r="UD141" s="25"/>
      <c r="UE141" s="25"/>
      <c r="UF141" s="25"/>
      <c r="UG141" s="25"/>
      <c r="UH141" s="25"/>
      <c r="UI141" s="25"/>
      <c r="UJ141" s="25"/>
      <c r="UK141" s="25"/>
      <c r="UL141" s="25"/>
      <c r="UM141" s="25"/>
      <c r="UN141" s="25"/>
      <c r="UO141" s="25"/>
      <c r="UP141" s="25"/>
      <c r="UQ141" s="25"/>
      <c r="UR141" s="25"/>
      <c r="US141" s="25"/>
      <c r="UT141" s="25"/>
      <c r="UU141" s="25"/>
      <c r="UV141" s="25"/>
      <c r="UW141" s="25"/>
      <c r="UX141" s="25"/>
      <c r="UY141" s="25"/>
      <c r="UZ141" s="25"/>
      <c r="VA141" s="25"/>
      <c r="VB141" s="25"/>
      <c r="VC141" s="25"/>
      <c r="VD141" s="25"/>
      <c r="VE141" s="25"/>
      <c r="VF141" s="25"/>
      <c r="VG141" s="25"/>
      <c r="VH141" s="25"/>
      <c r="VI141" s="25"/>
      <c r="VJ141" s="25"/>
      <c r="VK141" s="25"/>
      <c r="VL141" s="25"/>
      <c r="VM141" s="25"/>
      <c r="VN141" s="25"/>
      <c r="VO141" s="25"/>
      <c r="VP141" s="25"/>
      <c r="VQ141" s="25"/>
      <c r="VR141" s="25"/>
      <c r="VS141" s="25"/>
      <c r="VT141" s="25"/>
      <c r="VU141" s="25"/>
      <c r="VV141" s="25"/>
      <c r="VW141" s="25"/>
      <c r="VX141" s="25"/>
      <c r="VY141" s="25"/>
      <c r="VZ141" s="25"/>
      <c r="WA141" s="25"/>
      <c r="WB141" s="25"/>
      <c r="WC141" s="25"/>
      <c r="WD141" s="25"/>
      <c r="WE141" s="25"/>
      <c r="WF141" s="25"/>
      <c r="WG141" s="25"/>
      <c r="WH141" s="25"/>
      <c r="WI141" s="25"/>
      <c r="WJ141" s="25"/>
      <c r="WK141" s="25"/>
      <c r="WL141" s="25"/>
      <c r="WM141" s="25"/>
      <c r="WN141" s="25"/>
      <c r="WO141" s="25"/>
      <c r="WP141" s="25"/>
      <c r="WQ141" s="25"/>
      <c r="WR141" s="25"/>
      <c r="WS141" s="25"/>
      <c r="WT141" s="25"/>
      <c r="WU141" s="25"/>
      <c r="WV141" s="25"/>
      <c r="WW141" s="25"/>
      <c r="WX141" s="25"/>
      <c r="WY141" s="25"/>
      <c r="WZ141" s="25"/>
      <c r="XA141" s="25"/>
      <c r="XB141" s="25"/>
      <c r="XC141" s="25"/>
      <c r="XD141" s="25"/>
      <c r="XE141" s="25"/>
      <c r="XF141" s="25"/>
      <c r="XG141" s="25"/>
      <c r="XH141" s="25"/>
      <c r="XI141" s="25"/>
      <c r="XJ141" s="25"/>
      <c r="XK141" s="25"/>
      <c r="XL141" s="25"/>
      <c r="XM141" s="25"/>
      <c r="XN141" s="25"/>
      <c r="XO141" s="25"/>
      <c r="XP141" s="25"/>
      <c r="XQ141" s="25"/>
      <c r="XR141" s="25"/>
      <c r="XS141" s="25"/>
      <c r="XT141" s="25"/>
      <c r="XU141" s="25"/>
      <c r="XV141" s="25"/>
      <c r="XW141" s="25"/>
      <c r="XX141" s="25"/>
      <c r="XY141" s="25"/>
      <c r="XZ141" s="25"/>
      <c r="YA141" s="25"/>
      <c r="YB141" s="25"/>
      <c r="YC141" s="25"/>
      <c r="YD141" s="25"/>
      <c r="YE141" s="25"/>
      <c r="YF141" s="25"/>
      <c r="YG141" s="25"/>
      <c r="YH141" s="25"/>
      <c r="YI141" s="25"/>
      <c r="YJ141" s="25"/>
      <c r="YK141" s="25"/>
      <c r="YL141" s="25"/>
      <c r="YM141" s="25"/>
      <c r="YN141" s="25"/>
      <c r="YO141" s="25"/>
      <c r="YP141" s="25"/>
      <c r="YQ141" s="25"/>
      <c r="YR141" s="25"/>
      <c r="YS141" s="25"/>
      <c r="YT141" s="25"/>
      <c r="YU141" s="25"/>
      <c r="YV141" s="25"/>
      <c r="YW141" s="25"/>
      <c r="YX141" s="25"/>
      <c r="YY141" s="25"/>
      <c r="YZ141" s="25"/>
      <c r="ZA141" s="25"/>
      <c r="ZB141" s="25"/>
      <c r="ZC141" s="25"/>
      <c r="ZD141" s="25"/>
      <c r="ZE141" s="25"/>
      <c r="ZF141" s="25"/>
      <c r="ZG141" s="25"/>
      <c r="ZH141" s="25"/>
      <c r="ZI141" s="25"/>
      <c r="ZJ141" s="25"/>
      <c r="ZK141" s="25"/>
      <c r="ZL141" s="25"/>
      <c r="ZM141" s="25"/>
      <c r="ZN141" s="25"/>
      <c r="ZO141" s="25"/>
      <c r="ZP141" s="25"/>
      <c r="ZQ141" s="25"/>
      <c r="ZR141" s="25"/>
      <c r="ZS141" s="25"/>
      <c r="ZT141" s="25"/>
      <c r="ZU141" s="25"/>
      <c r="ZV141" s="25"/>
      <c r="ZW141" s="25"/>
      <c r="ZX141" s="25"/>
      <c r="ZY141" s="25"/>
      <c r="ZZ141" s="25"/>
      <c r="AAA141" s="25"/>
      <c r="AAB141" s="25"/>
      <c r="AAC141" s="25"/>
      <c r="AAD141" s="25"/>
      <c r="AAE141" s="25"/>
      <c r="AAF141" s="25"/>
      <c r="AAG141" s="25"/>
      <c r="AAH141" s="25"/>
      <c r="AAI141" s="25"/>
      <c r="AAJ141" s="25"/>
      <c r="AAK141" s="25"/>
      <c r="AAL141" s="25"/>
      <c r="AAM141" s="25"/>
      <c r="AAN141" s="25"/>
      <c r="AAO141" s="25"/>
      <c r="AAP141" s="25"/>
      <c r="AAQ141" s="25"/>
      <c r="AAR141" s="25"/>
      <c r="AAS141" s="25"/>
      <c r="AAT141" s="25"/>
      <c r="AAU141" s="25"/>
      <c r="AAV141" s="25"/>
      <c r="AAW141" s="25"/>
      <c r="AAX141" s="25"/>
      <c r="AAY141" s="25"/>
      <c r="AAZ141" s="25"/>
      <c r="ABA141" s="25"/>
      <c r="ABB141" s="25"/>
      <c r="ABC141" s="25"/>
      <c r="ABD141" s="25"/>
      <c r="ABE141" s="25"/>
      <c r="ABF141" s="25"/>
      <c r="ABG141" s="25"/>
      <c r="ABH141" s="25"/>
      <c r="ABI141" s="25"/>
      <c r="ABJ141" s="25"/>
      <c r="ABK141" s="25"/>
      <c r="ABL141" s="25"/>
      <c r="ABM141" s="25"/>
      <c r="ABN141" s="25"/>
      <c r="ABO141" s="25"/>
      <c r="ABP141" s="25"/>
      <c r="ABQ141" s="25"/>
      <c r="ABR141" s="25"/>
      <c r="ABS141" s="25"/>
      <c r="ABT141" s="25"/>
      <c r="ABU141" s="25"/>
      <c r="ABV141" s="25"/>
      <c r="ABW141" s="25"/>
      <c r="ABX141" s="25"/>
      <c r="ABY141" s="25"/>
      <c r="ABZ141" s="25"/>
      <c r="ACA141" s="25"/>
      <c r="ACB141" s="25"/>
      <c r="ACC141" s="25"/>
      <c r="ACD141" s="25"/>
      <c r="ACE141" s="25"/>
      <c r="ACF141" s="25"/>
      <c r="ACG141" s="25"/>
      <c r="ACH141" s="25"/>
      <c r="ACI141" s="25"/>
      <c r="ACJ141" s="25"/>
      <c r="ACK141" s="25"/>
      <c r="ACL141" s="25"/>
      <c r="ACM141" s="25"/>
      <c r="ACN141" s="25"/>
      <c r="ACO141" s="25"/>
      <c r="ACP141" s="25"/>
      <c r="ACQ141" s="25"/>
      <c r="ACR141" s="25"/>
      <c r="ACS141" s="25"/>
      <c r="ACT141" s="25"/>
      <c r="ACU141" s="25"/>
      <c r="ACV141" s="25"/>
      <c r="ACW141" s="25"/>
      <c r="ACX141" s="25"/>
      <c r="ACY141" s="25"/>
      <c r="ACZ141" s="25"/>
      <c r="ADA141" s="25"/>
      <c r="ADB141" s="25"/>
      <c r="ADC141" s="25"/>
      <c r="ADD141" s="25"/>
      <c r="ADE141" s="25"/>
      <c r="ADF141" s="25"/>
      <c r="ADG141" s="25"/>
      <c r="ADH141" s="25"/>
      <c r="ADI141" s="25"/>
      <c r="ADJ141" s="25"/>
      <c r="ADK141" s="25"/>
      <c r="ADL141" s="25"/>
      <c r="ADM141" s="25"/>
      <c r="ADN141" s="25"/>
      <c r="ADO141" s="25"/>
      <c r="ADP141" s="25"/>
      <c r="ADQ141" s="25"/>
      <c r="ADR141" s="25"/>
      <c r="ADS141" s="25"/>
      <c r="ADT141" s="25"/>
      <c r="ADU141" s="25"/>
      <c r="ADV141" s="25"/>
      <c r="ADW141" s="25"/>
      <c r="ADX141" s="25"/>
      <c r="ADY141" s="25"/>
      <c r="ADZ141" s="25"/>
      <c r="AEA141" s="25"/>
      <c r="AEB141" s="25"/>
      <c r="AEC141" s="25"/>
      <c r="AED141" s="25"/>
      <c r="AEE141" s="25"/>
      <c r="AEF141" s="25"/>
      <c r="AEG141" s="25"/>
      <c r="AEH141" s="25"/>
      <c r="AEI141" s="25"/>
      <c r="AEJ141" s="25"/>
      <c r="AEK141" s="25"/>
      <c r="AEL141" s="25"/>
      <c r="AEM141" s="25"/>
      <c r="AEN141" s="25"/>
      <c r="AEO141" s="25"/>
      <c r="AEP141" s="25"/>
      <c r="AEQ141" s="25"/>
      <c r="AER141" s="25"/>
      <c r="AES141" s="25"/>
      <c r="AET141" s="25"/>
      <c r="AEU141" s="25"/>
      <c r="AEV141" s="25"/>
      <c r="AEW141" s="25"/>
      <c r="AEX141" s="25"/>
      <c r="AEY141" s="25"/>
      <c r="AEZ141" s="25"/>
      <c r="AFA141" s="25"/>
      <c r="AFB141" s="25"/>
      <c r="AFC141" s="25"/>
      <c r="AFD141" s="25"/>
      <c r="AFE141" s="25"/>
      <c r="AFF141" s="25"/>
      <c r="AFG141" s="25"/>
      <c r="AFH141" s="25"/>
      <c r="AFI141" s="25"/>
      <c r="AFJ141" s="25"/>
      <c r="AFK141" s="25"/>
      <c r="AFL141" s="25"/>
      <c r="AFM141" s="25"/>
      <c r="AFN141" s="25"/>
      <c r="AFO141" s="25"/>
      <c r="AFP141" s="25"/>
      <c r="AFQ141" s="25"/>
      <c r="AFR141" s="25"/>
      <c r="AFS141" s="25"/>
      <c r="AFT141" s="25"/>
      <c r="AFU141" s="25"/>
      <c r="AFV141" s="25"/>
      <c r="AFW141" s="25"/>
      <c r="AFX141" s="25"/>
      <c r="AFY141" s="25"/>
      <c r="AFZ141" s="25"/>
      <c r="AGA141" s="25"/>
      <c r="AGB141" s="25"/>
      <c r="AGC141" s="25"/>
      <c r="AGD141" s="25"/>
      <c r="AGE141" s="25"/>
      <c r="AGF141" s="25"/>
      <c r="AGG141" s="25"/>
      <c r="AGH141" s="25"/>
      <c r="AGI141" s="25"/>
      <c r="AGJ141" s="25"/>
      <c r="AGK141" s="25"/>
      <c r="AGL141" s="25"/>
      <c r="AGM141" s="25"/>
      <c r="AGN141" s="25"/>
      <c r="AGO141" s="25"/>
      <c r="AGP141" s="25"/>
      <c r="AGQ141" s="25"/>
      <c r="AGR141" s="25"/>
      <c r="AGS141" s="25"/>
      <c r="AGT141" s="25"/>
      <c r="AGU141" s="25"/>
      <c r="AGV141" s="25"/>
      <c r="AGW141" s="25"/>
      <c r="AGX141" s="25"/>
      <c r="AGY141" s="25"/>
      <c r="AGZ141" s="25"/>
      <c r="AHA141" s="25"/>
      <c r="AHB141" s="25" t="s">
        <v>235</v>
      </c>
      <c r="AHC141" s="25" t="s">
        <v>235</v>
      </c>
      <c r="AHD141" s="25"/>
      <c r="AHE141" s="26">
        <v>1300</v>
      </c>
      <c r="AHF141" s="25" t="s">
        <v>236</v>
      </c>
      <c r="AHG141" s="25"/>
      <c r="AHH141" s="25" t="s">
        <v>241</v>
      </c>
      <c r="AHI141" s="25" t="s">
        <v>235</v>
      </c>
      <c r="AHJ141" s="25" t="s">
        <v>308</v>
      </c>
      <c r="AHK141" s="26">
        <v>0</v>
      </c>
      <c r="AHL141" s="26">
        <v>0</v>
      </c>
      <c r="AHM141" s="26">
        <v>0</v>
      </c>
      <c r="AHN141" s="26">
        <v>0</v>
      </c>
      <c r="AHO141" s="26">
        <v>0</v>
      </c>
      <c r="AHP141" s="26">
        <v>0</v>
      </c>
      <c r="AHQ141" s="26">
        <v>0</v>
      </c>
      <c r="AHR141" s="26">
        <v>0</v>
      </c>
      <c r="AHS141" s="26">
        <v>0</v>
      </c>
      <c r="AHT141" s="26">
        <v>0</v>
      </c>
      <c r="AHU141" s="26">
        <v>0</v>
      </c>
      <c r="AHV141" s="26">
        <v>1</v>
      </c>
      <c r="AHW141" s="26">
        <v>0</v>
      </c>
      <c r="AHX141" s="25" t="s">
        <v>800</v>
      </c>
      <c r="AHY141" s="26">
        <v>2</v>
      </c>
      <c r="AHZ141" s="26">
        <v>7</v>
      </c>
      <c r="AIA141" s="26">
        <v>3</v>
      </c>
      <c r="AIB141" s="25"/>
      <c r="AIC141" s="25"/>
      <c r="AID141" s="25"/>
      <c r="AIE141" s="25"/>
      <c r="AIF141" s="25"/>
      <c r="AIG141" s="25"/>
      <c r="AIH141" s="25"/>
      <c r="AII141" s="25"/>
      <c r="AIJ141" s="25"/>
      <c r="AIK141" s="25"/>
      <c r="AIL141" s="25"/>
      <c r="AIM141" s="25"/>
      <c r="AIN141" s="25"/>
      <c r="AIO141" s="25"/>
      <c r="AIP141" s="25"/>
      <c r="AIQ141">
        <v>59929286</v>
      </c>
    </row>
    <row r="142" spans="1:927" x14ac:dyDescent="0.3">
      <c r="A142" s="25" t="s">
        <v>801</v>
      </c>
      <c r="B142" s="25" t="s">
        <v>802</v>
      </c>
      <c r="C142" s="25" t="s">
        <v>803</v>
      </c>
      <c r="D142" s="25" t="s">
        <v>446</v>
      </c>
      <c r="E142" s="25" t="s">
        <v>468</v>
      </c>
      <c r="F142" s="25" t="s">
        <v>469</v>
      </c>
      <c r="G142" s="25" t="s">
        <v>469</v>
      </c>
      <c r="H142" s="25" t="s">
        <v>470</v>
      </c>
      <c r="I142" s="25" t="s">
        <v>272</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c r="IW142" s="25"/>
      <c r="IX142" s="25"/>
      <c r="IY142" s="25"/>
      <c r="IZ142" s="25"/>
      <c r="JA142" s="25"/>
      <c r="JB142" s="25"/>
      <c r="JC142" s="25"/>
      <c r="JD142" s="25"/>
      <c r="JE142" s="25"/>
      <c r="JF142" s="25"/>
      <c r="JG142" s="25"/>
      <c r="JH142" s="25"/>
      <c r="JI142" s="25"/>
      <c r="JJ142" s="25"/>
      <c r="JK142" s="25"/>
      <c r="JL142" s="25"/>
      <c r="JM142" s="25"/>
      <c r="JN142" s="25"/>
      <c r="JO142" s="25"/>
      <c r="JP142" s="25"/>
      <c r="JQ142" s="25"/>
      <c r="JR142" s="25"/>
      <c r="JS142" s="25"/>
      <c r="JT142" s="25"/>
      <c r="JU142" s="25"/>
      <c r="JV142" s="25"/>
      <c r="JW142" s="25"/>
      <c r="JX142" s="25"/>
      <c r="JY142" s="25"/>
      <c r="JZ142" s="25"/>
      <c r="KA142" s="25"/>
      <c r="KB142" s="25"/>
      <c r="KC142" s="25"/>
      <c r="KD142" s="25"/>
      <c r="KE142" s="25"/>
      <c r="KF142" s="25"/>
      <c r="KG142" s="25"/>
      <c r="KH142" s="25"/>
      <c r="KI142" s="25"/>
      <c r="KJ142" s="25"/>
      <c r="KK142" s="25"/>
      <c r="KL142" s="25"/>
      <c r="KM142" s="25"/>
      <c r="KN142" s="25"/>
      <c r="KO142" s="25"/>
      <c r="KP142" s="25"/>
      <c r="KQ142" s="25"/>
      <c r="KR142" s="25"/>
      <c r="KS142" s="25"/>
      <c r="KT142" s="25"/>
      <c r="KU142" s="25"/>
      <c r="KV142" s="25"/>
      <c r="KW142" s="25"/>
      <c r="KX142" s="25"/>
      <c r="KY142" s="25"/>
      <c r="KZ142" s="25"/>
      <c r="LA142" s="25"/>
      <c r="LB142" s="25"/>
      <c r="LC142" s="25"/>
      <c r="LD142" s="25"/>
      <c r="LE142" s="25"/>
      <c r="LF142" s="25"/>
      <c r="LG142" s="25"/>
      <c r="LH142" s="25"/>
      <c r="LI142" s="25"/>
      <c r="LJ142" s="25"/>
      <c r="LK142" s="25"/>
      <c r="LL142" s="25"/>
      <c r="LM142" s="25"/>
      <c r="LN142" s="25"/>
      <c r="LO142" s="25"/>
      <c r="LP142" s="25"/>
      <c r="LQ142" s="25"/>
      <c r="LR142" s="25"/>
      <c r="LS142" s="25"/>
      <c r="LT142" s="25"/>
      <c r="LU142" s="25"/>
      <c r="LV142" s="25"/>
      <c r="LW142" s="25"/>
      <c r="LX142" s="25"/>
      <c r="LY142" s="25"/>
      <c r="LZ142" s="25"/>
      <c r="MA142" s="25"/>
      <c r="MB142" s="25"/>
      <c r="MC142" s="25"/>
      <c r="MD142" s="25"/>
      <c r="ME142" s="25"/>
      <c r="MF142" s="25"/>
      <c r="MG142" s="25"/>
      <c r="MH142" s="25"/>
      <c r="MI142" s="25"/>
      <c r="MJ142" s="25"/>
      <c r="MK142" s="25"/>
      <c r="ML142" s="25"/>
      <c r="MM142" s="25"/>
      <c r="MN142" s="25"/>
      <c r="MO142" s="25"/>
      <c r="MP142" s="25"/>
      <c r="MQ142" s="25"/>
      <c r="MR142" s="25"/>
      <c r="MS142" s="25"/>
      <c r="MT142" s="25"/>
      <c r="MU142" s="25"/>
      <c r="MV142" s="25"/>
      <c r="MW142" s="25"/>
      <c r="MX142" s="25"/>
      <c r="MY142" s="25"/>
      <c r="MZ142" s="25"/>
      <c r="NA142" s="25"/>
      <c r="NB142" s="25"/>
      <c r="NC142" s="25"/>
      <c r="ND142" s="25"/>
      <c r="NE142" s="25"/>
      <c r="NF142" s="25"/>
      <c r="NG142" s="25"/>
      <c r="NH142" s="25"/>
      <c r="NI142" s="25"/>
      <c r="NJ142" s="25"/>
      <c r="NK142" s="25"/>
      <c r="NL142" s="25"/>
      <c r="NM142" s="25"/>
      <c r="NN142" s="25"/>
      <c r="NO142" s="25"/>
      <c r="NP142" s="25"/>
      <c r="NQ142" s="25"/>
      <c r="NR142" s="25"/>
      <c r="NS142" s="25"/>
      <c r="NT142" s="25"/>
      <c r="NU142" s="25"/>
      <c r="NV142" s="25"/>
      <c r="NW142" s="25"/>
      <c r="NX142" s="25"/>
      <c r="NY142" s="25"/>
      <c r="NZ142" s="25"/>
      <c r="OA142" s="25"/>
      <c r="OB142" s="25"/>
      <c r="OC142" s="25"/>
      <c r="OD142" s="25"/>
      <c r="OE142" s="25"/>
      <c r="OF142" s="25"/>
      <c r="OG142" s="25"/>
      <c r="OH142" s="25"/>
      <c r="OI142" s="25"/>
      <c r="OJ142" s="25"/>
      <c r="OK142" s="25"/>
      <c r="OL142" s="25"/>
      <c r="OM142" s="25"/>
      <c r="ON142" s="25"/>
      <c r="OO142" s="25"/>
      <c r="OP142" s="25"/>
      <c r="OQ142" s="25"/>
      <c r="OR142" s="25"/>
      <c r="OS142" s="25"/>
      <c r="OT142" s="25"/>
      <c r="OU142" s="25"/>
      <c r="OV142" s="25"/>
      <c r="OW142" s="25"/>
      <c r="OX142" s="25"/>
      <c r="OY142" s="25"/>
      <c r="OZ142" s="25"/>
      <c r="PA142" s="25"/>
      <c r="PB142" s="25"/>
      <c r="PC142" s="25"/>
      <c r="PD142" s="25"/>
      <c r="PE142" s="25"/>
      <c r="PF142" s="25"/>
      <c r="PG142" s="25"/>
      <c r="PH142" s="25"/>
      <c r="PI142" s="25"/>
      <c r="PJ142" s="25"/>
      <c r="PK142" s="25"/>
      <c r="PL142" s="25"/>
      <c r="PM142" s="25"/>
      <c r="PN142" s="25"/>
      <c r="PO142" s="25"/>
      <c r="PP142" s="25"/>
      <c r="PQ142" s="25"/>
      <c r="PR142" s="25"/>
      <c r="PS142" s="25"/>
      <c r="PT142" s="25"/>
      <c r="PU142" s="25"/>
      <c r="PV142" s="25"/>
      <c r="PW142" s="25"/>
      <c r="PX142" s="25"/>
      <c r="PY142" s="25"/>
      <c r="PZ142" s="25"/>
      <c r="QA142" s="25"/>
      <c r="QB142" s="25"/>
      <c r="QC142" s="25"/>
      <c r="QD142" s="25"/>
      <c r="QE142" s="25"/>
      <c r="QF142" s="25"/>
      <c r="QG142" s="25"/>
      <c r="QH142" s="25"/>
      <c r="QI142" s="25"/>
      <c r="QJ142" s="25"/>
      <c r="QK142" s="25"/>
      <c r="QL142" s="25"/>
      <c r="QM142" s="25"/>
      <c r="QN142" s="25"/>
      <c r="QO142" s="25"/>
      <c r="QP142" s="25"/>
      <c r="QQ142" s="25"/>
      <c r="QR142" s="25"/>
      <c r="QS142" s="25"/>
      <c r="QT142" s="25"/>
      <c r="QU142" s="25"/>
      <c r="QV142" s="25"/>
      <c r="QW142" s="25"/>
      <c r="QX142" s="25"/>
      <c r="QY142" s="25"/>
      <c r="QZ142" s="25"/>
      <c r="RA142" s="25"/>
      <c r="RB142" s="25"/>
      <c r="RC142" s="25"/>
      <c r="RD142" s="25"/>
      <c r="RE142" s="25"/>
      <c r="RF142" s="25"/>
      <c r="RG142" s="25"/>
      <c r="RH142" s="25"/>
      <c r="RI142" s="25"/>
      <c r="RJ142" s="25"/>
      <c r="RK142" s="25"/>
      <c r="RL142" s="25"/>
      <c r="RM142" s="25"/>
      <c r="RN142" s="25"/>
      <c r="RO142" s="25"/>
      <c r="RP142" s="25"/>
      <c r="RQ142" s="25"/>
      <c r="RR142" s="25"/>
      <c r="RS142" s="25"/>
      <c r="RT142" s="25"/>
      <c r="RU142" s="25"/>
      <c r="RV142" s="25"/>
      <c r="RW142" s="25"/>
      <c r="RX142" s="25"/>
      <c r="RY142" s="25"/>
      <c r="RZ142" s="25"/>
      <c r="SA142" s="25"/>
      <c r="SB142" s="25"/>
      <c r="SC142" s="25"/>
      <c r="SD142" s="25"/>
      <c r="SE142" s="25"/>
      <c r="SF142" s="25"/>
      <c r="SG142" s="25"/>
      <c r="SH142" s="25"/>
      <c r="SI142" s="25"/>
      <c r="SJ142" s="25"/>
      <c r="SK142" s="25"/>
      <c r="SL142" s="25"/>
      <c r="SM142" s="25"/>
      <c r="SN142" s="25"/>
      <c r="SO142" s="25"/>
      <c r="SP142" s="25"/>
      <c r="SQ142" s="25"/>
      <c r="SR142" s="25"/>
      <c r="SS142" s="25"/>
      <c r="ST142" s="25"/>
      <c r="SU142" s="25"/>
      <c r="SV142" s="25"/>
      <c r="SW142" s="25"/>
      <c r="SX142" s="25"/>
      <c r="SY142" s="25"/>
      <c r="SZ142" s="25"/>
      <c r="TA142" s="25"/>
      <c r="TB142" s="25"/>
      <c r="TC142" s="25"/>
      <c r="TD142" s="25"/>
      <c r="TE142" s="25"/>
      <c r="TF142" s="25"/>
      <c r="TG142" s="25"/>
      <c r="TH142" s="25"/>
      <c r="TI142" s="25"/>
      <c r="TJ142" s="25"/>
      <c r="TK142" s="25"/>
      <c r="TL142" s="25"/>
      <c r="TM142" s="25"/>
      <c r="TN142" s="25"/>
      <c r="TO142" s="25"/>
      <c r="TP142" s="25"/>
      <c r="TQ142" s="25"/>
      <c r="TR142" s="25"/>
      <c r="TS142" s="25"/>
      <c r="TT142" s="25"/>
      <c r="TU142" s="25"/>
      <c r="TV142" s="25"/>
      <c r="TW142" s="25"/>
      <c r="TX142" s="25"/>
      <c r="TY142" s="25"/>
      <c r="TZ142" s="25"/>
      <c r="UA142" s="25"/>
      <c r="UB142" s="25"/>
      <c r="UC142" s="25"/>
      <c r="UD142" s="25"/>
      <c r="UE142" s="25"/>
      <c r="UF142" s="25"/>
      <c r="UG142" s="25"/>
      <c r="UH142" s="25"/>
      <c r="UI142" s="25"/>
      <c r="UJ142" s="25"/>
      <c r="UK142" s="25"/>
      <c r="UL142" s="25"/>
      <c r="UM142" s="25"/>
      <c r="UN142" s="25"/>
      <c r="UO142" s="25"/>
      <c r="UP142" s="25"/>
      <c r="UQ142" s="25"/>
      <c r="UR142" s="25"/>
      <c r="US142" s="25"/>
      <c r="UT142" s="25"/>
      <c r="UU142" s="25"/>
      <c r="UV142" s="25"/>
      <c r="UW142" s="25"/>
      <c r="UX142" s="25"/>
      <c r="UY142" s="25"/>
      <c r="UZ142" s="25"/>
      <c r="VA142" s="25"/>
      <c r="VB142" s="25"/>
      <c r="VC142" s="25"/>
      <c r="VD142" s="25"/>
      <c r="VE142" s="25"/>
      <c r="VF142" s="25"/>
      <c r="VG142" s="25"/>
      <c r="VH142" s="25"/>
      <c r="VI142" s="25"/>
      <c r="VJ142" s="25"/>
      <c r="VK142" s="25"/>
      <c r="VL142" s="25"/>
      <c r="VM142" s="25"/>
      <c r="VN142" s="25"/>
      <c r="VO142" s="25"/>
      <c r="VP142" s="25"/>
      <c r="VQ142" s="25"/>
      <c r="VR142" s="25"/>
      <c r="VS142" s="25"/>
      <c r="VT142" s="25"/>
      <c r="VU142" s="25"/>
      <c r="VV142" s="25"/>
      <c r="VW142" s="25"/>
      <c r="VX142" s="25"/>
      <c r="VY142" s="25"/>
      <c r="VZ142" s="25"/>
      <c r="WA142" s="25"/>
      <c r="WB142" s="25"/>
      <c r="WC142" s="25"/>
      <c r="WD142" s="25"/>
      <c r="WE142" s="25"/>
      <c r="WF142" s="25"/>
      <c r="WG142" s="25"/>
      <c r="WH142" s="25"/>
      <c r="WI142" s="25"/>
      <c r="WJ142" s="25"/>
      <c r="WK142" s="25"/>
      <c r="WL142" s="25"/>
      <c r="WM142" s="25"/>
      <c r="WN142" s="25"/>
      <c r="WO142" s="25"/>
      <c r="WP142" s="25"/>
      <c r="WQ142" s="25"/>
      <c r="WR142" s="25"/>
      <c r="WS142" s="25"/>
      <c r="WT142" s="25"/>
      <c r="WU142" s="25"/>
      <c r="WV142" s="25"/>
      <c r="WW142" s="25"/>
      <c r="WX142" s="25"/>
      <c r="WY142" s="25"/>
      <c r="WZ142" s="25"/>
      <c r="XA142" s="25"/>
      <c r="XB142" s="25"/>
      <c r="XC142" s="25"/>
      <c r="XD142" s="25"/>
      <c r="XE142" s="25"/>
      <c r="XF142" s="25"/>
      <c r="XG142" s="25"/>
      <c r="XH142" s="25"/>
      <c r="XI142" s="25"/>
      <c r="XJ142" s="25"/>
      <c r="XK142" s="25"/>
      <c r="XL142" s="25"/>
      <c r="XM142" s="25"/>
      <c r="XN142" s="25"/>
      <c r="XO142" s="25"/>
      <c r="XP142" s="25"/>
      <c r="XQ142" s="25"/>
      <c r="XR142" s="25"/>
      <c r="XS142" s="25"/>
      <c r="XT142" s="25"/>
      <c r="XU142" s="25"/>
      <c r="XV142" s="25"/>
      <c r="XW142" s="25"/>
      <c r="XX142" s="25"/>
      <c r="XY142" s="25"/>
      <c r="XZ142" s="25"/>
      <c r="YA142" s="25"/>
      <c r="YB142" s="25"/>
      <c r="YC142" s="25"/>
      <c r="YD142" s="25"/>
      <c r="YE142" s="25"/>
      <c r="YF142" s="25"/>
      <c r="YG142" s="25"/>
      <c r="YH142" s="25"/>
      <c r="YI142" s="25"/>
      <c r="YJ142" s="25"/>
      <c r="YK142" s="25"/>
      <c r="YL142" s="25"/>
      <c r="YM142" s="25"/>
      <c r="YN142" s="25"/>
      <c r="YO142" s="25"/>
      <c r="YP142" s="25"/>
      <c r="YQ142" s="25"/>
      <c r="YR142" s="25"/>
      <c r="YS142" s="25"/>
      <c r="YT142" s="25"/>
      <c r="YU142" s="25"/>
      <c r="YV142" s="25"/>
      <c r="YW142" s="25"/>
      <c r="YX142" s="25"/>
      <c r="YY142" s="25"/>
      <c r="YZ142" s="25"/>
      <c r="ZA142" s="25"/>
      <c r="ZB142" s="25"/>
      <c r="ZC142" s="25"/>
      <c r="ZD142" s="25"/>
      <c r="ZE142" s="25"/>
      <c r="ZF142" s="25"/>
      <c r="ZG142" s="25"/>
      <c r="ZH142" s="25"/>
      <c r="ZI142" s="25"/>
      <c r="ZJ142" s="25"/>
      <c r="ZK142" s="25"/>
      <c r="ZL142" s="25"/>
      <c r="ZM142" s="25"/>
      <c r="ZN142" s="25"/>
      <c r="ZO142" s="25"/>
      <c r="ZP142" s="25"/>
      <c r="ZQ142" s="25"/>
      <c r="ZR142" s="25"/>
      <c r="ZS142" s="25"/>
      <c r="ZT142" s="25"/>
      <c r="ZU142" s="25"/>
      <c r="ZV142" s="25"/>
      <c r="ZW142" s="25"/>
      <c r="ZX142" s="25"/>
      <c r="ZY142" s="25"/>
      <c r="ZZ142" s="25"/>
      <c r="AAA142" s="25"/>
      <c r="AAB142" s="25"/>
      <c r="AAC142" s="25"/>
      <c r="AAD142" s="25"/>
      <c r="AAE142" s="25"/>
      <c r="AAF142" s="25"/>
      <c r="AAG142" s="25"/>
      <c r="AAH142" s="25"/>
      <c r="AAI142" s="25"/>
      <c r="AAJ142" s="25"/>
      <c r="AAK142" s="25"/>
      <c r="AAL142" s="25"/>
      <c r="AAM142" s="25"/>
      <c r="AAN142" s="25"/>
      <c r="AAO142" s="25"/>
      <c r="AAP142" s="25"/>
      <c r="AAQ142" s="25"/>
      <c r="AAR142" s="25"/>
      <c r="AAS142" s="25"/>
      <c r="AAT142" s="25"/>
      <c r="AAU142" s="25"/>
      <c r="AAV142" s="25"/>
      <c r="AAW142" s="25"/>
      <c r="AAX142" s="25"/>
      <c r="AAY142" s="25"/>
      <c r="AAZ142" s="25"/>
      <c r="ABA142" s="25"/>
      <c r="ABB142" s="25"/>
      <c r="ABC142" s="25"/>
      <c r="ABD142" s="25"/>
      <c r="ABE142" s="25"/>
      <c r="ABF142" s="25"/>
      <c r="ABG142" s="25"/>
      <c r="ABH142" s="25"/>
      <c r="ABI142" s="25"/>
      <c r="ABJ142" s="25"/>
      <c r="ABK142" s="25"/>
      <c r="ABL142" s="25"/>
      <c r="ABM142" s="25"/>
      <c r="ABN142" s="25"/>
      <c r="ABO142" s="25"/>
      <c r="ABP142" s="25"/>
      <c r="ABQ142" s="25"/>
      <c r="ABR142" s="25"/>
      <c r="ABS142" s="25"/>
      <c r="ABT142" s="25"/>
      <c r="ABU142" s="25"/>
      <c r="ABV142" s="25"/>
      <c r="ABW142" s="25"/>
      <c r="ABX142" s="25"/>
      <c r="ABY142" s="25"/>
      <c r="ABZ142" s="25"/>
      <c r="ACA142" s="25"/>
      <c r="ACB142" s="25"/>
      <c r="ACC142" s="25"/>
      <c r="ACD142" s="25"/>
      <c r="ACE142" s="25"/>
      <c r="ACF142" s="25"/>
      <c r="ACG142" s="25"/>
      <c r="ACH142" s="25"/>
      <c r="ACI142" s="25"/>
      <c r="ACJ142" s="25"/>
      <c r="ACK142" s="25"/>
      <c r="ACL142" s="25"/>
      <c r="ACM142" s="25"/>
      <c r="ACN142" s="25"/>
      <c r="ACO142" s="25"/>
      <c r="ACP142" s="25"/>
      <c r="ACQ142" s="25"/>
      <c r="ACR142" s="25"/>
      <c r="ACS142" s="25"/>
      <c r="ACT142" s="25"/>
      <c r="ACU142" s="25"/>
      <c r="ACV142" s="25"/>
      <c r="ACW142" s="25"/>
      <c r="ACX142" s="25"/>
      <c r="ACY142" s="25"/>
      <c r="ACZ142" s="25"/>
      <c r="ADA142" s="25"/>
      <c r="ADB142" s="25"/>
      <c r="ADC142" s="25"/>
      <c r="ADD142" s="25"/>
      <c r="ADE142" s="25"/>
      <c r="ADF142" s="25"/>
      <c r="ADG142" s="25"/>
      <c r="ADH142" s="25"/>
      <c r="ADI142" s="25"/>
      <c r="ADJ142" s="25"/>
      <c r="ADK142" s="25"/>
      <c r="ADL142" s="25"/>
      <c r="ADM142" s="25"/>
      <c r="ADN142" s="25"/>
      <c r="ADO142" s="25"/>
      <c r="ADP142" s="25"/>
      <c r="ADQ142" s="25"/>
      <c r="ADR142" s="25"/>
      <c r="ADS142" s="25"/>
      <c r="ADT142" s="25"/>
      <c r="ADU142" s="25"/>
      <c r="ADV142" s="25"/>
      <c r="ADW142" s="25"/>
      <c r="ADX142" s="25"/>
      <c r="ADY142" s="25"/>
      <c r="ADZ142" s="25"/>
      <c r="AEA142" s="25"/>
      <c r="AEB142" s="25"/>
      <c r="AEC142" s="25"/>
      <c r="AED142" s="25"/>
      <c r="AEE142" s="25"/>
      <c r="AEF142" s="25"/>
      <c r="AEG142" s="25"/>
      <c r="AEH142" s="25"/>
      <c r="AEI142" s="25"/>
      <c r="AEJ142" s="25"/>
      <c r="AEK142" s="25"/>
      <c r="AEL142" s="25"/>
      <c r="AEM142" s="25"/>
      <c r="AEN142" s="25"/>
      <c r="AEO142" s="25"/>
      <c r="AEP142" s="25"/>
      <c r="AEQ142" s="25"/>
      <c r="AER142" s="25"/>
      <c r="AES142" s="25"/>
      <c r="AET142" s="25"/>
      <c r="AEU142" s="25"/>
      <c r="AEV142" s="25"/>
      <c r="AEW142" s="25"/>
      <c r="AEX142" s="25"/>
      <c r="AEY142" s="25"/>
      <c r="AEZ142" s="25"/>
      <c r="AFA142" s="25"/>
      <c r="AFB142" s="25"/>
      <c r="AFC142" s="25"/>
      <c r="AFD142" s="25"/>
      <c r="AFE142" s="25"/>
      <c r="AFF142" s="25"/>
      <c r="AFG142" s="25"/>
      <c r="AFH142" s="25"/>
      <c r="AFI142" s="25"/>
      <c r="AFJ142" s="25"/>
      <c r="AFK142" s="25"/>
      <c r="AFL142" s="25"/>
      <c r="AFM142" s="25"/>
      <c r="AFN142" s="25"/>
      <c r="AFO142" s="25"/>
      <c r="AFP142" s="25"/>
      <c r="AFQ142" s="25"/>
      <c r="AFR142" s="25"/>
      <c r="AFS142" s="25"/>
      <c r="AFT142" s="25"/>
      <c r="AFU142" s="25"/>
      <c r="AFV142" s="25"/>
      <c r="AFW142" s="25"/>
      <c r="AFX142" s="25"/>
      <c r="AFY142" s="25"/>
      <c r="AFZ142" s="25"/>
      <c r="AGA142" s="25"/>
      <c r="AGB142" s="25"/>
      <c r="AGC142" s="25"/>
      <c r="AGD142" s="25"/>
      <c r="AGE142" s="25"/>
      <c r="AGF142" s="25"/>
      <c r="AGG142" s="25"/>
      <c r="AGH142" s="25"/>
      <c r="AGI142" s="25"/>
      <c r="AGJ142" s="25"/>
      <c r="AGK142" s="25"/>
      <c r="AGL142" s="25"/>
      <c r="AGM142" s="25"/>
      <c r="AGN142" s="25"/>
      <c r="AGO142" s="25"/>
      <c r="AGP142" s="25"/>
      <c r="AGQ142" s="25"/>
      <c r="AGR142" s="25"/>
      <c r="AGS142" s="25"/>
      <c r="AGT142" s="25"/>
      <c r="AGU142" s="25"/>
      <c r="AGV142" s="25"/>
      <c r="AGW142" s="25"/>
      <c r="AGX142" s="25"/>
      <c r="AGY142" s="25"/>
      <c r="AGZ142" s="25"/>
      <c r="AHA142" s="25"/>
      <c r="AHB142" s="25" t="s">
        <v>235</v>
      </c>
      <c r="AHC142" s="25" t="s">
        <v>235</v>
      </c>
      <c r="AHD142" s="25"/>
      <c r="AHE142" s="26">
        <v>1300</v>
      </c>
      <c r="AHF142" s="25" t="s">
        <v>236</v>
      </c>
      <c r="AHG142" s="25"/>
      <c r="AHH142" s="25" t="s">
        <v>639</v>
      </c>
      <c r="AHI142" s="25" t="s">
        <v>235</v>
      </c>
      <c r="AHJ142" s="25" t="s">
        <v>804</v>
      </c>
      <c r="AHK142" s="26">
        <v>0</v>
      </c>
      <c r="AHL142" s="26">
        <v>0</v>
      </c>
      <c r="AHM142" s="26">
        <v>1</v>
      </c>
      <c r="AHN142" s="26">
        <v>0</v>
      </c>
      <c r="AHO142" s="26">
        <v>0</v>
      </c>
      <c r="AHP142" s="26">
        <v>0</v>
      </c>
      <c r="AHQ142" s="26">
        <v>1</v>
      </c>
      <c r="AHR142" s="26">
        <v>0</v>
      </c>
      <c r="AHS142" s="26">
        <v>0</v>
      </c>
      <c r="AHT142" s="26">
        <v>0</v>
      </c>
      <c r="AHU142" s="26">
        <v>0</v>
      </c>
      <c r="AHV142" s="26">
        <v>0</v>
      </c>
      <c r="AHW142" s="26">
        <v>0</v>
      </c>
      <c r="AHX142" s="25"/>
      <c r="AHY142" s="26" t="e">
        <v>#N/A</v>
      </c>
      <c r="AHZ142" s="26">
        <v>5</v>
      </c>
      <c r="AIA142" s="26">
        <v>3</v>
      </c>
      <c r="AIB142" s="25"/>
      <c r="AIC142" s="25"/>
      <c r="AID142" s="25"/>
      <c r="AIE142" s="25"/>
      <c r="AIF142" s="25"/>
      <c r="AIG142" s="25"/>
      <c r="AIH142" s="25"/>
      <c r="AII142" s="25"/>
      <c r="AIJ142" s="25"/>
      <c r="AIK142" s="25"/>
      <c r="AIL142" s="25"/>
      <c r="AIM142" s="25"/>
      <c r="AIN142" s="25"/>
      <c r="AIO142" s="25"/>
      <c r="AIP142" s="25"/>
      <c r="AIQ142">
        <v>59929582</v>
      </c>
    </row>
    <row r="143" spans="1:927" x14ac:dyDescent="0.3">
      <c r="A143" s="25" t="s">
        <v>805</v>
      </c>
      <c r="B143" s="25" t="s">
        <v>806</v>
      </c>
      <c r="C143" s="25" t="s">
        <v>807</v>
      </c>
      <c r="D143" s="25" t="s">
        <v>446</v>
      </c>
      <c r="E143" s="25" t="s">
        <v>468</v>
      </c>
      <c r="F143" s="25" t="s">
        <v>469</v>
      </c>
      <c r="G143" s="25" t="s">
        <v>469</v>
      </c>
      <c r="H143" s="25" t="s">
        <v>470</v>
      </c>
      <c r="I143" s="25" t="s">
        <v>808</v>
      </c>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t="s">
        <v>235</v>
      </c>
      <c r="CO143" s="25" t="s">
        <v>235</v>
      </c>
      <c r="CP143" s="25"/>
      <c r="CQ143" s="26">
        <v>4000</v>
      </c>
      <c r="CR143" s="25" t="s">
        <v>236</v>
      </c>
      <c r="CS143" s="25"/>
      <c r="CT143" s="25" t="s">
        <v>639</v>
      </c>
      <c r="CU143" s="25" t="s">
        <v>235</v>
      </c>
      <c r="CV143" s="25" t="s">
        <v>804</v>
      </c>
      <c r="CW143" s="26">
        <v>0</v>
      </c>
      <c r="CX143" s="26">
        <v>0</v>
      </c>
      <c r="CY143" s="26">
        <v>1</v>
      </c>
      <c r="CZ143" s="26">
        <v>0</v>
      </c>
      <c r="DA143" s="26">
        <v>0</v>
      </c>
      <c r="DB143" s="26">
        <v>0</v>
      </c>
      <c r="DC143" s="26">
        <v>1</v>
      </c>
      <c r="DD143" s="26">
        <v>0</v>
      </c>
      <c r="DE143" s="26">
        <v>0</v>
      </c>
      <c r="DF143" s="26">
        <v>0</v>
      </c>
      <c r="DG143" s="26">
        <v>0</v>
      </c>
      <c r="DH143" s="26">
        <v>0</v>
      </c>
      <c r="DI143" s="26">
        <v>0</v>
      </c>
      <c r="DJ143" s="25"/>
      <c r="DK143" s="26" t="e">
        <v>#N/A</v>
      </c>
      <c r="DL143" s="26" t="e">
        <v>#N/A</v>
      </c>
      <c r="DM143" s="26">
        <v>3</v>
      </c>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c r="IW143" s="25"/>
      <c r="IX143" s="25"/>
      <c r="IY143" s="25"/>
      <c r="IZ143" s="25"/>
      <c r="JA143" s="25"/>
      <c r="JB143" s="25"/>
      <c r="JC143" s="25"/>
      <c r="JD143" s="25"/>
      <c r="JE143" s="25"/>
      <c r="JF143" s="25"/>
      <c r="JG143" s="25"/>
      <c r="JH143" s="25"/>
      <c r="JI143" s="25"/>
      <c r="JJ143" s="25"/>
      <c r="JK143" s="25"/>
      <c r="JL143" s="25"/>
      <c r="JM143" s="25"/>
      <c r="JN143" s="25"/>
      <c r="JO143" s="25"/>
      <c r="JP143" s="25"/>
      <c r="JQ143" s="25"/>
      <c r="JR143" s="25"/>
      <c r="JS143" s="25"/>
      <c r="JT143" s="25"/>
      <c r="JU143" s="25"/>
      <c r="JV143" s="25"/>
      <c r="JW143" s="25"/>
      <c r="JX143" s="25"/>
      <c r="JY143" s="25"/>
      <c r="JZ143" s="25"/>
      <c r="KA143" s="25"/>
      <c r="KB143" s="25"/>
      <c r="KC143" s="25"/>
      <c r="KD143" s="25"/>
      <c r="KE143" s="25"/>
      <c r="KF143" s="25"/>
      <c r="KG143" s="25"/>
      <c r="KH143" s="25"/>
      <c r="KI143" s="25"/>
      <c r="KJ143" s="25"/>
      <c r="KK143" s="25"/>
      <c r="KL143" s="25"/>
      <c r="KM143" s="25"/>
      <c r="KN143" s="25"/>
      <c r="KO143" s="25"/>
      <c r="KP143" s="25"/>
      <c r="KQ143" s="25"/>
      <c r="KR143" s="25"/>
      <c r="KS143" s="25"/>
      <c r="KT143" s="25"/>
      <c r="KU143" s="25"/>
      <c r="KV143" s="25"/>
      <c r="KW143" s="25"/>
      <c r="KX143" s="25"/>
      <c r="KY143" s="25"/>
      <c r="KZ143" s="25"/>
      <c r="LA143" s="25"/>
      <c r="LB143" s="25"/>
      <c r="LC143" s="25"/>
      <c r="LD143" s="25"/>
      <c r="LE143" s="25"/>
      <c r="LF143" s="25"/>
      <c r="LG143" s="25"/>
      <c r="LH143" s="25"/>
      <c r="LI143" s="25"/>
      <c r="LJ143" s="25"/>
      <c r="LK143" s="25"/>
      <c r="LL143" s="25"/>
      <c r="LM143" s="25"/>
      <c r="LN143" s="25"/>
      <c r="LO143" s="25"/>
      <c r="LP143" s="25"/>
      <c r="LQ143" s="25"/>
      <c r="LR143" s="25"/>
      <c r="LS143" s="25"/>
      <c r="LT143" s="25"/>
      <c r="LU143" s="25"/>
      <c r="LV143" s="25"/>
      <c r="LW143" s="25"/>
      <c r="LX143" s="25"/>
      <c r="LY143" s="25"/>
      <c r="LZ143" s="25"/>
      <c r="MA143" s="25"/>
      <c r="MB143" s="25"/>
      <c r="MC143" s="25"/>
      <c r="MD143" s="25"/>
      <c r="ME143" s="25"/>
      <c r="MF143" s="25"/>
      <c r="MG143" s="25"/>
      <c r="MH143" s="25"/>
      <c r="MI143" s="25"/>
      <c r="MJ143" s="25"/>
      <c r="MK143" s="25"/>
      <c r="ML143" s="25"/>
      <c r="MM143" s="25"/>
      <c r="MN143" s="25"/>
      <c r="MO143" s="25"/>
      <c r="MP143" s="25"/>
      <c r="MQ143" s="25"/>
      <c r="MR143" s="25"/>
      <c r="MS143" s="25"/>
      <c r="MT143" s="25"/>
      <c r="MU143" s="25"/>
      <c r="MV143" s="25"/>
      <c r="MW143" s="25"/>
      <c r="MX143" s="25"/>
      <c r="MY143" s="25"/>
      <c r="MZ143" s="25"/>
      <c r="NA143" s="25"/>
      <c r="NB143" s="25"/>
      <c r="NC143" s="25"/>
      <c r="ND143" s="25"/>
      <c r="NE143" s="25"/>
      <c r="NF143" s="25"/>
      <c r="NG143" s="25"/>
      <c r="NH143" s="25"/>
      <c r="NI143" s="25"/>
      <c r="NJ143" s="25"/>
      <c r="NK143" s="25"/>
      <c r="NL143" s="25"/>
      <c r="NM143" s="25"/>
      <c r="NN143" s="25"/>
      <c r="NO143" s="25"/>
      <c r="NP143" s="25"/>
      <c r="NQ143" s="25"/>
      <c r="NR143" s="25"/>
      <c r="NS143" s="25"/>
      <c r="NT143" s="25"/>
      <c r="NU143" s="25"/>
      <c r="NV143" s="25"/>
      <c r="NW143" s="25"/>
      <c r="NX143" s="25"/>
      <c r="NY143" s="25"/>
      <c r="NZ143" s="25"/>
      <c r="OA143" s="25"/>
      <c r="OB143" s="25"/>
      <c r="OC143" s="25"/>
      <c r="OD143" s="25"/>
      <c r="OE143" s="25"/>
      <c r="OF143" s="25"/>
      <c r="OG143" s="25"/>
      <c r="OH143" s="25"/>
      <c r="OI143" s="25"/>
      <c r="OJ143" s="25"/>
      <c r="OK143" s="25"/>
      <c r="OL143" s="25"/>
      <c r="OM143" s="25"/>
      <c r="ON143" s="25"/>
      <c r="OO143" s="25"/>
      <c r="OP143" s="25"/>
      <c r="OQ143" s="25"/>
      <c r="OR143" s="25"/>
      <c r="OS143" s="25"/>
      <c r="OT143" s="25"/>
      <c r="OU143" s="25"/>
      <c r="OV143" s="25"/>
      <c r="OW143" s="25"/>
      <c r="OX143" s="25"/>
      <c r="OY143" s="25"/>
      <c r="OZ143" s="25"/>
      <c r="PA143" s="25"/>
      <c r="PB143" s="25"/>
      <c r="PC143" s="25"/>
      <c r="PD143" s="25"/>
      <c r="PE143" s="25"/>
      <c r="PF143" s="25"/>
      <c r="PG143" s="25"/>
      <c r="PH143" s="25"/>
      <c r="PI143" s="25"/>
      <c r="PJ143" s="25"/>
      <c r="PK143" s="25"/>
      <c r="PL143" s="25"/>
      <c r="PM143" s="25"/>
      <c r="PN143" s="25"/>
      <c r="PO143" s="25"/>
      <c r="PP143" s="25"/>
      <c r="PQ143" s="25"/>
      <c r="PR143" s="25"/>
      <c r="PS143" s="25"/>
      <c r="PT143" s="25"/>
      <c r="PU143" s="25"/>
      <c r="PV143" s="25"/>
      <c r="PW143" s="25"/>
      <c r="PX143" s="25"/>
      <c r="PY143" s="25"/>
      <c r="PZ143" s="25"/>
      <c r="QA143" s="25"/>
      <c r="QB143" s="25"/>
      <c r="QC143" s="25"/>
      <c r="QD143" s="25"/>
      <c r="QE143" s="25"/>
      <c r="QF143" s="25"/>
      <c r="QG143" s="25"/>
      <c r="QH143" s="25"/>
      <c r="QI143" s="25"/>
      <c r="QJ143" s="25"/>
      <c r="QK143" s="25"/>
      <c r="QL143" s="25"/>
      <c r="QM143" s="25"/>
      <c r="QN143" s="25"/>
      <c r="QO143" s="25"/>
      <c r="QP143" s="25"/>
      <c r="QQ143" s="25"/>
      <c r="QR143" s="25"/>
      <c r="QS143" s="25"/>
      <c r="QT143" s="25"/>
      <c r="QU143" s="25"/>
      <c r="QV143" s="25"/>
      <c r="QW143" s="25"/>
      <c r="QX143" s="25"/>
      <c r="QY143" s="25"/>
      <c r="QZ143" s="25"/>
      <c r="RA143" s="25"/>
      <c r="RB143" s="25"/>
      <c r="RC143" s="25"/>
      <c r="RD143" s="25"/>
      <c r="RE143" s="25"/>
      <c r="RF143" s="25"/>
      <c r="RG143" s="25"/>
      <c r="RH143" s="25"/>
      <c r="RI143" s="25"/>
      <c r="RJ143" s="25"/>
      <c r="RK143" s="25"/>
      <c r="RL143" s="25"/>
      <c r="RM143" s="25"/>
      <c r="RN143" s="25"/>
      <c r="RO143" s="25"/>
      <c r="RP143" s="25"/>
      <c r="RQ143" s="25"/>
      <c r="RR143" s="25"/>
      <c r="RS143" s="25"/>
      <c r="RT143" s="25"/>
      <c r="RU143" s="25"/>
      <c r="RV143" s="25"/>
      <c r="RW143" s="25"/>
      <c r="RX143" s="25"/>
      <c r="RY143" s="25"/>
      <c r="RZ143" s="25"/>
      <c r="SA143" s="25"/>
      <c r="SB143" s="25"/>
      <c r="SC143" s="25"/>
      <c r="SD143" s="25"/>
      <c r="SE143" s="25"/>
      <c r="SF143" s="25"/>
      <c r="SG143" s="25"/>
      <c r="SH143" s="25"/>
      <c r="SI143" s="25"/>
      <c r="SJ143" s="25"/>
      <c r="SK143" s="25"/>
      <c r="SL143" s="25"/>
      <c r="SM143" s="25"/>
      <c r="SN143" s="25"/>
      <c r="SO143" s="25"/>
      <c r="SP143" s="25"/>
      <c r="SQ143" s="25"/>
      <c r="SR143" s="25"/>
      <c r="SS143" s="25"/>
      <c r="ST143" s="25"/>
      <c r="SU143" s="25"/>
      <c r="SV143" s="25"/>
      <c r="SW143" s="25"/>
      <c r="SX143" s="25"/>
      <c r="SY143" s="25"/>
      <c r="SZ143" s="25"/>
      <c r="TA143" s="25"/>
      <c r="TB143" s="25"/>
      <c r="TC143" s="25"/>
      <c r="TD143" s="25"/>
      <c r="TE143" s="25"/>
      <c r="TF143" s="25"/>
      <c r="TG143" s="25"/>
      <c r="TH143" s="25"/>
      <c r="TI143" s="25"/>
      <c r="TJ143" s="25"/>
      <c r="TK143" s="25"/>
      <c r="TL143" s="25"/>
      <c r="TM143" s="25"/>
      <c r="TN143" s="25"/>
      <c r="TO143" s="25"/>
      <c r="TP143" s="25"/>
      <c r="TQ143" s="25"/>
      <c r="TR143" s="25"/>
      <c r="TS143" s="25"/>
      <c r="TT143" s="25"/>
      <c r="TU143" s="25"/>
      <c r="TV143" s="25"/>
      <c r="TW143" s="25"/>
      <c r="TX143" s="25"/>
      <c r="TY143" s="25"/>
      <c r="TZ143" s="25"/>
      <c r="UA143" s="25"/>
      <c r="UB143" s="25"/>
      <c r="UC143" s="25"/>
      <c r="UD143" s="25"/>
      <c r="UE143" s="25"/>
      <c r="UF143" s="25"/>
      <c r="UG143" s="25"/>
      <c r="UH143" s="25"/>
      <c r="UI143" s="25"/>
      <c r="UJ143" s="25"/>
      <c r="UK143" s="25"/>
      <c r="UL143" s="25"/>
      <c r="UM143" s="25"/>
      <c r="UN143" s="25"/>
      <c r="UO143" s="25"/>
      <c r="UP143" s="25"/>
      <c r="UQ143" s="25"/>
      <c r="UR143" s="25"/>
      <c r="US143" s="25"/>
      <c r="UT143" s="25"/>
      <c r="UU143" s="25"/>
      <c r="UV143" s="25"/>
      <c r="UW143" s="25"/>
      <c r="UX143" s="25"/>
      <c r="UY143" s="25"/>
      <c r="UZ143" s="25"/>
      <c r="VA143" s="25"/>
      <c r="VB143" s="25"/>
      <c r="VC143" s="25"/>
      <c r="VD143" s="25"/>
      <c r="VE143" s="25"/>
      <c r="VF143" s="25"/>
      <c r="VG143" s="25"/>
      <c r="VH143" s="25"/>
      <c r="VI143" s="25"/>
      <c r="VJ143" s="25"/>
      <c r="VK143" s="25"/>
      <c r="VL143" s="25"/>
      <c r="VM143" s="25"/>
      <c r="VN143" s="25"/>
      <c r="VO143" s="25"/>
      <c r="VP143" s="25"/>
      <c r="VQ143" s="25"/>
      <c r="VR143" s="25"/>
      <c r="VS143" s="25"/>
      <c r="VT143" s="25"/>
      <c r="VU143" s="25"/>
      <c r="VV143" s="25"/>
      <c r="VW143" s="25"/>
      <c r="VX143" s="25"/>
      <c r="VY143" s="25"/>
      <c r="VZ143" s="25"/>
      <c r="WA143" s="25"/>
      <c r="WB143" s="25"/>
      <c r="WC143" s="25"/>
      <c r="WD143" s="25"/>
      <c r="WE143" s="25"/>
      <c r="WF143" s="25"/>
      <c r="WG143" s="25"/>
      <c r="WH143" s="25"/>
      <c r="WI143" s="25"/>
      <c r="WJ143" s="25"/>
      <c r="WK143" s="25"/>
      <c r="WL143" s="25"/>
      <c r="WM143" s="25"/>
      <c r="WN143" s="25"/>
      <c r="WO143" s="25"/>
      <c r="WP143" s="25"/>
      <c r="WQ143" s="25"/>
      <c r="WR143" s="25"/>
      <c r="WS143" s="25"/>
      <c r="WT143" s="25"/>
      <c r="WU143" s="25"/>
      <c r="WV143" s="25"/>
      <c r="WW143" s="25"/>
      <c r="WX143" s="25"/>
      <c r="WY143" s="25"/>
      <c r="WZ143" s="25"/>
      <c r="XA143" s="25"/>
      <c r="XB143" s="25"/>
      <c r="XC143" s="25"/>
      <c r="XD143" s="25"/>
      <c r="XE143" s="25"/>
      <c r="XF143" s="25"/>
      <c r="XG143" s="25"/>
      <c r="XH143" s="25"/>
      <c r="XI143" s="25"/>
      <c r="XJ143" s="25"/>
      <c r="XK143" s="25" t="s">
        <v>235</v>
      </c>
      <c r="XL143" s="25" t="s">
        <v>246</v>
      </c>
      <c r="XM143" s="25"/>
      <c r="XN143" s="26">
        <v>250</v>
      </c>
      <c r="XO143" s="26">
        <v>120</v>
      </c>
      <c r="XP143" s="25"/>
      <c r="XQ143" s="25" t="s">
        <v>236</v>
      </c>
      <c r="XR143" s="25"/>
      <c r="XS143" s="25" t="s">
        <v>639</v>
      </c>
      <c r="XT143" s="25" t="s">
        <v>235</v>
      </c>
      <c r="XU143" s="25" t="s">
        <v>503</v>
      </c>
      <c r="XV143" s="26">
        <v>0</v>
      </c>
      <c r="XW143" s="26">
        <v>0</v>
      </c>
      <c r="XX143" s="26">
        <v>1</v>
      </c>
      <c r="XY143" s="26">
        <v>1</v>
      </c>
      <c r="XZ143" s="26">
        <v>0</v>
      </c>
      <c r="YA143" s="26">
        <v>0</v>
      </c>
      <c r="YB143" s="26">
        <v>1</v>
      </c>
      <c r="YC143" s="26">
        <v>0</v>
      </c>
      <c r="YD143" s="26">
        <v>0</v>
      </c>
      <c r="YE143" s="26">
        <v>0</v>
      </c>
      <c r="YF143" s="26">
        <v>0</v>
      </c>
      <c r="YG143" s="26">
        <v>0</v>
      </c>
      <c r="YH143" s="26">
        <v>0</v>
      </c>
      <c r="YI143" s="25"/>
      <c r="YJ143" s="26" t="e">
        <v>#N/A</v>
      </c>
      <c r="YK143" s="26" t="e">
        <v>#N/A</v>
      </c>
      <c r="YL143" s="26">
        <v>3</v>
      </c>
      <c r="YM143" s="25"/>
      <c r="YN143" s="25"/>
      <c r="YO143" s="25"/>
      <c r="YP143" s="25"/>
      <c r="YQ143" s="25"/>
      <c r="YR143" s="25"/>
      <c r="YS143" s="25"/>
      <c r="YT143" s="25"/>
      <c r="YU143" s="25"/>
      <c r="YV143" s="25"/>
      <c r="YW143" s="25"/>
      <c r="YX143" s="25"/>
      <c r="YY143" s="25"/>
      <c r="YZ143" s="25"/>
      <c r="ZA143" s="25"/>
      <c r="ZB143" s="25" t="s">
        <v>235</v>
      </c>
      <c r="ZC143" s="25" t="s">
        <v>246</v>
      </c>
      <c r="ZD143" s="25"/>
      <c r="ZE143" s="26">
        <v>250</v>
      </c>
      <c r="ZF143" s="26">
        <v>60</v>
      </c>
      <c r="ZG143" s="25"/>
      <c r="ZH143" s="25" t="s">
        <v>239</v>
      </c>
      <c r="ZI143" s="25" t="s">
        <v>240</v>
      </c>
      <c r="ZJ143" s="25"/>
      <c r="ZK143" s="25" t="s">
        <v>235</v>
      </c>
      <c r="ZL143" s="25" t="s">
        <v>809</v>
      </c>
      <c r="ZM143" s="26">
        <v>1</v>
      </c>
      <c r="ZN143" s="26">
        <v>0</v>
      </c>
      <c r="ZO143" s="26">
        <v>1</v>
      </c>
      <c r="ZP143" s="26">
        <v>0</v>
      </c>
      <c r="ZQ143" s="26">
        <v>0</v>
      </c>
      <c r="ZR143" s="26">
        <v>0</v>
      </c>
      <c r="ZS143" s="26">
        <v>1</v>
      </c>
      <c r="ZT143" s="26">
        <v>0</v>
      </c>
      <c r="ZU143" s="26">
        <v>0</v>
      </c>
      <c r="ZV143" s="26">
        <v>0</v>
      </c>
      <c r="ZW143" s="26">
        <v>0</v>
      </c>
      <c r="ZX143" s="26">
        <v>0</v>
      </c>
      <c r="ZY143" s="26">
        <v>0</v>
      </c>
      <c r="ZZ143" s="25"/>
      <c r="AAA143" s="26" t="e">
        <v>#N/A</v>
      </c>
      <c r="AAB143" s="26">
        <v>21</v>
      </c>
      <c r="AAC143" s="26">
        <v>14</v>
      </c>
      <c r="AAD143" s="25"/>
      <c r="AAE143" s="25"/>
      <c r="AAF143" s="25"/>
      <c r="AAG143" s="25"/>
      <c r="AAH143" s="25"/>
      <c r="AAI143" s="25"/>
      <c r="AAJ143" s="25"/>
      <c r="AAK143" s="25"/>
      <c r="AAL143" s="25"/>
      <c r="AAM143" s="25"/>
      <c r="AAN143" s="25"/>
      <c r="AAO143" s="25"/>
      <c r="AAP143" s="25"/>
      <c r="AAQ143" s="25"/>
      <c r="AAR143" s="25"/>
      <c r="AAS143" s="25" t="s">
        <v>235</v>
      </c>
      <c r="AAT143" s="25" t="s">
        <v>235</v>
      </c>
      <c r="AAU143" s="25"/>
      <c r="AAV143" s="26">
        <v>250</v>
      </c>
      <c r="AAW143" s="25" t="s">
        <v>239</v>
      </c>
      <c r="AAX143" s="25" t="s">
        <v>240</v>
      </c>
      <c r="AAY143" s="25"/>
      <c r="AAZ143" s="25" t="s">
        <v>235</v>
      </c>
      <c r="ABA143" s="25" t="s">
        <v>380</v>
      </c>
      <c r="ABB143" s="26">
        <v>1</v>
      </c>
      <c r="ABC143" s="26">
        <v>0</v>
      </c>
      <c r="ABD143" s="26">
        <v>1</v>
      </c>
      <c r="ABE143" s="26">
        <v>0</v>
      </c>
      <c r="ABF143" s="26">
        <v>0</v>
      </c>
      <c r="ABG143" s="26">
        <v>0</v>
      </c>
      <c r="ABH143" s="26">
        <v>0</v>
      </c>
      <c r="ABI143" s="26">
        <v>0</v>
      </c>
      <c r="ABJ143" s="26">
        <v>0</v>
      </c>
      <c r="ABK143" s="26">
        <v>0</v>
      </c>
      <c r="ABL143" s="26">
        <v>0</v>
      </c>
      <c r="ABM143" s="26">
        <v>0</v>
      </c>
      <c r="ABN143" s="26">
        <v>0</v>
      </c>
      <c r="ABO143" s="25"/>
      <c r="ABP143" s="26" t="e">
        <v>#N/A</v>
      </c>
      <c r="ABQ143" s="26" t="e">
        <v>#N/A</v>
      </c>
      <c r="ABR143" s="26">
        <v>14</v>
      </c>
      <c r="ABS143" s="25"/>
      <c r="ABT143" s="25"/>
      <c r="ABU143" s="25"/>
      <c r="ABV143" s="25"/>
      <c r="ABW143" s="25"/>
      <c r="ABX143" s="25"/>
      <c r="ABY143" s="25"/>
      <c r="ABZ143" s="25"/>
      <c r="ACA143" s="25"/>
      <c r="ACB143" s="25"/>
      <c r="ACC143" s="25"/>
      <c r="ACD143" s="25"/>
      <c r="ACE143" s="25"/>
      <c r="ACF143" s="25"/>
      <c r="ACG143" s="25"/>
      <c r="ACH143" s="25" t="s">
        <v>235</v>
      </c>
      <c r="ACI143" s="25" t="s">
        <v>235</v>
      </c>
      <c r="ACJ143" s="25"/>
      <c r="ACK143" s="26">
        <v>2500</v>
      </c>
      <c r="ACL143" s="25" t="s">
        <v>236</v>
      </c>
      <c r="ACM143" s="25"/>
      <c r="ACN143" s="25" t="s">
        <v>639</v>
      </c>
      <c r="ACO143" s="25" t="s">
        <v>235</v>
      </c>
      <c r="ACP143" s="25" t="s">
        <v>804</v>
      </c>
      <c r="ACQ143" s="26">
        <v>0</v>
      </c>
      <c r="ACR143" s="26">
        <v>0</v>
      </c>
      <c r="ACS143" s="26">
        <v>1</v>
      </c>
      <c r="ACT143" s="26">
        <v>0</v>
      </c>
      <c r="ACU143" s="26">
        <v>0</v>
      </c>
      <c r="ACV143" s="26">
        <v>0</v>
      </c>
      <c r="ACW143" s="26">
        <v>1</v>
      </c>
      <c r="ACX143" s="26">
        <v>0</v>
      </c>
      <c r="ACY143" s="26">
        <v>0</v>
      </c>
      <c r="ACZ143" s="26">
        <v>0</v>
      </c>
      <c r="ADA143" s="26">
        <v>0</v>
      </c>
      <c r="ADB143" s="26">
        <v>0</v>
      </c>
      <c r="ADC143" s="26">
        <v>0</v>
      </c>
      <c r="ADD143" s="25"/>
      <c r="ADE143" s="26" t="e">
        <v>#N/A</v>
      </c>
      <c r="ADF143" s="26" t="e">
        <v>#N/A</v>
      </c>
      <c r="ADG143" s="26">
        <v>3</v>
      </c>
      <c r="ADH143" s="25"/>
      <c r="ADI143" s="25"/>
      <c r="ADJ143" s="25"/>
      <c r="ADK143" s="25"/>
      <c r="ADL143" s="25"/>
      <c r="ADM143" s="25"/>
      <c r="ADN143" s="25"/>
      <c r="ADO143" s="25"/>
      <c r="ADP143" s="25"/>
      <c r="ADQ143" s="25"/>
      <c r="ADR143" s="25"/>
      <c r="ADS143" s="25"/>
      <c r="ADT143" s="25"/>
      <c r="ADU143" s="25"/>
      <c r="ADV143" s="25"/>
      <c r="ADW143" s="25"/>
      <c r="ADX143" s="25"/>
      <c r="ADY143" s="25"/>
      <c r="ADZ143" s="25"/>
      <c r="AEA143" s="25"/>
      <c r="AEB143" s="25"/>
      <c r="AEC143" s="25"/>
      <c r="AED143" s="25"/>
      <c r="AEE143" s="25"/>
      <c r="AEF143" s="25"/>
      <c r="AEG143" s="25"/>
      <c r="AEH143" s="25"/>
      <c r="AEI143" s="25"/>
      <c r="AEJ143" s="25"/>
      <c r="AEK143" s="25"/>
      <c r="AEL143" s="25"/>
      <c r="AEM143" s="25"/>
      <c r="AEN143" s="25"/>
      <c r="AEO143" s="25"/>
      <c r="AEP143" s="25"/>
      <c r="AEQ143" s="25"/>
      <c r="AER143" s="25"/>
      <c r="AES143" s="25"/>
      <c r="AET143" s="25"/>
      <c r="AEU143" s="25"/>
      <c r="AEV143" s="25"/>
      <c r="AEW143" s="25"/>
      <c r="AEX143" s="25"/>
      <c r="AEY143" s="25"/>
      <c r="AEZ143" s="25"/>
      <c r="AFA143" s="25"/>
      <c r="AFB143" s="25"/>
      <c r="AFC143" s="25"/>
      <c r="AFD143" s="25"/>
      <c r="AFE143" s="25"/>
      <c r="AFF143" s="25"/>
      <c r="AFG143" s="25"/>
      <c r="AFH143" s="25"/>
      <c r="AFI143" s="25"/>
      <c r="AFJ143" s="25"/>
      <c r="AFK143" s="25"/>
      <c r="AFL143" s="25"/>
      <c r="AFM143" s="25"/>
      <c r="AFN143" s="25"/>
      <c r="AFO143" s="25"/>
      <c r="AFP143" s="25"/>
      <c r="AFQ143" s="25"/>
      <c r="AFR143" s="25"/>
      <c r="AFS143" s="25"/>
      <c r="AFT143" s="25"/>
      <c r="AFU143" s="25"/>
      <c r="AFV143" s="25"/>
      <c r="AFW143" s="25"/>
      <c r="AFX143" s="25"/>
      <c r="AFY143" s="25"/>
      <c r="AFZ143" s="25"/>
      <c r="AGA143" s="25"/>
      <c r="AGB143" s="25"/>
      <c r="AGC143" s="25"/>
      <c r="AGD143" s="25"/>
      <c r="AGE143" s="25"/>
      <c r="AGF143" s="25"/>
      <c r="AGG143" s="25"/>
      <c r="AGH143" s="25"/>
      <c r="AGI143" s="25"/>
      <c r="AGJ143" s="25"/>
      <c r="AGK143" s="25"/>
      <c r="AGL143" s="25"/>
      <c r="AGM143" s="25"/>
      <c r="AGN143" s="25"/>
      <c r="AGO143" s="25"/>
      <c r="AGP143" s="25"/>
      <c r="AGQ143" s="25"/>
      <c r="AGR143" s="25"/>
      <c r="AGS143" s="25"/>
      <c r="AGT143" s="25"/>
      <c r="AGU143" s="25"/>
      <c r="AGV143" s="25"/>
      <c r="AGW143" s="25"/>
      <c r="AGX143" s="25"/>
      <c r="AGY143" s="25"/>
      <c r="AGZ143" s="25"/>
      <c r="AHA143" s="25"/>
      <c r="AHB143" s="25"/>
      <c r="AHC143" s="25"/>
      <c r="AHD143" s="25"/>
      <c r="AHE143" s="25"/>
      <c r="AHF143" s="25"/>
      <c r="AHG143" s="25"/>
      <c r="AHH143" s="25"/>
      <c r="AHI143" s="25"/>
      <c r="AHJ143" s="25"/>
      <c r="AHK143" s="25"/>
      <c r="AHL143" s="25"/>
      <c r="AHM143" s="25"/>
      <c r="AHN143" s="25"/>
      <c r="AHO143" s="25"/>
      <c r="AHP143" s="25"/>
      <c r="AHQ143" s="25"/>
      <c r="AHR143" s="25"/>
      <c r="AHS143" s="25"/>
      <c r="AHT143" s="25"/>
      <c r="AHU143" s="25"/>
      <c r="AHV143" s="25"/>
      <c r="AHW143" s="25"/>
      <c r="AHX143" s="25"/>
      <c r="AHY143" s="25"/>
      <c r="AHZ143" s="25"/>
      <c r="AIA143" s="25"/>
      <c r="AIB143" s="25"/>
      <c r="AIC143" s="25"/>
      <c r="AID143" s="25"/>
      <c r="AIE143" s="25"/>
      <c r="AIF143" s="25"/>
      <c r="AIG143" s="25"/>
      <c r="AIH143" s="25"/>
      <c r="AII143" s="25"/>
      <c r="AIJ143" s="25"/>
      <c r="AIK143" s="25"/>
      <c r="AIL143" s="25"/>
      <c r="AIM143" s="25"/>
      <c r="AIN143" s="25"/>
      <c r="AIO143" s="25"/>
      <c r="AIP143" s="25"/>
      <c r="AIQ143">
        <v>59929602</v>
      </c>
    </row>
    <row r="144" spans="1:927" x14ac:dyDescent="0.3">
      <c r="A144" s="25" t="s">
        <v>810</v>
      </c>
      <c r="B144" s="25" t="s">
        <v>811</v>
      </c>
      <c r="C144" s="25" t="s">
        <v>812</v>
      </c>
      <c r="D144" s="25" t="s">
        <v>446</v>
      </c>
      <c r="E144" s="25" t="s">
        <v>468</v>
      </c>
      <c r="F144" s="25" t="s">
        <v>469</v>
      </c>
      <c r="G144" s="25" t="s">
        <v>469</v>
      </c>
      <c r="H144" s="25" t="s">
        <v>470</v>
      </c>
      <c r="I144" s="25" t="s">
        <v>813</v>
      </c>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c r="IW144" s="25"/>
      <c r="IX144" s="25"/>
      <c r="IY144" s="25"/>
      <c r="IZ144" s="25"/>
      <c r="JA144" s="25"/>
      <c r="JB144" s="25"/>
      <c r="JC144" s="25"/>
      <c r="JD144" s="25"/>
      <c r="JE144" s="25"/>
      <c r="JF144" s="25"/>
      <c r="JG144" s="25"/>
      <c r="JH144" s="25"/>
      <c r="JI144" s="25"/>
      <c r="JJ144" s="25"/>
      <c r="JK144" s="25"/>
      <c r="JL144" s="25"/>
      <c r="JM144" s="25"/>
      <c r="JN144" s="25"/>
      <c r="JO144" s="25"/>
      <c r="JP144" s="25"/>
      <c r="JQ144" s="25"/>
      <c r="JR144" s="25"/>
      <c r="JS144" s="25"/>
      <c r="JT144" s="25"/>
      <c r="JU144" s="25"/>
      <c r="JV144" s="25"/>
      <c r="JW144" s="25"/>
      <c r="JX144" s="25"/>
      <c r="JY144" s="25"/>
      <c r="JZ144" s="25"/>
      <c r="KA144" s="25"/>
      <c r="KB144" s="25"/>
      <c r="KC144" s="25"/>
      <c r="KD144" s="25"/>
      <c r="KE144" s="25"/>
      <c r="KF144" s="25"/>
      <c r="KG144" s="25"/>
      <c r="KH144" s="25"/>
      <c r="KI144" s="25"/>
      <c r="KJ144" s="25"/>
      <c r="KK144" s="25"/>
      <c r="KL144" s="25"/>
      <c r="KM144" s="25"/>
      <c r="KN144" s="25"/>
      <c r="KO144" s="25"/>
      <c r="KP144" s="25"/>
      <c r="KQ144" s="25"/>
      <c r="KR144" s="25"/>
      <c r="KS144" s="25"/>
      <c r="KT144" s="25"/>
      <c r="KU144" s="25"/>
      <c r="KV144" s="25"/>
      <c r="KW144" s="25"/>
      <c r="KX144" s="25"/>
      <c r="KY144" s="25"/>
      <c r="KZ144" s="25"/>
      <c r="LA144" s="25"/>
      <c r="LB144" s="25"/>
      <c r="LC144" s="25"/>
      <c r="LD144" s="25"/>
      <c r="LE144" s="25"/>
      <c r="LF144" s="25"/>
      <c r="LG144" s="25"/>
      <c r="LH144" s="25"/>
      <c r="LI144" s="25"/>
      <c r="LJ144" s="25"/>
      <c r="LK144" s="25"/>
      <c r="LL144" s="25"/>
      <c r="LM144" s="25"/>
      <c r="LN144" s="25"/>
      <c r="LO144" s="25"/>
      <c r="LP144" s="25"/>
      <c r="LQ144" s="25"/>
      <c r="LR144" s="25"/>
      <c r="LS144" s="25"/>
      <c r="LT144" s="25"/>
      <c r="LU144" s="25"/>
      <c r="LV144" s="25"/>
      <c r="LW144" s="25"/>
      <c r="LX144" s="25"/>
      <c r="LY144" s="25"/>
      <c r="LZ144" s="25"/>
      <c r="MA144" s="25"/>
      <c r="MB144" s="25"/>
      <c r="MC144" s="25"/>
      <c r="MD144" s="25"/>
      <c r="ME144" s="25"/>
      <c r="MF144" s="25"/>
      <c r="MG144" s="25"/>
      <c r="MH144" s="25"/>
      <c r="MI144" s="25"/>
      <c r="MJ144" s="25"/>
      <c r="MK144" s="25"/>
      <c r="ML144" s="25"/>
      <c r="MM144" s="25"/>
      <c r="MN144" s="25"/>
      <c r="MO144" s="25"/>
      <c r="MP144" s="25"/>
      <c r="MQ144" s="25"/>
      <c r="MR144" s="25"/>
      <c r="MS144" s="25"/>
      <c r="MT144" s="25"/>
      <c r="MU144" s="25"/>
      <c r="MV144" s="25"/>
      <c r="MW144" s="25"/>
      <c r="MX144" s="25"/>
      <c r="MY144" s="25"/>
      <c r="MZ144" s="25"/>
      <c r="NA144" s="25"/>
      <c r="NB144" s="25"/>
      <c r="NC144" s="25"/>
      <c r="ND144" s="25"/>
      <c r="NE144" s="25"/>
      <c r="NF144" s="25"/>
      <c r="NG144" s="25"/>
      <c r="NH144" s="25"/>
      <c r="NI144" s="25"/>
      <c r="NJ144" s="25"/>
      <c r="NK144" s="25"/>
      <c r="NL144" s="25"/>
      <c r="NM144" s="25"/>
      <c r="NN144" s="25"/>
      <c r="NO144" s="25"/>
      <c r="NP144" s="25"/>
      <c r="NQ144" s="25"/>
      <c r="NR144" s="25"/>
      <c r="NS144" s="25"/>
      <c r="NT144" s="25"/>
      <c r="NU144" s="25"/>
      <c r="NV144" s="25"/>
      <c r="NW144" s="25"/>
      <c r="NX144" s="25"/>
      <c r="NY144" s="25"/>
      <c r="NZ144" s="25"/>
      <c r="OA144" s="25"/>
      <c r="OB144" s="25"/>
      <c r="OC144" s="25"/>
      <c r="OD144" s="25"/>
      <c r="OE144" s="25"/>
      <c r="OF144" s="25"/>
      <c r="OG144" s="25"/>
      <c r="OH144" s="25"/>
      <c r="OI144" s="25"/>
      <c r="OJ144" s="25"/>
      <c r="OK144" s="25"/>
      <c r="OL144" s="25"/>
      <c r="OM144" s="25"/>
      <c r="ON144" s="25"/>
      <c r="OO144" s="25"/>
      <c r="OP144" s="25"/>
      <c r="OQ144" s="25"/>
      <c r="OR144" s="25"/>
      <c r="OS144" s="25"/>
      <c r="OT144" s="25"/>
      <c r="OU144" s="25"/>
      <c r="OV144" s="25"/>
      <c r="OW144" s="25"/>
      <c r="OX144" s="25"/>
      <c r="OY144" s="25"/>
      <c r="OZ144" s="25"/>
      <c r="PA144" s="25"/>
      <c r="PB144" s="25"/>
      <c r="PC144" s="25"/>
      <c r="PD144" s="25"/>
      <c r="PE144" s="25"/>
      <c r="PF144" s="25"/>
      <c r="PG144" s="25"/>
      <c r="PH144" s="25"/>
      <c r="PI144" s="25"/>
      <c r="PJ144" s="25"/>
      <c r="PK144" s="25"/>
      <c r="PL144" s="25"/>
      <c r="PM144" s="25"/>
      <c r="PN144" s="25"/>
      <c r="PO144" s="25"/>
      <c r="PP144" s="25"/>
      <c r="PQ144" s="25"/>
      <c r="PR144" s="25"/>
      <c r="PS144" s="25"/>
      <c r="PT144" s="25"/>
      <c r="PU144" s="25"/>
      <c r="PV144" s="25"/>
      <c r="PW144" s="25"/>
      <c r="PX144" s="25"/>
      <c r="PY144" s="25"/>
      <c r="PZ144" s="25"/>
      <c r="QA144" s="25"/>
      <c r="QB144" s="25"/>
      <c r="QC144" s="25"/>
      <c r="QD144" s="25"/>
      <c r="QE144" s="25"/>
      <c r="QF144" s="25"/>
      <c r="QG144" s="25"/>
      <c r="QH144" s="25"/>
      <c r="QI144" s="25"/>
      <c r="QJ144" s="25"/>
      <c r="QK144" s="25"/>
      <c r="QL144" s="25"/>
      <c r="QM144" s="25"/>
      <c r="QN144" s="25"/>
      <c r="QO144" s="25"/>
      <c r="QP144" s="25"/>
      <c r="QQ144" s="25"/>
      <c r="QR144" s="25"/>
      <c r="QS144" s="25"/>
      <c r="QT144" s="25"/>
      <c r="QU144" s="25"/>
      <c r="QV144" s="25"/>
      <c r="QW144" s="25"/>
      <c r="QX144" s="25"/>
      <c r="QY144" s="25"/>
      <c r="QZ144" s="25"/>
      <c r="RA144" s="25"/>
      <c r="RB144" s="25"/>
      <c r="RC144" s="25"/>
      <c r="RD144" s="25"/>
      <c r="RE144" s="25"/>
      <c r="RF144" s="25"/>
      <c r="RG144" s="25"/>
      <c r="RH144" s="25"/>
      <c r="RI144" s="25"/>
      <c r="RJ144" s="25"/>
      <c r="RK144" s="25"/>
      <c r="RL144" s="25"/>
      <c r="RM144" s="25"/>
      <c r="RN144" s="25"/>
      <c r="RO144" s="25"/>
      <c r="RP144" s="25"/>
      <c r="RQ144" s="25"/>
      <c r="RR144" s="25"/>
      <c r="RS144" s="25"/>
      <c r="RT144" s="25"/>
      <c r="RU144" s="25"/>
      <c r="RV144" s="25"/>
      <c r="RW144" s="25"/>
      <c r="RX144" s="25"/>
      <c r="RY144" s="25"/>
      <c r="RZ144" s="25"/>
      <c r="SA144" s="25"/>
      <c r="SB144" s="25"/>
      <c r="SC144" s="25"/>
      <c r="SD144" s="25"/>
      <c r="SE144" s="25"/>
      <c r="SF144" s="25"/>
      <c r="SG144" s="25"/>
      <c r="SH144" s="25"/>
      <c r="SI144" s="25"/>
      <c r="SJ144" s="25"/>
      <c r="SK144" s="25"/>
      <c r="SL144" s="25"/>
      <c r="SM144" s="25"/>
      <c r="SN144" s="25"/>
      <c r="SO144" s="25"/>
      <c r="SP144" s="25"/>
      <c r="SQ144" s="25"/>
      <c r="SR144" s="25"/>
      <c r="SS144" s="25"/>
      <c r="ST144" s="25"/>
      <c r="SU144" s="25"/>
      <c r="SV144" s="25"/>
      <c r="SW144" s="25"/>
      <c r="SX144" s="25"/>
      <c r="SY144" s="25"/>
      <c r="SZ144" s="25"/>
      <c r="TA144" s="25"/>
      <c r="TB144" s="25"/>
      <c r="TC144" s="25"/>
      <c r="TD144" s="25"/>
      <c r="TE144" s="25"/>
      <c r="TF144" s="25"/>
      <c r="TG144" s="25"/>
      <c r="TH144" s="25"/>
      <c r="TI144" s="25"/>
      <c r="TJ144" s="25"/>
      <c r="TK144" s="25"/>
      <c r="TL144" s="25"/>
      <c r="TM144" s="25"/>
      <c r="TN144" s="25"/>
      <c r="TO144" s="25"/>
      <c r="TP144" s="25"/>
      <c r="TQ144" s="25"/>
      <c r="TR144" s="25"/>
      <c r="TS144" s="25"/>
      <c r="TT144" s="25"/>
      <c r="TU144" s="25"/>
      <c r="TV144" s="25"/>
      <c r="TW144" s="25"/>
      <c r="TX144" s="25"/>
      <c r="TY144" s="25"/>
      <c r="TZ144" s="25"/>
      <c r="UA144" s="25"/>
      <c r="UB144" s="25"/>
      <c r="UC144" s="25"/>
      <c r="UD144" s="25"/>
      <c r="UE144" s="25"/>
      <c r="UF144" s="25"/>
      <c r="UG144" s="25"/>
      <c r="UH144" s="25"/>
      <c r="UI144" s="25"/>
      <c r="UJ144" s="25"/>
      <c r="UK144" s="25"/>
      <c r="UL144" s="25"/>
      <c r="UM144" s="25"/>
      <c r="UN144" s="25"/>
      <c r="UO144" s="25"/>
      <c r="UP144" s="25"/>
      <c r="UQ144" s="25"/>
      <c r="UR144" s="25"/>
      <c r="US144" s="25"/>
      <c r="UT144" s="25"/>
      <c r="UU144" s="25"/>
      <c r="UV144" s="25"/>
      <c r="UW144" s="25"/>
      <c r="UX144" s="25"/>
      <c r="UY144" s="25"/>
      <c r="UZ144" s="25"/>
      <c r="VA144" s="25"/>
      <c r="VB144" s="25"/>
      <c r="VC144" s="25"/>
      <c r="VD144" s="25"/>
      <c r="VE144" s="25"/>
      <c r="VF144" s="25"/>
      <c r="VG144" s="25"/>
      <c r="VH144" s="25"/>
      <c r="VI144" s="25"/>
      <c r="VJ144" s="25"/>
      <c r="VK144" s="25"/>
      <c r="VL144" s="25"/>
      <c r="VM144" s="25"/>
      <c r="VN144" s="25"/>
      <c r="VO144" s="25"/>
      <c r="VP144" s="25"/>
      <c r="VQ144" s="25"/>
      <c r="VR144" s="25"/>
      <c r="VS144" s="25"/>
      <c r="VT144" s="25"/>
      <c r="VU144" s="25"/>
      <c r="VV144" s="25"/>
      <c r="VW144" s="25"/>
      <c r="VX144" s="25"/>
      <c r="VY144" s="25"/>
      <c r="VZ144" s="25"/>
      <c r="WA144" s="25"/>
      <c r="WB144" s="25"/>
      <c r="WC144" s="25"/>
      <c r="WD144" s="25"/>
      <c r="WE144" s="25"/>
      <c r="WF144" s="25"/>
      <c r="WG144" s="25"/>
      <c r="WH144" s="25"/>
      <c r="WI144" s="25"/>
      <c r="WJ144" s="25"/>
      <c r="WK144" s="25"/>
      <c r="WL144" s="25"/>
      <c r="WM144" s="25"/>
      <c r="WN144" s="25"/>
      <c r="WO144" s="25"/>
      <c r="WP144" s="25"/>
      <c r="WQ144" s="25"/>
      <c r="WR144" s="25"/>
      <c r="WS144" s="25"/>
      <c r="WT144" s="25"/>
      <c r="WU144" s="25"/>
      <c r="WV144" s="25"/>
      <c r="WW144" s="25"/>
      <c r="WX144" s="25"/>
      <c r="WY144" s="25"/>
      <c r="WZ144" s="25"/>
      <c r="XA144" s="25"/>
      <c r="XB144" s="25"/>
      <c r="XC144" s="25"/>
      <c r="XD144" s="25"/>
      <c r="XE144" s="25"/>
      <c r="XF144" s="25"/>
      <c r="XG144" s="25"/>
      <c r="XH144" s="25"/>
      <c r="XI144" s="25"/>
      <c r="XJ144" s="25"/>
      <c r="XK144" s="25" t="s">
        <v>235</v>
      </c>
      <c r="XL144" s="25" t="s">
        <v>246</v>
      </c>
      <c r="XM144" s="25"/>
      <c r="XN144" s="26">
        <v>250</v>
      </c>
      <c r="XO144" s="26">
        <v>120</v>
      </c>
      <c r="XP144" s="25"/>
      <c r="XQ144" s="25" t="s">
        <v>239</v>
      </c>
      <c r="XR144" s="25" t="s">
        <v>240</v>
      </c>
      <c r="XS144" s="25"/>
      <c r="XT144" s="25" t="s">
        <v>235</v>
      </c>
      <c r="XU144" s="25" t="s">
        <v>809</v>
      </c>
      <c r="XV144" s="26">
        <v>1</v>
      </c>
      <c r="XW144" s="26">
        <v>0</v>
      </c>
      <c r="XX144" s="26">
        <v>1</v>
      </c>
      <c r="XY144" s="26">
        <v>0</v>
      </c>
      <c r="XZ144" s="26">
        <v>0</v>
      </c>
      <c r="YA144" s="26">
        <v>0</v>
      </c>
      <c r="YB144" s="26">
        <v>1</v>
      </c>
      <c r="YC144" s="26">
        <v>0</v>
      </c>
      <c r="YD144" s="26">
        <v>0</v>
      </c>
      <c r="YE144" s="26">
        <v>0</v>
      </c>
      <c r="YF144" s="26">
        <v>0</v>
      </c>
      <c r="YG144" s="26">
        <v>0</v>
      </c>
      <c r="YH144" s="26">
        <v>0</v>
      </c>
      <c r="YI144" s="25"/>
      <c r="YJ144" s="26" t="e">
        <v>#N/A</v>
      </c>
      <c r="YK144" s="26">
        <v>3</v>
      </c>
      <c r="YL144" s="26">
        <v>14</v>
      </c>
      <c r="YM144" s="25"/>
      <c r="YN144" s="25"/>
      <c r="YO144" s="25"/>
      <c r="YP144" s="25"/>
      <c r="YQ144" s="25"/>
      <c r="YR144" s="25"/>
      <c r="YS144" s="25"/>
      <c r="YT144" s="25"/>
      <c r="YU144" s="25"/>
      <c r="YV144" s="25"/>
      <c r="YW144" s="25"/>
      <c r="YX144" s="25"/>
      <c r="YY144" s="25"/>
      <c r="YZ144" s="25"/>
      <c r="ZA144" s="25"/>
      <c r="ZB144" s="25" t="s">
        <v>235</v>
      </c>
      <c r="ZC144" s="25" t="s">
        <v>246</v>
      </c>
      <c r="ZD144" s="25"/>
      <c r="ZE144" s="26">
        <v>250</v>
      </c>
      <c r="ZF144" s="26">
        <v>60</v>
      </c>
      <c r="ZG144" s="25"/>
      <c r="ZH144" s="25" t="s">
        <v>239</v>
      </c>
      <c r="ZI144" s="25" t="s">
        <v>240</v>
      </c>
      <c r="ZJ144" s="25"/>
      <c r="ZK144" s="25" t="s">
        <v>235</v>
      </c>
      <c r="ZL144" s="25" t="s">
        <v>809</v>
      </c>
      <c r="ZM144" s="26">
        <v>1</v>
      </c>
      <c r="ZN144" s="26">
        <v>0</v>
      </c>
      <c r="ZO144" s="26">
        <v>1</v>
      </c>
      <c r="ZP144" s="26">
        <v>0</v>
      </c>
      <c r="ZQ144" s="26">
        <v>0</v>
      </c>
      <c r="ZR144" s="26">
        <v>0</v>
      </c>
      <c r="ZS144" s="26">
        <v>1</v>
      </c>
      <c r="ZT144" s="26">
        <v>0</v>
      </c>
      <c r="ZU144" s="26">
        <v>0</v>
      </c>
      <c r="ZV144" s="26">
        <v>0</v>
      </c>
      <c r="ZW144" s="26">
        <v>0</v>
      </c>
      <c r="ZX144" s="26">
        <v>0</v>
      </c>
      <c r="ZY144" s="26">
        <v>0</v>
      </c>
      <c r="ZZ144" s="25"/>
      <c r="AAA144" s="26" t="e">
        <v>#N/A</v>
      </c>
      <c r="AAB144" s="26">
        <v>7</v>
      </c>
      <c r="AAC144" s="26">
        <v>14</v>
      </c>
      <c r="AAD144" s="25"/>
      <c r="AAE144" s="25"/>
      <c r="AAF144" s="25"/>
      <c r="AAG144" s="25"/>
      <c r="AAH144" s="25"/>
      <c r="AAI144" s="25"/>
      <c r="AAJ144" s="25"/>
      <c r="AAK144" s="25"/>
      <c r="AAL144" s="25"/>
      <c r="AAM144" s="25"/>
      <c r="AAN144" s="25"/>
      <c r="AAO144" s="25"/>
      <c r="AAP144" s="25"/>
      <c r="AAQ144" s="25"/>
      <c r="AAR144" s="25"/>
      <c r="AAS144" s="25"/>
      <c r="AAT144" s="25"/>
      <c r="AAU144" s="25"/>
      <c r="AAV144" s="25"/>
      <c r="AAW144" s="25"/>
      <c r="AAX144" s="25"/>
      <c r="AAY144" s="25"/>
      <c r="AAZ144" s="25"/>
      <c r="ABA144" s="25"/>
      <c r="ABB144" s="25"/>
      <c r="ABC144" s="25"/>
      <c r="ABD144" s="25"/>
      <c r="ABE144" s="25"/>
      <c r="ABF144" s="25"/>
      <c r="ABG144" s="25"/>
      <c r="ABH144" s="25"/>
      <c r="ABI144" s="25"/>
      <c r="ABJ144" s="25"/>
      <c r="ABK144" s="25"/>
      <c r="ABL144" s="25"/>
      <c r="ABM144" s="25"/>
      <c r="ABN144" s="25"/>
      <c r="ABO144" s="25"/>
      <c r="ABP144" s="25"/>
      <c r="ABQ144" s="25"/>
      <c r="ABR144" s="25"/>
      <c r="ABS144" s="25"/>
      <c r="ABT144" s="25"/>
      <c r="ABU144" s="25"/>
      <c r="ABV144" s="25"/>
      <c r="ABW144" s="25"/>
      <c r="ABX144" s="25"/>
      <c r="ABY144" s="25"/>
      <c r="ABZ144" s="25"/>
      <c r="ACA144" s="25"/>
      <c r="ACB144" s="25"/>
      <c r="ACC144" s="25"/>
      <c r="ACD144" s="25"/>
      <c r="ACE144" s="25"/>
      <c r="ACF144" s="25"/>
      <c r="ACG144" s="25"/>
      <c r="ACH144" s="25"/>
      <c r="ACI144" s="25"/>
      <c r="ACJ144" s="25"/>
      <c r="ACK144" s="25"/>
      <c r="ACL144" s="25"/>
      <c r="ACM144" s="25"/>
      <c r="ACN144" s="25"/>
      <c r="ACO144" s="25"/>
      <c r="ACP144" s="25"/>
      <c r="ACQ144" s="25"/>
      <c r="ACR144" s="25"/>
      <c r="ACS144" s="25"/>
      <c r="ACT144" s="25"/>
      <c r="ACU144" s="25"/>
      <c r="ACV144" s="25"/>
      <c r="ACW144" s="25"/>
      <c r="ACX144" s="25"/>
      <c r="ACY144" s="25"/>
      <c r="ACZ144" s="25"/>
      <c r="ADA144" s="25"/>
      <c r="ADB144" s="25"/>
      <c r="ADC144" s="25"/>
      <c r="ADD144" s="25"/>
      <c r="ADE144" s="25"/>
      <c r="ADF144" s="25"/>
      <c r="ADG144" s="25"/>
      <c r="ADH144" s="25"/>
      <c r="ADI144" s="25"/>
      <c r="ADJ144" s="25"/>
      <c r="ADK144" s="25"/>
      <c r="ADL144" s="25"/>
      <c r="ADM144" s="25"/>
      <c r="ADN144" s="25"/>
      <c r="ADO144" s="25"/>
      <c r="ADP144" s="25"/>
      <c r="ADQ144" s="25"/>
      <c r="ADR144" s="25"/>
      <c r="ADS144" s="25"/>
      <c r="ADT144" s="25"/>
      <c r="ADU144" s="25"/>
      <c r="ADV144" s="25"/>
      <c r="ADW144" s="25"/>
      <c r="ADX144" s="25"/>
      <c r="ADY144" s="25"/>
      <c r="ADZ144" s="25"/>
      <c r="AEA144" s="25"/>
      <c r="AEB144" s="25"/>
      <c r="AEC144" s="25"/>
      <c r="AED144" s="25"/>
      <c r="AEE144" s="25"/>
      <c r="AEF144" s="25"/>
      <c r="AEG144" s="25"/>
      <c r="AEH144" s="25"/>
      <c r="AEI144" s="25"/>
      <c r="AEJ144" s="25"/>
      <c r="AEK144" s="25"/>
      <c r="AEL144" s="25"/>
      <c r="AEM144" s="25"/>
      <c r="AEN144" s="25"/>
      <c r="AEO144" s="25"/>
      <c r="AEP144" s="25"/>
      <c r="AEQ144" s="25"/>
      <c r="AER144" s="25"/>
      <c r="AES144" s="25"/>
      <c r="AET144" s="25"/>
      <c r="AEU144" s="25"/>
      <c r="AEV144" s="25"/>
      <c r="AEW144" s="25"/>
      <c r="AEX144" s="25"/>
      <c r="AEY144" s="25"/>
      <c r="AEZ144" s="25"/>
      <c r="AFA144" s="25"/>
      <c r="AFB144" s="25"/>
      <c r="AFC144" s="25"/>
      <c r="AFD144" s="25"/>
      <c r="AFE144" s="25"/>
      <c r="AFF144" s="25"/>
      <c r="AFG144" s="25"/>
      <c r="AFH144" s="25"/>
      <c r="AFI144" s="25"/>
      <c r="AFJ144" s="25"/>
      <c r="AFK144" s="25"/>
      <c r="AFL144" s="25"/>
      <c r="AFM144" s="25"/>
      <c r="AFN144" s="25"/>
      <c r="AFO144" s="25"/>
      <c r="AFP144" s="25"/>
      <c r="AFQ144" s="25"/>
      <c r="AFR144" s="25"/>
      <c r="AFS144" s="25"/>
      <c r="AFT144" s="25"/>
      <c r="AFU144" s="25"/>
      <c r="AFV144" s="25"/>
      <c r="AFW144" s="25"/>
      <c r="AFX144" s="25"/>
      <c r="AFY144" s="25"/>
      <c r="AFZ144" s="25"/>
      <c r="AGA144" s="25"/>
      <c r="AGB144" s="25"/>
      <c r="AGC144" s="25"/>
      <c r="AGD144" s="25"/>
      <c r="AGE144" s="25"/>
      <c r="AGF144" s="25"/>
      <c r="AGG144" s="25"/>
      <c r="AGH144" s="25"/>
      <c r="AGI144" s="25"/>
      <c r="AGJ144" s="25"/>
      <c r="AGK144" s="25"/>
      <c r="AGL144" s="25"/>
      <c r="AGM144" s="25"/>
      <c r="AGN144" s="25"/>
      <c r="AGO144" s="25"/>
      <c r="AGP144" s="25"/>
      <c r="AGQ144" s="25"/>
      <c r="AGR144" s="25"/>
      <c r="AGS144" s="25"/>
      <c r="AGT144" s="25"/>
      <c r="AGU144" s="25"/>
      <c r="AGV144" s="25"/>
      <c r="AGW144" s="25"/>
      <c r="AGX144" s="25"/>
      <c r="AGY144" s="25"/>
      <c r="AGZ144" s="25"/>
      <c r="AHA144" s="25"/>
      <c r="AHB144" s="25"/>
      <c r="AHC144" s="25"/>
      <c r="AHD144" s="25"/>
      <c r="AHE144" s="25"/>
      <c r="AHF144" s="25"/>
      <c r="AHG144" s="25"/>
      <c r="AHH144" s="25"/>
      <c r="AHI144" s="25"/>
      <c r="AHJ144" s="25"/>
      <c r="AHK144" s="25"/>
      <c r="AHL144" s="25"/>
      <c r="AHM144" s="25"/>
      <c r="AHN144" s="25"/>
      <c r="AHO144" s="25"/>
      <c r="AHP144" s="25"/>
      <c r="AHQ144" s="25"/>
      <c r="AHR144" s="25"/>
      <c r="AHS144" s="25"/>
      <c r="AHT144" s="25"/>
      <c r="AHU144" s="25"/>
      <c r="AHV144" s="25"/>
      <c r="AHW144" s="25"/>
      <c r="AHX144" s="25"/>
      <c r="AHY144" s="25"/>
      <c r="AHZ144" s="25"/>
      <c r="AIA144" s="25"/>
      <c r="AIB144" s="25"/>
      <c r="AIC144" s="25"/>
      <c r="AID144" s="25"/>
      <c r="AIE144" s="25"/>
      <c r="AIF144" s="25"/>
      <c r="AIG144" s="25"/>
      <c r="AIH144" s="25"/>
      <c r="AII144" s="25"/>
      <c r="AIJ144" s="25"/>
      <c r="AIK144" s="25"/>
      <c r="AIL144" s="25"/>
      <c r="AIM144" s="25"/>
      <c r="AIN144" s="25"/>
      <c r="AIO144" s="25"/>
      <c r="AIP144" s="25"/>
      <c r="AIQ144">
        <v>59929631</v>
      </c>
    </row>
    <row r="145" spans="1:927" x14ac:dyDescent="0.3">
      <c r="A145" s="25" t="s">
        <v>814</v>
      </c>
      <c r="B145" s="25" t="s">
        <v>815</v>
      </c>
      <c r="C145" s="25" t="s">
        <v>816</v>
      </c>
      <c r="D145" s="25" t="s">
        <v>446</v>
      </c>
      <c r="E145" s="25" t="s">
        <v>468</v>
      </c>
      <c r="F145" s="25" t="s">
        <v>469</v>
      </c>
      <c r="G145" s="25" t="s">
        <v>469</v>
      </c>
      <c r="H145" s="25" t="s">
        <v>470</v>
      </c>
      <c r="I145" s="25" t="s">
        <v>817</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c r="IW145" s="25"/>
      <c r="IX145" s="25"/>
      <c r="IY145" s="25"/>
      <c r="IZ145" s="25"/>
      <c r="JA145" s="25"/>
      <c r="JB145" s="25"/>
      <c r="JC145" s="25"/>
      <c r="JD145" s="25"/>
      <c r="JE145" s="25"/>
      <c r="JF145" s="25"/>
      <c r="JG145" s="25"/>
      <c r="JH145" s="25"/>
      <c r="JI145" s="25"/>
      <c r="JJ145" s="25"/>
      <c r="JK145" s="25"/>
      <c r="JL145" s="25"/>
      <c r="JM145" s="25"/>
      <c r="JN145" s="25"/>
      <c r="JO145" s="25"/>
      <c r="JP145" s="25"/>
      <c r="JQ145" s="25"/>
      <c r="JR145" s="25"/>
      <c r="JS145" s="25"/>
      <c r="JT145" s="25"/>
      <c r="JU145" s="25"/>
      <c r="JV145" s="25"/>
      <c r="JW145" s="25"/>
      <c r="JX145" s="25"/>
      <c r="JY145" s="25"/>
      <c r="JZ145" s="25"/>
      <c r="KA145" s="25"/>
      <c r="KB145" s="25"/>
      <c r="KC145" s="25"/>
      <c r="KD145" s="25"/>
      <c r="KE145" s="25"/>
      <c r="KF145" s="25"/>
      <c r="KG145" s="25"/>
      <c r="KH145" s="25"/>
      <c r="KI145" s="25"/>
      <c r="KJ145" s="25"/>
      <c r="KK145" s="25"/>
      <c r="KL145" s="25"/>
      <c r="KM145" s="25"/>
      <c r="KN145" s="25"/>
      <c r="KO145" s="25"/>
      <c r="KP145" s="25"/>
      <c r="KQ145" s="25"/>
      <c r="KR145" s="25"/>
      <c r="KS145" s="25"/>
      <c r="KT145" s="25"/>
      <c r="KU145" s="25"/>
      <c r="KV145" s="25"/>
      <c r="KW145" s="25"/>
      <c r="KX145" s="25"/>
      <c r="KY145" s="25"/>
      <c r="KZ145" s="25"/>
      <c r="LA145" s="25"/>
      <c r="LB145" s="25"/>
      <c r="LC145" s="25"/>
      <c r="LD145" s="25"/>
      <c r="LE145" s="25"/>
      <c r="LF145" s="25"/>
      <c r="LG145" s="25"/>
      <c r="LH145" s="25"/>
      <c r="LI145" s="25"/>
      <c r="LJ145" s="25"/>
      <c r="LK145" s="25"/>
      <c r="LL145" s="25"/>
      <c r="LM145" s="25"/>
      <c r="LN145" s="25"/>
      <c r="LO145" s="25"/>
      <c r="LP145" s="25"/>
      <c r="LQ145" s="25"/>
      <c r="LR145" s="25"/>
      <c r="LS145" s="25"/>
      <c r="LT145" s="25"/>
      <c r="LU145" s="25"/>
      <c r="LV145" s="25"/>
      <c r="LW145" s="25"/>
      <c r="LX145" s="25"/>
      <c r="LY145" s="25"/>
      <c r="LZ145" s="25"/>
      <c r="MA145" s="25"/>
      <c r="MB145" s="25"/>
      <c r="MC145" s="25"/>
      <c r="MD145" s="25"/>
      <c r="ME145" s="25"/>
      <c r="MF145" s="25"/>
      <c r="MG145" s="25"/>
      <c r="MH145" s="25"/>
      <c r="MI145" s="25"/>
      <c r="MJ145" s="25"/>
      <c r="MK145" s="25"/>
      <c r="ML145" s="25"/>
      <c r="MM145" s="25"/>
      <c r="MN145" s="25"/>
      <c r="MO145" s="25"/>
      <c r="MP145" s="25"/>
      <c r="MQ145" s="25"/>
      <c r="MR145" s="25"/>
      <c r="MS145" s="25"/>
      <c r="MT145" s="25"/>
      <c r="MU145" s="25"/>
      <c r="MV145" s="25"/>
      <c r="MW145" s="25"/>
      <c r="MX145" s="25"/>
      <c r="MY145" s="25"/>
      <c r="MZ145" s="25"/>
      <c r="NA145" s="25"/>
      <c r="NB145" s="25"/>
      <c r="NC145" s="25"/>
      <c r="ND145" s="25"/>
      <c r="NE145" s="25"/>
      <c r="NF145" s="25"/>
      <c r="NG145" s="25"/>
      <c r="NH145" s="25"/>
      <c r="NI145" s="25"/>
      <c r="NJ145" s="25"/>
      <c r="NK145" s="25"/>
      <c r="NL145" s="25"/>
      <c r="NM145" s="25"/>
      <c r="NN145" s="25"/>
      <c r="NO145" s="25"/>
      <c r="NP145" s="25"/>
      <c r="NQ145" s="25"/>
      <c r="NR145" s="25"/>
      <c r="NS145" s="25"/>
      <c r="NT145" s="25"/>
      <c r="NU145" s="25"/>
      <c r="NV145" s="25"/>
      <c r="NW145" s="25"/>
      <c r="NX145" s="25"/>
      <c r="NY145" s="25"/>
      <c r="NZ145" s="25"/>
      <c r="OA145" s="25"/>
      <c r="OB145" s="25"/>
      <c r="OC145" s="25"/>
      <c r="OD145" s="25"/>
      <c r="OE145" s="25"/>
      <c r="OF145" s="25"/>
      <c r="OG145" s="25"/>
      <c r="OH145" s="25"/>
      <c r="OI145" s="25"/>
      <c r="OJ145" s="25"/>
      <c r="OK145" s="25"/>
      <c r="OL145" s="25"/>
      <c r="OM145" s="25"/>
      <c r="ON145" s="25"/>
      <c r="OO145" s="25"/>
      <c r="OP145" s="25"/>
      <c r="OQ145" s="25"/>
      <c r="OR145" s="25"/>
      <c r="OS145" s="25"/>
      <c r="OT145" s="25"/>
      <c r="OU145" s="25"/>
      <c r="OV145" s="25"/>
      <c r="OW145" s="25"/>
      <c r="OX145" s="25"/>
      <c r="OY145" s="25"/>
      <c r="OZ145" s="25"/>
      <c r="PA145" s="25"/>
      <c r="PB145" s="25"/>
      <c r="PC145" s="25"/>
      <c r="PD145" s="25"/>
      <c r="PE145" s="25"/>
      <c r="PF145" s="25"/>
      <c r="PG145" s="25"/>
      <c r="PH145" s="25"/>
      <c r="PI145" s="25"/>
      <c r="PJ145" s="25"/>
      <c r="PK145" s="25"/>
      <c r="PL145" s="25"/>
      <c r="PM145" s="25"/>
      <c r="PN145" s="25"/>
      <c r="PO145" s="25"/>
      <c r="PP145" s="25"/>
      <c r="PQ145" s="25"/>
      <c r="PR145" s="25"/>
      <c r="PS145" s="25"/>
      <c r="PT145" s="25"/>
      <c r="PU145" s="25"/>
      <c r="PV145" s="25"/>
      <c r="PW145" s="25"/>
      <c r="PX145" s="25"/>
      <c r="PY145" s="25"/>
      <c r="PZ145" s="25"/>
      <c r="QA145" s="25"/>
      <c r="QB145" s="25"/>
      <c r="QC145" s="25"/>
      <c r="QD145" s="25"/>
      <c r="QE145" s="25"/>
      <c r="QF145" s="25"/>
      <c r="QG145" s="25"/>
      <c r="QH145" s="25"/>
      <c r="QI145" s="25"/>
      <c r="QJ145" s="25"/>
      <c r="QK145" s="25"/>
      <c r="QL145" s="25"/>
      <c r="QM145" s="25"/>
      <c r="QN145" s="25"/>
      <c r="QO145" s="25"/>
      <c r="QP145" s="25"/>
      <c r="QQ145" s="25"/>
      <c r="QR145" s="25"/>
      <c r="QS145" s="25"/>
      <c r="QT145" s="25"/>
      <c r="QU145" s="25"/>
      <c r="QV145" s="25"/>
      <c r="QW145" s="25"/>
      <c r="QX145" s="25"/>
      <c r="QY145" s="25"/>
      <c r="QZ145" s="25"/>
      <c r="RA145" s="25"/>
      <c r="RB145" s="25"/>
      <c r="RC145" s="25"/>
      <c r="RD145" s="25"/>
      <c r="RE145" s="25"/>
      <c r="RF145" s="25"/>
      <c r="RG145" s="25"/>
      <c r="RH145" s="25"/>
      <c r="RI145" s="25"/>
      <c r="RJ145" s="25"/>
      <c r="RK145" s="25"/>
      <c r="RL145" s="25"/>
      <c r="RM145" s="25"/>
      <c r="RN145" s="25"/>
      <c r="RO145" s="25"/>
      <c r="RP145" s="25"/>
      <c r="RQ145" s="25"/>
      <c r="RR145" s="25"/>
      <c r="RS145" s="25"/>
      <c r="RT145" s="25"/>
      <c r="RU145" s="25"/>
      <c r="RV145" s="25"/>
      <c r="RW145" s="25"/>
      <c r="RX145" s="25"/>
      <c r="RY145" s="25"/>
      <c r="RZ145" s="25"/>
      <c r="SA145" s="25"/>
      <c r="SB145" s="25"/>
      <c r="SC145" s="25"/>
      <c r="SD145" s="25"/>
      <c r="SE145" s="25"/>
      <c r="SF145" s="25"/>
      <c r="SG145" s="25"/>
      <c r="SH145" s="25"/>
      <c r="SI145" s="25"/>
      <c r="SJ145" s="25"/>
      <c r="SK145" s="25"/>
      <c r="SL145" s="25"/>
      <c r="SM145" s="25"/>
      <c r="SN145" s="25"/>
      <c r="SO145" s="25"/>
      <c r="SP145" s="25"/>
      <c r="SQ145" s="25"/>
      <c r="SR145" s="25"/>
      <c r="SS145" s="25"/>
      <c r="ST145" s="25"/>
      <c r="SU145" s="25"/>
      <c r="SV145" s="25"/>
      <c r="SW145" s="25"/>
      <c r="SX145" s="25"/>
      <c r="SY145" s="25"/>
      <c r="SZ145" s="25"/>
      <c r="TA145" s="25"/>
      <c r="TB145" s="25"/>
      <c r="TC145" s="25"/>
      <c r="TD145" s="25"/>
      <c r="TE145" s="25"/>
      <c r="TF145" s="25"/>
      <c r="TG145" s="25"/>
      <c r="TH145" s="25"/>
      <c r="TI145" s="25"/>
      <c r="TJ145" s="25"/>
      <c r="TK145" s="25"/>
      <c r="TL145" s="25"/>
      <c r="TM145" s="25"/>
      <c r="TN145" s="25"/>
      <c r="TO145" s="25"/>
      <c r="TP145" s="25"/>
      <c r="TQ145" s="25"/>
      <c r="TR145" s="25"/>
      <c r="TS145" s="25"/>
      <c r="TT145" s="25"/>
      <c r="TU145" s="25"/>
      <c r="TV145" s="25"/>
      <c r="TW145" s="25"/>
      <c r="TX145" s="25"/>
      <c r="TY145" s="25"/>
      <c r="TZ145" s="25"/>
      <c r="UA145" s="25"/>
      <c r="UB145" s="25"/>
      <c r="UC145" s="25"/>
      <c r="UD145" s="25"/>
      <c r="UE145" s="25"/>
      <c r="UF145" s="25"/>
      <c r="UG145" s="25"/>
      <c r="UH145" s="25"/>
      <c r="UI145" s="25"/>
      <c r="UJ145" s="25"/>
      <c r="UK145" s="25"/>
      <c r="UL145" s="25"/>
      <c r="UM145" s="25"/>
      <c r="UN145" s="25"/>
      <c r="UO145" s="25"/>
      <c r="UP145" s="25"/>
      <c r="UQ145" s="25"/>
      <c r="UR145" s="25"/>
      <c r="US145" s="25"/>
      <c r="UT145" s="25"/>
      <c r="UU145" s="25"/>
      <c r="UV145" s="25"/>
      <c r="UW145" s="25"/>
      <c r="UX145" s="25"/>
      <c r="UY145" s="25"/>
      <c r="UZ145" s="25"/>
      <c r="VA145" s="25"/>
      <c r="VB145" s="25"/>
      <c r="VC145" s="25"/>
      <c r="VD145" s="25"/>
      <c r="VE145" s="25"/>
      <c r="VF145" s="25"/>
      <c r="VG145" s="25"/>
      <c r="VH145" s="25"/>
      <c r="VI145" s="25"/>
      <c r="VJ145" s="25"/>
      <c r="VK145" s="25"/>
      <c r="VL145" s="25"/>
      <c r="VM145" s="25"/>
      <c r="VN145" s="25"/>
      <c r="VO145" s="25"/>
      <c r="VP145" s="25"/>
      <c r="VQ145" s="25"/>
      <c r="VR145" s="25"/>
      <c r="VS145" s="25"/>
      <c r="VT145" s="25"/>
      <c r="VU145" s="25"/>
      <c r="VV145" s="25"/>
      <c r="VW145" s="25"/>
      <c r="VX145" s="25"/>
      <c r="VY145" s="25"/>
      <c r="VZ145" s="25"/>
      <c r="WA145" s="25"/>
      <c r="WB145" s="25"/>
      <c r="WC145" s="25"/>
      <c r="WD145" s="25"/>
      <c r="WE145" s="25"/>
      <c r="WF145" s="25"/>
      <c r="WG145" s="25"/>
      <c r="WH145" s="25"/>
      <c r="WI145" s="25"/>
      <c r="WJ145" s="25"/>
      <c r="WK145" s="25"/>
      <c r="WL145" s="25"/>
      <c r="WM145" s="25"/>
      <c r="WN145" s="25"/>
      <c r="WO145" s="25"/>
      <c r="WP145" s="25"/>
      <c r="WQ145" s="25"/>
      <c r="WR145" s="25"/>
      <c r="WS145" s="25"/>
      <c r="WT145" s="25"/>
      <c r="WU145" s="25"/>
      <c r="WV145" s="25"/>
      <c r="WW145" s="25"/>
      <c r="WX145" s="25"/>
      <c r="WY145" s="25"/>
      <c r="WZ145" s="25"/>
      <c r="XA145" s="25"/>
      <c r="XB145" s="25"/>
      <c r="XC145" s="25"/>
      <c r="XD145" s="25"/>
      <c r="XE145" s="25"/>
      <c r="XF145" s="25"/>
      <c r="XG145" s="25"/>
      <c r="XH145" s="25"/>
      <c r="XI145" s="25"/>
      <c r="XJ145" s="25"/>
      <c r="XK145" s="25"/>
      <c r="XL145" s="25"/>
      <c r="XM145" s="25"/>
      <c r="XN145" s="25"/>
      <c r="XO145" s="25"/>
      <c r="XP145" s="25"/>
      <c r="XQ145" s="25"/>
      <c r="XR145" s="25"/>
      <c r="XS145" s="25"/>
      <c r="XT145" s="25"/>
      <c r="XU145" s="25"/>
      <c r="XV145" s="25"/>
      <c r="XW145" s="25"/>
      <c r="XX145" s="25"/>
      <c r="XY145" s="25"/>
      <c r="XZ145" s="25"/>
      <c r="YA145" s="25"/>
      <c r="YB145" s="25"/>
      <c r="YC145" s="25"/>
      <c r="YD145" s="25"/>
      <c r="YE145" s="25"/>
      <c r="YF145" s="25"/>
      <c r="YG145" s="25"/>
      <c r="YH145" s="25"/>
      <c r="YI145" s="25"/>
      <c r="YJ145" s="25"/>
      <c r="YK145" s="25"/>
      <c r="YL145" s="25"/>
      <c r="YM145" s="25"/>
      <c r="YN145" s="25"/>
      <c r="YO145" s="25"/>
      <c r="YP145" s="25"/>
      <c r="YQ145" s="25"/>
      <c r="YR145" s="25"/>
      <c r="YS145" s="25"/>
      <c r="YT145" s="25"/>
      <c r="YU145" s="25"/>
      <c r="YV145" s="25"/>
      <c r="YW145" s="25"/>
      <c r="YX145" s="25"/>
      <c r="YY145" s="25"/>
      <c r="YZ145" s="25"/>
      <c r="ZA145" s="25"/>
      <c r="ZB145" s="25"/>
      <c r="ZC145" s="25"/>
      <c r="ZD145" s="25"/>
      <c r="ZE145" s="25"/>
      <c r="ZF145" s="25"/>
      <c r="ZG145" s="25"/>
      <c r="ZH145" s="25"/>
      <c r="ZI145" s="25"/>
      <c r="ZJ145" s="25"/>
      <c r="ZK145" s="25"/>
      <c r="ZL145" s="25"/>
      <c r="ZM145" s="25"/>
      <c r="ZN145" s="25"/>
      <c r="ZO145" s="25"/>
      <c r="ZP145" s="25"/>
      <c r="ZQ145" s="25"/>
      <c r="ZR145" s="25"/>
      <c r="ZS145" s="25"/>
      <c r="ZT145" s="25"/>
      <c r="ZU145" s="25"/>
      <c r="ZV145" s="25"/>
      <c r="ZW145" s="25"/>
      <c r="ZX145" s="25"/>
      <c r="ZY145" s="25"/>
      <c r="ZZ145" s="25"/>
      <c r="AAA145" s="25"/>
      <c r="AAB145" s="25"/>
      <c r="AAC145" s="25"/>
      <c r="AAD145" s="25"/>
      <c r="AAE145" s="25"/>
      <c r="AAF145" s="25"/>
      <c r="AAG145" s="25"/>
      <c r="AAH145" s="25"/>
      <c r="AAI145" s="25"/>
      <c r="AAJ145" s="25"/>
      <c r="AAK145" s="25"/>
      <c r="AAL145" s="25"/>
      <c r="AAM145" s="25"/>
      <c r="AAN145" s="25"/>
      <c r="AAO145" s="25"/>
      <c r="AAP145" s="25"/>
      <c r="AAQ145" s="25"/>
      <c r="AAR145" s="25"/>
      <c r="AAS145" s="25" t="s">
        <v>235</v>
      </c>
      <c r="AAT145" s="25" t="s">
        <v>235</v>
      </c>
      <c r="AAU145" s="25"/>
      <c r="AAV145" s="26">
        <v>250</v>
      </c>
      <c r="AAW145" s="25" t="s">
        <v>239</v>
      </c>
      <c r="AAX145" s="25" t="s">
        <v>240</v>
      </c>
      <c r="AAY145" s="25"/>
      <c r="AAZ145" s="25" t="s">
        <v>235</v>
      </c>
      <c r="ABA145" s="25" t="s">
        <v>380</v>
      </c>
      <c r="ABB145" s="26">
        <v>1</v>
      </c>
      <c r="ABC145" s="26">
        <v>0</v>
      </c>
      <c r="ABD145" s="26">
        <v>1</v>
      </c>
      <c r="ABE145" s="26">
        <v>0</v>
      </c>
      <c r="ABF145" s="26">
        <v>0</v>
      </c>
      <c r="ABG145" s="26">
        <v>0</v>
      </c>
      <c r="ABH145" s="26">
        <v>0</v>
      </c>
      <c r="ABI145" s="26">
        <v>0</v>
      </c>
      <c r="ABJ145" s="26">
        <v>0</v>
      </c>
      <c r="ABK145" s="26">
        <v>0</v>
      </c>
      <c r="ABL145" s="26">
        <v>0</v>
      </c>
      <c r="ABM145" s="26">
        <v>0</v>
      </c>
      <c r="ABN145" s="26">
        <v>0</v>
      </c>
      <c r="ABO145" s="25"/>
      <c r="ABP145" s="26" t="e">
        <v>#N/A</v>
      </c>
      <c r="ABQ145" s="26" t="e">
        <v>#N/A</v>
      </c>
      <c r="ABR145" s="26">
        <v>14</v>
      </c>
      <c r="ABS145" s="25"/>
      <c r="ABT145" s="25"/>
      <c r="ABU145" s="25"/>
      <c r="ABV145" s="25"/>
      <c r="ABW145" s="25"/>
      <c r="ABX145" s="25"/>
      <c r="ABY145" s="25"/>
      <c r="ABZ145" s="25"/>
      <c r="ACA145" s="25"/>
      <c r="ACB145" s="25"/>
      <c r="ACC145" s="25"/>
      <c r="ACD145" s="25"/>
      <c r="ACE145" s="25"/>
      <c r="ACF145" s="25"/>
      <c r="ACG145" s="25"/>
      <c r="ACH145" s="25"/>
      <c r="ACI145" s="25"/>
      <c r="ACJ145" s="25"/>
      <c r="ACK145" s="25"/>
      <c r="ACL145" s="25"/>
      <c r="ACM145" s="25"/>
      <c r="ACN145" s="25"/>
      <c r="ACO145" s="25"/>
      <c r="ACP145" s="25"/>
      <c r="ACQ145" s="25"/>
      <c r="ACR145" s="25"/>
      <c r="ACS145" s="25"/>
      <c r="ACT145" s="25"/>
      <c r="ACU145" s="25"/>
      <c r="ACV145" s="25"/>
      <c r="ACW145" s="25"/>
      <c r="ACX145" s="25"/>
      <c r="ACY145" s="25"/>
      <c r="ACZ145" s="25"/>
      <c r="ADA145" s="25"/>
      <c r="ADB145" s="25"/>
      <c r="ADC145" s="25"/>
      <c r="ADD145" s="25"/>
      <c r="ADE145" s="25"/>
      <c r="ADF145" s="25"/>
      <c r="ADG145" s="25"/>
      <c r="ADH145" s="25"/>
      <c r="ADI145" s="25"/>
      <c r="ADJ145" s="25"/>
      <c r="ADK145" s="25"/>
      <c r="ADL145" s="25"/>
      <c r="ADM145" s="25"/>
      <c r="ADN145" s="25"/>
      <c r="ADO145" s="25"/>
      <c r="ADP145" s="25"/>
      <c r="ADQ145" s="25"/>
      <c r="ADR145" s="25"/>
      <c r="ADS145" s="25"/>
      <c r="ADT145" s="25"/>
      <c r="ADU145" s="25"/>
      <c r="ADV145" s="25"/>
      <c r="ADW145" s="25"/>
      <c r="ADX145" s="25"/>
      <c r="ADY145" s="25"/>
      <c r="ADZ145" s="25"/>
      <c r="AEA145" s="25"/>
      <c r="AEB145" s="25"/>
      <c r="AEC145" s="25"/>
      <c r="AED145" s="25"/>
      <c r="AEE145" s="25"/>
      <c r="AEF145" s="25"/>
      <c r="AEG145" s="25"/>
      <c r="AEH145" s="25"/>
      <c r="AEI145" s="25"/>
      <c r="AEJ145" s="25"/>
      <c r="AEK145" s="25"/>
      <c r="AEL145" s="25"/>
      <c r="AEM145" s="25"/>
      <c r="AEN145" s="25"/>
      <c r="AEO145" s="25"/>
      <c r="AEP145" s="25"/>
      <c r="AEQ145" s="25"/>
      <c r="AER145" s="25"/>
      <c r="AES145" s="25"/>
      <c r="AET145" s="25"/>
      <c r="AEU145" s="25"/>
      <c r="AEV145" s="25"/>
      <c r="AEW145" s="25"/>
      <c r="AEX145" s="25"/>
      <c r="AEY145" s="25"/>
      <c r="AEZ145" s="25"/>
      <c r="AFA145" s="25"/>
      <c r="AFB145" s="25"/>
      <c r="AFC145" s="25"/>
      <c r="AFD145" s="25"/>
      <c r="AFE145" s="25"/>
      <c r="AFF145" s="25"/>
      <c r="AFG145" s="25"/>
      <c r="AFH145" s="25"/>
      <c r="AFI145" s="25"/>
      <c r="AFJ145" s="25"/>
      <c r="AFK145" s="25"/>
      <c r="AFL145" s="25"/>
      <c r="AFM145" s="25"/>
      <c r="AFN145" s="25"/>
      <c r="AFO145" s="25"/>
      <c r="AFP145" s="25"/>
      <c r="AFQ145" s="25"/>
      <c r="AFR145" s="25"/>
      <c r="AFS145" s="25"/>
      <c r="AFT145" s="25"/>
      <c r="AFU145" s="25"/>
      <c r="AFV145" s="25"/>
      <c r="AFW145" s="25"/>
      <c r="AFX145" s="25"/>
      <c r="AFY145" s="25"/>
      <c r="AFZ145" s="25"/>
      <c r="AGA145" s="25"/>
      <c r="AGB145" s="25"/>
      <c r="AGC145" s="25"/>
      <c r="AGD145" s="25"/>
      <c r="AGE145" s="25"/>
      <c r="AGF145" s="25"/>
      <c r="AGG145" s="25"/>
      <c r="AGH145" s="25"/>
      <c r="AGI145" s="25"/>
      <c r="AGJ145" s="25"/>
      <c r="AGK145" s="25"/>
      <c r="AGL145" s="25"/>
      <c r="AGM145" s="25"/>
      <c r="AGN145" s="25"/>
      <c r="AGO145" s="25"/>
      <c r="AGP145" s="25"/>
      <c r="AGQ145" s="25"/>
      <c r="AGR145" s="25"/>
      <c r="AGS145" s="25"/>
      <c r="AGT145" s="25"/>
      <c r="AGU145" s="25"/>
      <c r="AGV145" s="25"/>
      <c r="AGW145" s="25"/>
      <c r="AGX145" s="25"/>
      <c r="AGY145" s="25"/>
      <c r="AGZ145" s="25"/>
      <c r="AHA145" s="25"/>
      <c r="AHB145" s="25"/>
      <c r="AHC145" s="25"/>
      <c r="AHD145" s="25"/>
      <c r="AHE145" s="25"/>
      <c r="AHF145" s="25"/>
      <c r="AHG145" s="25"/>
      <c r="AHH145" s="25"/>
      <c r="AHI145" s="25"/>
      <c r="AHJ145" s="25"/>
      <c r="AHK145" s="25"/>
      <c r="AHL145" s="25"/>
      <c r="AHM145" s="25"/>
      <c r="AHN145" s="25"/>
      <c r="AHO145" s="25"/>
      <c r="AHP145" s="25"/>
      <c r="AHQ145" s="25"/>
      <c r="AHR145" s="25"/>
      <c r="AHS145" s="25"/>
      <c r="AHT145" s="25"/>
      <c r="AHU145" s="25"/>
      <c r="AHV145" s="25"/>
      <c r="AHW145" s="25"/>
      <c r="AHX145" s="25"/>
      <c r="AHY145" s="25"/>
      <c r="AHZ145" s="25"/>
      <c r="AIA145" s="25"/>
      <c r="AIB145" s="25"/>
      <c r="AIC145" s="25"/>
      <c r="AID145" s="25"/>
      <c r="AIE145" s="25"/>
      <c r="AIF145" s="25"/>
      <c r="AIG145" s="25"/>
      <c r="AIH145" s="25"/>
      <c r="AII145" s="25"/>
      <c r="AIJ145" s="25"/>
      <c r="AIK145" s="25"/>
      <c r="AIL145" s="25"/>
      <c r="AIM145" s="25"/>
      <c r="AIN145" s="25"/>
      <c r="AIO145" s="25"/>
      <c r="AIP145" s="25"/>
      <c r="AIQ145">
        <v>59929633</v>
      </c>
    </row>
    <row r="146" spans="1:927" x14ac:dyDescent="0.3">
      <c r="A146" s="25" t="s">
        <v>818</v>
      </c>
      <c r="B146" s="25" t="s">
        <v>819</v>
      </c>
      <c r="C146" s="25" t="s">
        <v>820</v>
      </c>
      <c r="D146" s="25" t="s">
        <v>446</v>
      </c>
      <c r="E146" s="25" t="s">
        <v>468</v>
      </c>
      <c r="F146" s="25" t="s">
        <v>469</v>
      </c>
      <c r="G146" s="25" t="s">
        <v>469</v>
      </c>
      <c r="H146" s="25" t="s">
        <v>470</v>
      </c>
      <c r="I146" s="25" t="s">
        <v>339</v>
      </c>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c r="IW146" s="25"/>
      <c r="IX146" s="25"/>
      <c r="IY146" s="25"/>
      <c r="IZ146" s="25"/>
      <c r="JA146" s="25"/>
      <c r="JB146" s="25"/>
      <c r="JC146" s="25"/>
      <c r="JD146" s="25"/>
      <c r="JE146" s="25"/>
      <c r="JF146" s="25"/>
      <c r="JG146" s="25"/>
      <c r="JH146" s="25"/>
      <c r="JI146" s="25"/>
      <c r="JJ146" s="25"/>
      <c r="JK146" s="25"/>
      <c r="JL146" s="25"/>
      <c r="JM146" s="25"/>
      <c r="JN146" s="25"/>
      <c r="JO146" s="25"/>
      <c r="JP146" s="25"/>
      <c r="JQ146" s="25"/>
      <c r="JR146" s="25"/>
      <c r="JS146" s="25"/>
      <c r="JT146" s="25"/>
      <c r="JU146" s="25"/>
      <c r="JV146" s="25"/>
      <c r="JW146" s="25"/>
      <c r="JX146" s="25"/>
      <c r="JY146" s="25"/>
      <c r="JZ146" s="25"/>
      <c r="KA146" s="25"/>
      <c r="KB146" s="25"/>
      <c r="KC146" s="25"/>
      <c r="KD146" s="25"/>
      <c r="KE146" s="25"/>
      <c r="KF146" s="25"/>
      <c r="KG146" s="25"/>
      <c r="KH146" s="25"/>
      <c r="KI146" s="25"/>
      <c r="KJ146" s="25"/>
      <c r="KK146" s="25"/>
      <c r="KL146" s="25"/>
      <c r="KM146" s="25"/>
      <c r="KN146" s="25"/>
      <c r="KO146" s="25"/>
      <c r="KP146" s="25"/>
      <c r="KQ146" s="25"/>
      <c r="KR146" s="25"/>
      <c r="KS146" s="25"/>
      <c r="KT146" s="25"/>
      <c r="KU146" s="25"/>
      <c r="KV146" s="25"/>
      <c r="KW146" s="25"/>
      <c r="KX146" s="25"/>
      <c r="KY146" s="25"/>
      <c r="KZ146" s="25"/>
      <c r="LA146" s="25"/>
      <c r="LB146" s="25"/>
      <c r="LC146" s="25"/>
      <c r="LD146" s="25"/>
      <c r="LE146" s="25"/>
      <c r="LF146" s="25"/>
      <c r="LG146" s="25"/>
      <c r="LH146" s="25"/>
      <c r="LI146" s="25"/>
      <c r="LJ146" s="25"/>
      <c r="LK146" s="25"/>
      <c r="LL146" s="25"/>
      <c r="LM146" s="25"/>
      <c r="LN146" s="25"/>
      <c r="LO146" s="25"/>
      <c r="LP146" s="25"/>
      <c r="LQ146" s="25"/>
      <c r="LR146" s="25"/>
      <c r="LS146" s="25"/>
      <c r="LT146" s="25"/>
      <c r="LU146" s="25"/>
      <c r="LV146" s="25"/>
      <c r="LW146" s="25"/>
      <c r="LX146" s="25"/>
      <c r="LY146" s="25"/>
      <c r="LZ146" s="25"/>
      <c r="MA146" s="25"/>
      <c r="MB146" s="25"/>
      <c r="MC146" s="25"/>
      <c r="MD146" s="25"/>
      <c r="ME146" s="25"/>
      <c r="MF146" s="25"/>
      <c r="MG146" s="25"/>
      <c r="MH146" s="25"/>
      <c r="MI146" s="25"/>
      <c r="MJ146" s="25"/>
      <c r="MK146" s="25"/>
      <c r="ML146" s="25"/>
      <c r="MM146" s="25"/>
      <c r="MN146" s="25"/>
      <c r="MO146" s="25"/>
      <c r="MP146" s="25"/>
      <c r="MQ146" s="25"/>
      <c r="MR146" s="25"/>
      <c r="MS146" s="25"/>
      <c r="MT146" s="25"/>
      <c r="MU146" s="25"/>
      <c r="MV146" s="25"/>
      <c r="MW146" s="25"/>
      <c r="MX146" s="25"/>
      <c r="MY146" s="25"/>
      <c r="MZ146" s="25"/>
      <c r="NA146" s="25"/>
      <c r="NB146" s="25"/>
      <c r="NC146" s="25"/>
      <c r="ND146" s="25"/>
      <c r="NE146" s="25"/>
      <c r="NF146" s="25"/>
      <c r="NG146" s="25"/>
      <c r="NH146" s="25"/>
      <c r="NI146" s="25"/>
      <c r="NJ146" s="25"/>
      <c r="NK146" s="25"/>
      <c r="NL146" s="25"/>
      <c r="NM146" s="25"/>
      <c r="NN146" s="25"/>
      <c r="NO146" s="25"/>
      <c r="NP146" s="25"/>
      <c r="NQ146" s="25"/>
      <c r="NR146" s="25"/>
      <c r="NS146" s="25"/>
      <c r="NT146" s="25"/>
      <c r="NU146" s="25"/>
      <c r="NV146" s="25"/>
      <c r="NW146" s="25"/>
      <c r="NX146" s="25"/>
      <c r="NY146" s="25"/>
      <c r="NZ146" s="25"/>
      <c r="OA146" s="25"/>
      <c r="OB146" s="25"/>
      <c r="OC146" s="25"/>
      <c r="OD146" s="25"/>
      <c r="OE146" s="25"/>
      <c r="OF146" s="25"/>
      <c r="OG146" s="25"/>
      <c r="OH146" s="25"/>
      <c r="OI146" s="25"/>
      <c r="OJ146" s="25"/>
      <c r="OK146" s="25"/>
      <c r="OL146" s="25"/>
      <c r="OM146" s="25"/>
      <c r="ON146" s="25"/>
      <c r="OO146" s="25"/>
      <c r="OP146" s="25"/>
      <c r="OQ146" s="25"/>
      <c r="OR146" s="25"/>
      <c r="OS146" s="25"/>
      <c r="OT146" s="25"/>
      <c r="OU146" s="25"/>
      <c r="OV146" s="25"/>
      <c r="OW146" s="25"/>
      <c r="OX146" s="25"/>
      <c r="OY146" s="25"/>
      <c r="OZ146" s="25"/>
      <c r="PA146" s="25"/>
      <c r="PB146" s="25"/>
      <c r="PC146" s="25"/>
      <c r="PD146" s="25"/>
      <c r="PE146" s="25"/>
      <c r="PF146" s="25"/>
      <c r="PG146" s="25"/>
      <c r="PH146" s="25"/>
      <c r="PI146" s="25"/>
      <c r="PJ146" s="25"/>
      <c r="PK146" s="25"/>
      <c r="PL146" s="25"/>
      <c r="PM146" s="25"/>
      <c r="PN146" s="25"/>
      <c r="PO146" s="25"/>
      <c r="PP146" s="25"/>
      <c r="PQ146" s="25"/>
      <c r="PR146" s="25"/>
      <c r="PS146" s="25"/>
      <c r="PT146" s="25"/>
      <c r="PU146" s="25"/>
      <c r="PV146" s="25"/>
      <c r="PW146" s="25"/>
      <c r="PX146" s="25"/>
      <c r="PY146" s="25"/>
      <c r="PZ146" s="25"/>
      <c r="QA146" s="25"/>
      <c r="QB146" s="25"/>
      <c r="QC146" s="25"/>
      <c r="QD146" s="25"/>
      <c r="QE146" s="25"/>
      <c r="QF146" s="25"/>
      <c r="QG146" s="25"/>
      <c r="QH146" s="25"/>
      <c r="QI146" s="25"/>
      <c r="QJ146" s="25"/>
      <c r="QK146" s="25"/>
      <c r="QL146" s="25"/>
      <c r="QM146" s="25"/>
      <c r="QN146" s="25"/>
      <c r="QO146" s="25"/>
      <c r="QP146" s="25"/>
      <c r="QQ146" s="25"/>
      <c r="QR146" s="25"/>
      <c r="QS146" s="25"/>
      <c r="QT146" s="25"/>
      <c r="QU146" s="25"/>
      <c r="QV146" s="25"/>
      <c r="QW146" s="25"/>
      <c r="QX146" s="25"/>
      <c r="QY146" s="25"/>
      <c r="QZ146" s="25"/>
      <c r="RA146" s="25"/>
      <c r="RB146" s="25"/>
      <c r="RC146" s="25"/>
      <c r="RD146" s="25"/>
      <c r="RE146" s="25"/>
      <c r="RF146" s="25"/>
      <c r="RG146" s="25"/>
      <c r="RH146" s="25"/>
      <c r="RI146" s="25"/>
      <c r="RJ146" s="25"/>
      <c r="RK146" s="25"/>
      <c r="RL146" s="25"/>
      <c r="RM146" s="25"/>
      <c r="RN146" s="25"/>
      <c r="RO146" s="25"/>
      <c r="RP146" s="25"/>
      <c r="RQ146" s="25"/>
      <c r="RR146" s="25"/>
      <c r="RS146" s="25"/>
      <c r="RT146" s="25"/>
      <c r="RU146" s="25"/>
      <c r="RV146" s="25"/>
      <c r="RW146" s="25"/>
      <c r="RX146" s="25"/>
      <c r="RY146" s="25"/>
      <c r="RZ146" s="25"/>
      <c r="SA146" s="25"/>
      <c r="SB146" s="25"/>
      <c r="SC146" s="25"/>
      <c r="SD146" s="25"/>
      <c r="SE146" s="25"/>
      <c r="SF146" s="25"/>
      <c r="SG146" s="25"/>
      <c r="SH146" s="25"/>
      <c r="SI146" s="25"/>
      <c r="SJ146" s="25"/>
      <c r="SK146" s="25"/>
      <c r="SL146" s="25"/>
      <c r="SM146" s="25"/>
      <c r="SN146" s="25"/>
      <c r="SO146" s="25"/>
      <c r="SP146" s="25"/>
      <c r="SQ146" s="25"/>
      <c r="SR146" s="25"/>
      <c r="SS146" s="25"/>
      <c r="ST146" s="25"/>
      <c r="SU146" s="25"/>
      <c r="SV146" s="25"/>
      <c r="SW146" s="25"/>
      <c r="SX146" s="25"/>
      <c r="SY146" s="25"/>
      <c r="SZ146" s="25"/>
      <c r="TA146" s="25"/>
      <c r="TB146" s="25"/>
      <c r="TC146" s="25"/>
      <c r="TD146" s="25"/>
      <c r="TE146" s="25"/>
      <c r="TF146" s="25"/>
      <c r="TG146" s="25"/>
      <c r="TH146" s="25"/>
      <c r="TI146" s="25"/>
      <c r="TJ146" s="25"/>
      <c r="TK146" s="25"/>
      <c r="TL146" s="25"/>
      <c r="TM146" s="25"/>
      <c r="TN146" s="25"/>
      <c r="TO146" s="25"/>
      <c r="TP146" s="25"/>
      <c r="TQ146" s="25"/>
      <c r="TR146" s="25"/>
      <c r="TS146" s="25"/>
      <c r="TT146" s="25"/>
      <c r="TU146" s="25"/>
      <c r="TV146" s="25"/>
      <c r="TW146" s="25"/>
      <c r="TX146" s="25"/>
      <c r="TY146" s="25"/>
      <c r="TZ146" s="25"/>
      <c r="UA146" s="25"/>
      <c r="UB146" s="25"/>
      <c r="UC146" s="25"/>
      <c r="UD146" s="25"/>
      <c r="UE146" s="25"/>
      <c r="UF146" s="25"/>
      <c r="UG146" s="25"/>
      <c r="UH146" s="25"/>
      <c r="UI146" s="25"/>
      <c r="UJ146" s="25"/>
      <c r="UK146" s="25"/>
      <c r="UL146" s="25"/>
      <c r="UM146" s="25"/>
      <c r="UN146" s="25"/>
      <c r="UO146" s="25"/>
      <c r="UP146" s="25"/>
      <c r="UQ146" s="25"/>
      <c r="UR146" s="25"/>
      <c r="US146" s="25"/>
      <c r="UT146" s="25"/>
      <c r="UU146" s="25"/>
      <c r="UV146" s="25"/>
      <c r="UW146" s="25"/>
      <c r="UX146" s="25"/>
      <c r="UY146" s="25"/>
      <c r="UZ146" s="25"/>
      <c r="VA146" s="25"/>
      <c r="VB146" s="25"/>
      <c r="VC146" s="25"/>
      <c r="VD146" s="25"/>
      <c r="VE146" s="25"/>
      <c r="VF146" s="25"/>
      <c r="VG146" s="25"/>
      <c r="VH146" s="25"/>
      <c r="VI146" s="25"/>
      <c r="VJ146" s="25"/>
      <c r="VK146" s="25"/>
      <c r="VL146" s="25"/>
      <c r="VM146" s="25"/>
      <c r="VN146" s="25"/>
      <c r="VO146" s="25"/>
      <c r="VP146" s="25"/>
      <c r="VQ146" s="25"/>
      <c r="VR146" s="25"/>
      <c r="VS146" s="25"/>
      <c r="VT146" s="25"/>
      <c r="VU146" s="25"/>
      <c r="VV146" s="25"/>
      <c r="VW146" s="25"/>
      <c r="VX146" s="25"/>
      <c r="VY146" s="25"/>
      <c r="VZ146" s="25"/>
      <c r="WA146" s="25"/>
      <c r="WB146" s="25"/>
      <c r="WC146" s="25"/>
      <c r="WD146" s="25"/>
      <c r="WE146" s="25"/>
      <c r="WF146" s="25"/>
      <c r="WG146" s="25"/>
      <c r="WH146" s="25"/>
      <c r="WI146" s="25"/>
      <c r="WJ146" s="25"/>
      <c r="WK146" s="25"/>
      <c r="WL146" s="25"/>
      <c r="WM146" s="25"/>
      <c r="WN146" s="25"/>
      <c r="WO146" s="25"/>
      <c r="WP146" s="25"/>
      <c r="WQ146" s="25"/>
      <c r="WR146" s="25"/>
      <c r="WS146" s="25"/>
      <c r="WT146" s="25"/>
      <c r="WU146" s="25"/>
      <c r="WV146" s="25"/>
      <c r="WW146" s="25"/>
      <c r="WX146" s="25"/>
      <c r="WY146" s="25"/>
      <c r="WZ146" s="25"/>
      <c r="XA146" s="25"/>
      <c r="XB146" s="25"/>
      <c r="XC146" s="25"/>
      <c r="XD146" s="25"/>
      <c r="XE146" s="25"/>
      <c r="XF146" s="25"/>
      <c r="XG146" s="25"/>
      <c r="XH146" s="25"/>
      <c r="XI146" s="25"/>
      <c r="XJ146" s="25"/>
      <c r="XK146" s="25"/>
      <c r="XL146" s="25"/>
      <c r="XM146" s="25"/>
      <c r="XN146" s="25"/>
      <c r="XO146" s="25"/>
      <c r="XP146" s="25"/>
      <c r="XQ146" s="25"/>
      <c r="XR146" s="25"/>
      <c r="XS146" s="25"/>
      <c r="XT146" s="25"/>
      <c r="XU146" s="25"/>
      <c r="XV146" s="25"/>
      <c r="XW146" s="25"/>
      <c r="XX146" s="25"/>
      <c r="XY146" s="25"/>
      <c r="XZ146" s="25"/>
      <c r="YA146" s="25"/>
      <c r="YB146" s="25"/>
      <c r="YC146" s="25"/>
      <c r="YD146" s="25"/>
      <c r="YE146" s="25"/>
      <c r="YF146" s="25"/>
      <c r="YG146" s="25"/>
      <c r="YH146" s="25"/>
      <c r="YI146" s="25"/>
      <c r="YJ146" s="25"/>
      <c r="YK146" s="25"/>
      <c r="YL146" s="25"/>
      <c r="YM146" s="25"/>
      <c r="YN146" s="25"/>
      <c r="YO146" s="25"/>
      <c r="YP146" s="25"/>
      <c r="YQ146" s="25"/>
      <c r="YR146" s="25"/>
      <c r="YS146" s="25"/>
      <c r="YT146" s="25"/>
      <c r="YU146" s="25"/>
      <c r="YV146" s="25"/>
      <c r="YW146" s="25"/>
      <c r="YX146" s="25"/>
      <c r="YY146" s="25"/>
      <c r="YZ146" s="25"/>
      <c r="ZA146" s="25"/>
      <c r="ZB146" s="25"/>
      <c r="ZC146" s="25"/>
      <c r="ZD146" s="25"/>
      <c r="ZE146" s="25"/>
      <c r="ZF146" s="25"/>
      <c r="ZG146" s="25"/>
      <c r="ZH146" s="25"/>
      <c r="ZI146" s="25"/>
      <c r="ZJ146" s="25"/>
      <c r="ZK146" s="25"/>
      <c r="ZL146" s="25"/>
      <c r="ZM146" s="25"/>
      <c r="ZN146" s="25"/>
      <c r="ZO146" s="25"/>
      <c r="ZP146" s="25"/>
      <c r="ZQ146" s="25"/>
      <c r="ZR146" s="25"/>
      <c r="ZS146" s="25"/>
      <c r="ZT146" s="25"/>
      <c r="ZU146" s="25"/>
      <c r="ZV146" s="25"/>
      <c r="ZW146" s="25"/>
      <c r="ZX146" s="25"/>
      <c r="ZY146" s="25"/>
      <c r="ZZ146" s="25"/>
      <c r="AAA146" s="25"/>
      <c r="AAB146" s="25"/>
      <c r="AAC146" s="25"/>
      <c r="AAD146" s="25"/>
      <c r="AAE146" s="25"/>
      <c r="AAF146" s="25"/>
      <c r="AAG146" s="25"/>
      <c r="AAH146" s="25"/>
      <c r="AAI146" s="25"/>
      <c r="AAJ146" s="25"/>
      <c r="AAK146" s="25"/>
      <c r="AAL146" s="25"/>
      <c r="AAM146" s="25"/>
      <c r="AAN146" s="25"/>
      <c r="AAO146" s="25"/>
      <c r="AAP146" s="25"/>
      <c r="AAQ146" s="25"/>
      <c r="AAR146" s="25"/>
      <c r="AAS146" s="25"/>
      <c r="AAT146" s="25"/>
      <c r="AAU146" s="25"/>
      <c r="AAV146" s="25"/>
      <c r="AAW146" s="25"/>
      <c r="AAX146" s="25"/>
      <c r="AAY146" s="25"/>
      <c r="AAZ146" s="25"/>
      <c r="ABA146" s="25"/>
      <c r="ABB146" s="25"/>
      <c r="ABC146" s="25"/>
      <c r="ABD146" s="25"/>
      <c r="ABE146" s="25"/>
      <c r="ABF146" s="25"/>
      <c r="ABG146" s="25"/>
      <c r="ABH146" s="25"/>
      <c r="ABI146" s="25"/>
      <c r="ABJ146" s="25"/>
      <c r="ABK146" s="25"/>
      <c r="ABL146" s="25"/>
      <c r="ABM146" s="25"/>
      <c r="ABN146" s="25"/>
      <c r="ABO146" s="25"/>
      <c r="ABP146" s="25"/>
      <c r="ABQ146" s="25"/>
      <c r="ABR146" s="25"/>
      <c r="ABS146" s="25"/>
      <c r="ABT146" s="25"/>
      <c r="ABU146" s="25"/>
      <c r="ABV146" s="25"/>
      <c r="ABW146" s="25"/>
      <c r="ABX146" s="25"/>
      <c r="ABY146" s="25"/>
      <c r="ABZ146" s="25"/>
      <c r="ACA146" s="25"/>
      <c r="ACB146" s="25"/>
      <c r="ACC146" s="25"/>
      <c r="ACD146" s="25"/>
      <c r="ACE146" s="25"/>
      <c r="ACF146" s="25"/>
      <c r="ACG146" s="25"/>
      <c r="ACH146" s="25"/>
      <c r="ACI146" s="25"/>
      <c r="ACJ146" s="25"/>
      <c r="ACK146" s="25"/>
      <c r="ACL146" s="25"/>
      <c r="ACM146" s="25"/>
      <c r="ACN146" s="25"/>
      <c r="ACO146" s="25"/>
      <c r="ACP146" s="25"/>
      <c r="ACQ146" s="25"/>
      <c r="ACR146" s="25"/>
      <c r="ACS146" s="25"/>
      <c r="ACT146" s="25"/>
      <c r="ACU146" s="25"/>
      <c r="ACV146" s="25"/>
      <c r="ACW146" s="25"/>
      <c r="ACX146" s="25"/>
      <c r="ACY146" s="25"/>
      <c r="ACZ146" s="25"/>
      <c r="ADA146" s="25"/>
      <c r="ADB146" s="25"/>
      <c r="ADC146" s="25"/>
      <c r="ADD146" s="25"/>
      <c r="ADE146" s="25"/>
      <c r="ADF146" s="25"/>
      <c r="ADG146" s="25"/>
      <c r="ADH146" s="25"/>
      <c r="ADI146" s="25"/>
      <c r="ADJ146" s="25"/>
      <c r="ADK146" s="25"/>
      <c r="ADL146" s="25"/>
      <c r="ADM146" s="25"/>
      <c r="ADN146" s="25"/>
      <c r="ADO146" s="25"/>
      <c r="ADP146" s="25"/>
      <c r="ADQ146" s="25"/>
      <c r="ADR146" s="25"/>
      <c r="ADS146" s="25"/>
      <c r="ADT146" s="25"/>
      <c r="ADU146" s="25"/>
      <c r="ADV146" s="25"/>
      <c r="ADW146" s="25"/>
      <c r="ADX146" s="25"/>
      <c r="ADY146" s="25"/>
      <c r="ADZ146" s="25"/>
      <c r="AEA146" s="25"/>
      <c r="AEB146" s="25"/>
      <c r="AEC146" s="25"/>
      <c r="AED146" s="25"/>
      <c r="AEE146" s="25"/>
      <c r="AEF146" s="25"/>
      <c r="AEG146" s="25"/>
      <c r="AEH146" s="25"/>
      <c r="AEI146" s="25"/>
      <c r="AEJ146" s="25"/>
      <c r="AEK146" s="25"/>
      <c r="AEL146" s="25"/>
      <c r="AEM146" s="25"/>
      <c r="AEN146" s="25"/>
      <c r="AEO146" s="25"/>
      <c r="AEP146" s="25"/>
      <c r="AEQ146" s="25"/>
      <c r="AER146" s="25"/>
      <c r="AES146" s="25"/>
      <c r="AET146" s="25"/>
      <c r="AEU146" s="25"/>
      <c r="AEV146" s="25"/>
      <c r="AEW146" s="25"/>
      <c r="AEX146" s="25"/>
      <c r="AEY146" s="25"/>
      <c r="AEZ146" s="25"/>
      <c r="AFA146" s="25"/>
      <c r="AFB146" s="25"/>
      <c r="AFC146" s="25"/>
      <c r="AFD146" s="25"/>
      <c r="AFE146" s="25"/>
      <c r="AFF146" s="25"/>
      <c r="AFG146" s="25"/>
      <c r="AFH146" s="25"/>
      <c r="AFI146" s="25"/>
      <c r="AFJ146" s="25"/>
      <c r="AFK146" s="25"/>
      <c r="AFL146" s="25" t="s">
        <v>235</v>
      </c>
      <c r="AFM146" s="25"/>
      <c r="AFN146" s="25" t="s">
        <v>235</v>
      </c>
      <c r="AFO146" s="25"/>
      <c r="AFP146" s="26">
        <v>50</v>
      </c>
      <c r="AFQ146" s="25" t="s">
        <v>245</v>
      </c>
      <c r="AFR146" s="25"/>
      <c r="AFS146" s="25"/>
      <c r="AFT146" s="25" t="s">
        <v>235</v>
      </c>
      <c r="AFU146" s="25" t="s">
        <v>308</v>
      </c>
      <c r="AFV146" s="26">
        <v>0</v>
      </c>
      <c r="AFW146" s="26">
        <v>0</v>
      </c>
      <c r="AFX146" s="26">
        <v>0</v>
      </c>
      <c r="AFY146" s="26">
        <v>0</v>
      </c>
      <c r="AFZ146" s="26">
        <v>0</v>
      </c>
      <c r="AGA146" s="26">
        <v>0</v>
      </c>
      <c r="AGB146" s="26">
        <v>0</v>
      </c>
      <c r="AGC146" s="26">
        <v>0</v>
      </c>
      <c r="AGD146" s="26">
        <v>0</v>
      </c>
      <c r="AGE146" s="26">
        <v>0</v>
      </c>
      <c r="AGF146" s="26">
        <v>0</v>
      </c>
      <c r="AGG146" s="26">
        <v>1</v>
      </c>
      <c r="AGH146" s="26">
        <v>0</v>
      </c>
      <c r="AGI146" s="25" t="s">
        <v>821</v>
      </c>
      <c r="AGJ146" s="25">
        <v>30</v>
      </c>
      <c r="AGK146" s="26">
        <v>1</v>
      </c>
      <c r="AGL146" s="26">
        <v>1</v>
      </c>
      <c r="AGM146" s="25"/>
      <c r="AGN146" s="25"/>
      <c r="AGO146" s="25"/>
      <c r="AGP146" s="25"/>
      <c r="AGQ146" s="25"/>
      <c r="AGR146" s="25"/>
      <c r="AGS146" s="25"/>
      <c r="AGT146" s="25"/>
      <c r="AGU146" s="25"/>
      <c r="AGV146" s="25"/>
      <c r="AGW146" s="25"/>
      <c r="AGX146" s="25"/>
      <c r="AGY146" s="25"/>
      <c r="AGZ146" s="25"/>
      <c r="AHA146" s="25"/>
      <c r="AHB146" s="25"/>
      <c r="AHC146" s="25"/>
      <c r="AHD146" s="25"/>
      <c r="AHE146" s="25"/>
      <c r="AHF146" s="25"/>
      <c r="AHG146" s="25"/>
      <c r="AHH146" s="25"/>
      <c r="AHI146" s="25"/>
      <c r="AHJ146" s="25"/>
      <c r="AHK146" s="25"/>
      <c r="AHL146" s="25"/>
      <c r="AHM146" s="25"/>
      <c r="AHN146" s="25"/>
      <c r="AHO146" s="25"/>
      <c r="AHP146" s="25"/>
      <c r="AHQ146" s="25"/>
      <c r="AHR146" s="25"/>
      <c r="AHS146" s="25"/>
      <c r="AHT146" s="25"/>
      <c r="AHU146" s="25"/>
      <c r="AHV146" s="25"/>
      <c r="AHW146" s="25"/>
      <c r="AHX146" s="25"/>
      <c r="AHY146" s="25"/>
      <c r="AHZ146" s="25"/>
      <c r="AIA146" s="25"/>
      <c r="AIB146" s="25"/>
      <c r="AIC146" s="25"/>
      <c r="AID146" s="25"/>
      <c r="AIE146" s="25"/>
      <c r="AIF146" s="25"/>
      <c r="AIG146" s="25"/>
      <c r="AIH146" s="25"/>
      <c r="AII146" s="25"/>
      <c r="AIJ146" s="25"/>
      <c r="AIK146" s="25"/>
      <c r="AIL146" s="25"/>
      <c r="AIM146" s="25"/>
      <c r="AIN146" s="25"/>
      <c r="AIO146" s="25"/>
      <c r="AIP146" s="25"/>
      <c r="AIQ146">
        <v>59929641</v>
      </c>
    </row>
    <row r="147" spans="1:927" x14ac:dyDescent="0.3">
      <c r="A147" t="s">
        <v>822</v>
      </c>
      <c r="B147" t="s">
        <v>823</v>
      </c>
      <c r="C147" t="s">
        <v>824</v>
      </c>
      <c r="D147" t="s">
        <v>230</v>
      </c>
      <c r="E147" s="25" t="s">
        <v>468</v>
      </c>
      <c r="F147" s="25" t="s">
        <v>469</v>
      </c>
      <c r="G147" s="25" t="s">
        <v>469</v>
      </c>
      <c r="H147" t="s">
        <v>470</v>
      </c>
      <c r="I147" t="s">
        <v>598</v>
      </c>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t="s">
        <v>235</v>
      </c>
      <c r="UF147" t="s">
        <v>246</v>
      </c>
      <c r="UG147"/>
      <c r="UH147" s="29">
        <v>250</v>
      </c>
      <c r="UI147" s="29">
        <v>60</v>
      </c>
      <c r="UJ147"/>
      <c r="UK147" t="s">
        <v>245</v>
      </c>
      <c r="UL147"/>
      <c r="UM147"/>
      <c r="UN147" t="s">
        <v>235</v>
      </c>
      <c r="UO147" t="s">
        <v>417</v>
      </c>
      <c r="UP147" s="29">
        <v>0</v>
      </c>
      <c r="UQ147" s="29">
        <v>0</v>
      </c>
      <c r="UR147" s="29">
        <v>0</v>
      </c>
      <c r="US147" s="29">
        <v>0</v>
      </c>
      <c r="UT147" s="29">
        <v>0</v>
      </c>
      <c r="UU147" s="29">
        <v>0</v>
      </c>
      <c r="UV147" s="29">
        <v>1</v>
      </c>
      <c r="UW147" s="29">
        <v>0</v>
      </c>
      <c r="UX147" s="29">
        <v>0</v>
      </c>
      <c r="UY147" s="29">
        <v>0</v>
      </c>
      <c r="UZ147" s="29">
        <v>0</v>
      </c>
      <c r="VA147" s="29">
        <v>0</v>
      </c>
      <c r="VB147" s="29">
        <v>0</v>
      </c>
      <c r="VC147"/>
      <c r="VD147" s="29">
        <v>30</v>
      </c>
      <c r="VE147" s="29">
        <v>2</v>
      </c>
      <c r="VF147" s="29">
        <v>7</v>
      </c>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v>59929642</v>
      </c>
    </row>
    <row r="148" spans="1:927" x14ac:dyDescent="0.3">
      <c r="A148" t="s">
        <v>825</v>
      </c>
      <c r="B148" t="s">
        <v>826</v>
      </c>
      <c r="C148" t="s">
        <v>827</v>
      </c>
      <c r="D148" t="s">
        <v>828</v>
      </c>
      <c r="E148" s="25" t="s">
        <v>367</v>
      </c>
      <c r="F148" s="25" t="s">
        <v>383</v>
      </c>
      <c r="G148" s="25" t="s">
        <v>383</v>
      </c>
      <c r="H148" t="s">
        <v>384</v>
      </c>
      <c r="I148" t="s">
        <v>829</v>
      </c>
      <c r="J148" t="s">
        <v>235</v>
      </c>
      <c r="K148" t="s">
        <v>235</v>
      </c>
      <c r="L148"/>
      <c r="M148" s="29">
        <v>1500</v>
      </c>
      <c r="N148" t="s">
        <v>236</v>
      </c>
      <c r="O148"/>
      <c r="P148" t="s">
        <v>237</v>
      </c>
      <c r="Q148" t="s">
        <v>238</v>
      </c>
      <c r="R148"/>
      <c r="S148"/>
      <c r="T148"/>
      <c r="U148"/>
      <c r="V148"/>
      <c r="W148"/>
      <c r="X148"/>
      <c r="Y148"/>
      <c r="Z148"/>
      <c r="AA148"/>
      <c r="AB148"/>
      <c r="AC148"/>
      <c r="AD148"/>
      <c r="AE148"/>
      <c r="AF148"/>
      <c r="AG148"/>
      <c r="AH148" s="29">
        <v>1</v>
      </c>
      <c r="AI148" s="29">
        <v>1</v>
      </c>
      <c r="AJ148"/>
      <c r="AK148"/>
      <c r="AL148"/>
      <c r="AM148"/>
      <c r="AN148"/>
      <c r="AO148"/>
      <c r="AP148"/>
      <c r="AQ148"/>
      <c r="AR148"/>
      <c r="AS148"/>
      <c r="AT148"/>
      <c r="AU148"/>
      <c r="AV148"/>
      <c r="AW148"/>
      <c r="AX148"/>
      <c r="AY148" t="s">
        <v>235</v>
      </c>
      <c r="AZ148" t="s">
        <v>235</v>
      </c>
      <c r="BA148"/>
      <c r="BB148" s="29">
        <v>1900</v>
      </c>
      <c r="BC148" t="s">
        <v>236</v>
      </c>
      <c r="BD148"/>
      <c r="BE148" t="s">
        <v>237</v>
      </c>
      <c r="BF148" t="s">
        <v>238</v>
      </c>
      <c r="BG148"/>
      <c r="BH148"/>
      <c r="BI148"/>
      <c r="BJ148"/>
      <c r="BK148"/>
      <c r="BL148"/>
      <c r="BM148"/>
      <c r="BN148"/>
      <c r="BO148"/>
      <c r="BP148"/>
      <c r="BQ148"/>
      <c r="BR148"/>
      <c r="BS148"/>
      <c r="BT148"/>
      <c r="BU148"/>
      <c r="BV148"/>
      <c r="BW148" s="29">
        <v>1</v>
      </c>
      <c r="BX148" s="29">
        <v>1</v>
      </c>
      <c r="BY148"/>
      <c r="BZ148"/>
      <c r="CA148"/>
      <c r="CB148"/>
      <c r="CC148"/>
      <c r="CD148"/>
      <c r="CE148"/>
      <c r="CF148"/>
      <c r="CG148"/>
      <c r="CH148"/>
      <c r="CI148"/>
      <c r="CJ148"/>
      <c r="CK148"/>
      <c r="CL148"/>
      <c r="CM148"/>
      <c r="CN148" t="s">
        <v>235</v>
      </c>
      <c r="CO148" t="s">
        <v>235</v>
      </c>
      <c r="CP148"/>
      <c r="CQ148" s="29">
        <v>4800</v>
      </c>
      <c r="CR148" t="s">
        <v>236</v>
      </c>
      <c r="CS148"/>
      <c r="CT148" t="s">
        <v>237</v>
      </c>
      <c r="CU148" t="s">
        <v>238</v>
      </c>
      <c r="CV148"/>
      <c r="CW148"/>
      <c r="CX148"/>
      <c r="CY148"/>
      <c r="CZ148"/>
      <c r="DA148"/>
      <c r="DB148"/>
      <c r="DC148"/>
      <c r="DD148"/>
      <c r="DE148"/>
      <c r="DF148"/>
      <c r="DG148"/>
      <c r="DH148"/>
      <c r="DI148"/>
      <c r="DJ148"/>
      <c r="DK148"/>
      <c r="DL148" s="29">
        <v>1</v>
      </c>
      <c r="DM148" s="29">
        <v>1</v>
      </c>
      <c r="DN148"/>
      <c r="DO148"/>
      <c r="DP148"/>
      <c r="DQ148"/>
      <c r="DR148"/>
      <c r="DS148"/>
      <c r="DT148"/>
      <c r="DU148"/>
      <c r="DV148"/>
      <c r="DW148"/>
      <c r="DX148"/>
      <c r="DY148"/>
      <c r="DZ148"/>
      <c r="EA148"/>
      <c r="EB148"/>
      <c r="EC148" t="s">
        <v>235</v>
      </c>
      <c r="ED148" t="s">
        <v>235</v>
      </c>
      <c r="EE148"/>
      <c r="EF148" s="29">
        <v>4750</v>
      </c>
      <c r="EG148" t="s">
        <v>236</v>
      </c>
      <c r="EH148"/>
      <c r="EI148" t="s">
        <v>237</v>
      </c>
      <c r="EJ148" t="s">
        <v>238</v>
      </c>
      <c r="EK148"/>
      <c r="EL148"/>
      <c r="EM148"/>
      <c r="EN148"/>
      <c r="EO148"/>
      <c r="EP148"/>
      <c r="EQ148"/>
      <c r="ER148"/>
      <c r="ES148"/>
      <c r="ET148"/>
      <c r="EU148"/>
      <c r="EV148"/>
      <c r="EW148"/>
      <c r="EX148"/>
      <c r="EY148"/>
      <c r="EZ148"/>
      <c r="FA148" s="29">
        <v>1</v>
      </c>
      <c r="FB148" s="29">
        <v>1</v>
      </c>
      <c r="FC148"/>
      <c r="FD148"/>
      <c r="FE148"/>
      <c r="FF148"/>
      <c r="FG148"/>
      <c r="FH148"/>
      <c r="FI148"/>
      <c r="FJ148"/>
      <c r="FK148"/>
      <c r="FL148"/>
      <c r="FM148"/>
      <c r="FN148"/>
      <c r="FO148"/>
      <c r="FP148"/>
      <c r="FQ148"/>
      <c r="FR148" t="s">
        <v>235</v>
      </c>
      <c r="FS148" t="s">
        <v>235</v>
      </c>
      <c r="FT148"/>
      <c r="FU148" s="29">
        <v>2450</v>
      </c>
      <c r="FV148" t="s">
        <v>236</v>
      </c>
      <c r="FW148"/>
      <c r="FX148" t="s">
        <v>237</v>
      </c>
      <c r="FY148" t="s">
        <v>238</v>
      </c>
      <c r="FZ148"/>
      <c r="GA148"/>
      <c r="GB148"/>
      <c r="GC148"/>
      <c r="GD148"/>
      <c r="GE148"/>
      <c r="GF148"/>
      <c r="GG148"/>
      <c r="GH148"/>
      <c r="GI148"/>
      <c r="GJ148"/>
      <c r="GK148"/>
      <c r="GL148"/>
      <c r="GM148"/>
      <c r="GN148"/>
      <c r="GO148"/>
      <c r="GP148" s="29">
        <v>1</v>
      </c>
      <c r="GQ148" s="29">
        <v>1</v>
      </c>
      <c r="GR148"/>
      <c r="GS148"/>
      <c r="GT148"/>
      <c r="GU148"/>
      <c r="GV148"/>
      <c r="GW148"/>
      <c r="GX148"/>
      <c r="GY148"/>
      <c r="GZ148"/>
      <c r="HA148"/>
      <c r="HB148"/>
      <c r="HC148"/>
      <c r="HD148"/>
      <c r="HE148"/>
      <c r="HF148"/>
      <c r="HG148" t="s">
        <v>238</v>
      </c>
      <c r="HH148"/>
      <c r="HI148"/>
      <c r="HJ148"/>
      <c r="HK148"/>
      <c r="HL148"/>
      <c r="HM148"/>
      <c r="HN148"/>
      <c r="HO148"/>
      <c r="HP148"/>
      <c r="HQ148"/>
      <c r="HR148"/>
      <c r="HS148"/>
      <c r="HT148"/>
      <c r="HU148"/>
      <c r="HV148"/>
      <c r="HW148"/>
      <c r="HX148"/>
      <c r="HY148"/>
      <c r="HZ148"/>
      <c r="IA148"/>
      <c r="IB148"/>
      <c r="IC148"/>
      <c r="ID148"/>
      <c r="IE148"/>
      <c r="IF148"/>
      <c r="IG148" t="s">
        <v>418</v>
      </c>
      <c r="IH148" s="29">
        <v>0</v>
      </c>
      <c r="II148" s="29">
        <v>0</v>
      </c>
      <c r="IJ148" s="29">
        <v>0</v>
      </c>
      <c r="IK148" s="29">
        <v>0</v>
      </c>
      <c r="IL148" s="29">
        <v>1</v>
      </c>
      <c r="IM148" s="29">
        <v>0</v>
      </c>
      <c r="IN148" s="29">
        <v>0</v>
      </c>
      <c r="IO148" s="29">
        <v>0</v>
      </c>
      <c r="IP148" s="29">
        <v>0</v>
      </c>
      <c r="IQ148" s="29">
        <v>0</v>
      </c>
      <c r="IR148" s="29">
        <v>0</v>
      </c>
      <c r="IS148" s="29">
        <v>0</v>
      </c>
      <c r="IT148" s="29">
        <v>0</v>
      </c>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t="s">
        <v>235</v>
      </c>
      <c r="NR148" t="s">
        <v>386</v>
      </c>
      <c r="NS148"/>
      <c r="NT148"/>
      <c r="NU148"/>
      <c r="NV148" s="29">
        <v>200</v>
      </c>
      <c r="NW148" t="s">
        <v>245</v>
      </c>
      <c r="NX148"/>
      <c r="NY148"/>
      <c r="NZ148" t="s">
        <v>238</v>
      </c>
      <c r="OA148"/>
      <c r="OB148"/>
      <c r="OC148"/>
      <c r="OD148"/>
      <c r="OE148"/>
      <c r="OF148"/>
      <c r="OG148"/>
      <c r="OH148"/>
      <c r="OI148"/>
      <c r="OJ148"/>
      <c r="OK148"/>
      <c r="OL148"/>
      <c r="OM148"/>
      <c r="ON148"/>
      <c r="OO148"/>
      <c r="OP148"/>
      <c r="OQ148" s="29">
        <v>1</v>
      </c>
      <c r="OR148" s="29">
        <v>1</v>
      </c>
      <c r="OS148"/>
      <c r="OT148"/>
      <c r="OU148"/>
      <c r="OV148"/>
      <c r="OW148"/>
      <c r="OX148"/>
      <c r="OY148"/>
      <c r="OZ148"/>
      <c r="PA148"/>
      <c r="PB148"/>
      <c r="PC148"/>
      <c r="PD148"/>
      <c r="PE148"/>
      <c r="PF148"/>
      <c r="PG148"/>
      <c r="PH148" t="s">
        <v>235</v>
      </c>
      <c r="PI148" t="s">
        <v>386</v>
      </c>
      <c r="PJ148"/>
      <c r="PK148"/>
      <c r="PL148"/>
      <c r="PM148" s="29">
        <v>300</v>
      </c>
      <c r="PN148" t="s">
        <v>236</v>
      </c>
      <c r="PO148"/>
      <c r="PP148" t="s">
        <v>237</v>
      </c>
      <c r="PQ148" t="s">
        <v>238</v>
      </c>
      <c r="PR148"/>
      <c r="PS148"/>
      <c r="PT148"/>
      <c r="PU148"/>
      <c r="PV148"/>
      <c r="PW148"/>
      <c r="PX148"/>
      <c r="PY148"/>
      <c r="PZ148"/>
      <c r="QA148"/>
      <c r="QB148"/>
      <c r="QC148"/>
      <c r="QD148"/>
      <c r="QE148"/>
      <c r="QF148"/>
      <c r="QG148"/>
      <c r="QH148" s="29">
        <v>1</v>
      </c>
      <c r="QI148" s="29">
        <v>1</v>
      </c>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t="s">
        <v>235</v>
      </c>
      <c r="SO148" t="s">
        <v>386</v>
      </c>
      <c r="SP148"/>
      <c r="SQ148"/>
      <c r="SR148"/>
      <c r="SS148" s="29">
        <v>100</v>
      </c>
      <c r="ST148" t="s">
        <v>245</v>
      </c>
      <c r="SU148"/>
      <c r="SV148"/>
      <c r="SW148" t="s">
        <v>238</v>
      </c>
      <c r="SX148"/>
      <c r="SY148"/>
      <c r="SZ148"/>
      <c r="TA148"/>
      <c r="TB148"/>
      <c r="TC148"/>
      <c r="TD148"/>
      <c r="TE148"/>
      <c r="TF148"/>
      <c r="TG148"/>
      <c r="TH148"/>
      <c r="TI148"/>
      <c r="TJ148"/>
      <c r="TK148"/>
      <c r="TL148"/>
      <c r="TM148"/>
      <c r="TN148" s="29">
        <v>1</v>
      </c>
      <c r="TO148" s="29">
        <v>1</v>
      </c>
      <c r="TP148"/>
      <c r="TQ148"/>
      <c r="TR148"/>
      <c r="TS148"/>
      <c r="TT148"/>
      <c r="TU148"/>
      <c r="TV148"/>
      <c r="TW148"/>
      <c r="TX148"/>
      <c r="TY148"/>
      <c r="TZ148"/>
      <c r="UA148"/>
      <c r="UB148"/>
      <c r="UC148"/>
      <c r="UD148"/>
      <c r="UE148" t="s">
        <v>235</v>
      </c>
      <c r="UF148" t="s">
        <v>386</v>
      </c>
      <c r="UG148"/>
      <c r="UH148"/>
      <c r="UI148"/>
      <c r="UJ148" s="29">
        <v>100</v>
      </c>
      <c r="UK148" t="s">
        <v>245</v>
      </c>
      <c r="UL148"/>
      <c r="UM148"/>
      <c r="UN148" t="s">
        <v>238</v>
      </c>
      <c r="UO148"/>
      <c r="UP148"/>
      <c r="UQ148"/>
      <c r="UR148"/>
      <c r="US148"/>
      <c r="UT148"/>
      <c r="UU148"/>
      <c r="UV148"/>
      <c r="UW148"/>
      <c r="UX148"/>
      <c r="UY148"/>
      <c r="UZ148"/>
      <c r="VA148"/>
      <c r="VB148"/>
      <c r="VC148"/>
      <c r="VD148"/>
      <c r="VE148" s="29">
        <v>1</v>
      </c>
      <c r="VF148" s="29">
        <v>1</v>
      </c>
      <c r="VG148"/>
      <c r="VH148"/>
      <c r="VI148"/>
      <c r="VJ148"/>
      <c r="VK148"/>
      <c r="VL148"/>
      <c r="VM148"/>
      <c r="VN148"/>
      <c r="VO148"/>
      <c r="VP148"/>
      <c r="VQ148"/>
      <c r="VR148"/>
      <c r="VS148"/>
      <c r="VT148"/>
      <c r="VU148"/>
      <c r="VV148" t="s">
        <v>235</v>
      </c>
      <c r="VW148" t="s">
        <v>235</v>
      </c>
      <c r="VX148"/>
      <c r="VY148" s="29">
        <v>1500</v>
      </c>
      <c r="VZ148" t="s">
        <v>236</v>
      </c>
      <c r="WA148"/>
      <c r="WB148" t="s">
        <v>237</v>
      </c>
      <c r="WC148" t="s">
        <v>238</v>
      </c>
      <c r="WD148"/>
      <c r="WE148"/>
      <c r="WF148"/>
      <c r="WG148"/>
      <c r="WH148"/>
      <c r="WI148"/>
      <c r="WJ148"/>
      <c r="WK148"/>
      <c r="WL148"/>
      <c r="WM148"/>
      <c r="WN148"/>
      <c r="WO148"/>
      <c r="WP148"/>
      <c r="WQ148"/>
      <c r="WR148"/>
      <c r="WS148"/>
      <c r="WT148" s="29">
        <v>1</v>
      </c>
      <c r="WU148" s="29">
        <v>1</v>
      </c>
      <c r="WV148"/>
      <c r="WW148"/>
      <c r="WX148"/>
      <c r="WY148"/>
      <c r="WZ148"/>
      <c r="XA148"/>
      <c r="XB148"/>
      <c r="XC148"/>
      <c r="XD148"/>
      <c r="XE148"/>
      <c r="XF148"/>
      <c r="XG148"/>
      <c r="XH148"/>
      <c r="XI148"/>
      <c r="XJ148"/>
      <c r="XK148" t="s">
        <v>235</v>
      </c>
      <c r="XL148" t="s">
        <v>386</v>
      </c>
      <c r="XM148"/>
      <c r="XN148"/>
      <c r="XO148"/>
      <c r="XP148" s="29">
        <v>200</v>
      </c>
      <c r="XQ148" t="s">
        <v>236</v>
      </c>
      <c r="XR148"/>
      <c r="XS148" t="s">
        <v>237</v>
      </c>
      <c r="XT148" t="s">
        <v>238</v>
      </c>
      <c r="XU148"/>
      <c r="XV148"/>
      <c r="XW148"/>
      <c r="XX148"/>
      <c r="XY148"/>
      <c r="XZ148"/>
      <c r="YA148"/>
      <c r="YB148"/>
      <c r="YC148"/>
      <c r="YD148"/>
      <c r="YE148"/>
      <c r="YF148"/>
      <c r="YG148"/>
      <c r="YH148"/>
      <c r="YI148"/>
      <c r="YJ148"/>
      <c r="YK148" s="29">
        <v>1</v>
      </c>
      <c r="YL148" s="29">
        <v>1</v>
      </c>
      <c r="YM148"/>
      <c r="YN148"/>
      <c r="YO148"/>
      <c r="YP148"/>
      <c r="YQ148"/>
      <c r="YR148"/>
      <c r="YS148"/>
      <c r="YT148"/>
      <c r="YU148"/>
      <c r="YV148"/>
      <c r="YW148"/>
      <c r="YX148"/>
      <c r="YY148"/>
      <c r="YZ148"/>
      <c r="ZA148"/>
      <c r="ZB148" t="s">
        <v>235</v>
      </c>
      <c r="ZC148" t="s">
        <v>386</v>
      </c>
      <c r="ZD148"/>
      <c r="ZE148"/>
      <c r="ZF148"/>
      <c r="ZG148" s="29">
        <v>100</v>
      </c>
      <c r="ZH148" t="s">
        <v>236</v>
      </c>
      <c r="ZI148"/>
      <c r="ZJ148" t="s">
        <v>237</v>
      </c>
      <c r="ZK148" t="s">
        <v>238</v>
      </c>
      <c r="ZL148"/>
      <c r="ZM148"/>
      <c r="ZN148"/>
      <c r="ZO148"/>
      <c r="ZP148"/>
      <c r="ZQ148"/>
      <c r="ZR148"/>
      <c r="ZS148"/>
      <c r="ZT148"/>
      <c r="ZU148"/>
      <c r="ZV148"/>
      <c r="ZW148"/>
      <c r="ZX148"/>
      <c r="ZY148"/>
      <c r="ZZ148"/>
      <c r="AAA148"/>
      <c r="AAB148" s="29">
        <v>15</v>
      </c>
      <c r="AAC148" s="29">
        <v>1</v>
      </c>
      <c r="AAD148"/>
      <c r="AAE148"/>
      <c r="AAF148"/>
      <c r="AAG148"/>
      <c r="AAH148"/>
      <c r="AAI148"/>
      <c r="AAJ148"/>
      <c r="AAK148"/>
      <c r="AAL148"/>
      <c r="AAM148"/>
      <c r="AAN148"/>
      <c r="AAO148"/>
      <c r="AAP148"/>
      <c r="AAQ148"/>
      <c r="AAR148"/>
      <c r="AAS148" t="s">
        <v>235</v>
      </c>
      <c r="AAT148" t="s">
        <v>235</v>
      </c>
      <c r="AAU148"/>
      <c r="AAV148" s="29">
        <v>200</v>
      </c>
      <c r="AAW148" t="s">
        <v>236</v>
      </c>
      <c r="AAX148"/>
      <c r="AAY148" t="s">
        <v>237</v>
      </c>
      <c r="AAZ148" t="s">
        <v>238</v>
      </c>
      <c r="ABA148"/>
      <c r="ABB148"/>
      <c r="ABC148"/>
      <c r="ABD148"/>
      <c r="ABE148"/>
      <c r="ABF148"/>
      <c r="ABG148"/>
      <c r="ABH148"/>
      <c r="ABI148"/>
      <c r="ABJ148"/>
      <c r="ABK148"/>
      <c r="ABL148"/>
      <c r="ABM148"/>
      <c r="ABN148"/>
      <c r="ABO148"/>
      <c r="ABP148"/>
      <c r="ABQ148" s="29">
        <v>1</v>
      </c>
      <c r="ABR148" s="29">
        <v>1</v>
      </c>
      <c r="ABS148"/>
      <c r="ABT148"/>
      <c r="ABU148"/>
      <c r="ABV148"/>
      <c r="ABW148"/>
      <c r="ABX148"/>
      <c r="ABY148"/>
      <c r="ABZ148"/>
      <c r="ACA148"/>
      <c r="ACB148"/>
      <c r="ACC148"/>
      <c r="ACD148"/>
      <c r="ACE148"/>
      <c r="ACF148"/>
      <c r="ACG148"/>
      <c r="ACH148" t="s">
        <v>235</v>
      </c>
      <c r="ACI148" t="s">
        <v>235</v>
      </c>
      <c r="ACJ148"/>
      <c r="ACK148" s="29">
        <v>900</v>
      </c>
      <c r="ACL148" t="s">
        <v>236</v>
      </c>
      <c r="ACM148"/>
      <c r="ACN148" t="s">
        <v>237</v>
      </c>
      <c r="ACO148" t="s">
        <v>238</v>
      </c>
      <c r="ACP148"/>
      <c r="ACQ148"/>
      <c r="ACR148"/>
      <c r="ACS148"/>
      <c r="ACT148"/>
      <c r="ACU148"/>
      <c r="ACV148"/>
      <c r="ACW148"/>
      <c r="ACX148"/>
      <c r="ACY148"/>
      <c r="ACZ148"/>
      <c r="ADA148"/>
      <c r="ADB148"/>
      <c r="ADC148"/>
      <c r="ADD148"/>
      <c r="ADE148"/>
      <c r="ADF148" s="29">
        <v>12</v>
      </c>
      <c r="ADG148" s="29">
        <v>1</v>
      </c>
      <c r="ADH148"/>
      <c r="ADI148"/>
      <c r="ADJ148"/>
      <c r="ADK148"/>
      <c r="ADL148"/>
      <c r="ADM148"/>
      <c r="ADN148"/>
      <c r="ADO148"/>
      <c r="ADP148"/>
      <c r="ADQ148"/>
      <c r="ADR148"/>
      <c r="ADS148"/>
      <c r="ADT148"/>
      <c r="ADU148"/>
      <c r="ADV148"/>
      <c r="ADW148" t="s">
        <v>235</v>
      </c>
      <c r="ADX148" t="s">
        <v>235</v>
      </c>
      <c r="ADY148"/>
      <c r="ADZ148" s="29">
        <v>3200</v>
      </c>
      <c r="AEA148" t="s">
        <v>236</v>
      </c>
      <c r="AEB148"/>
      <c r="AEC148" t="s">
        <v>237</v>
      </c>
      <c r="AED148" t="s">
        <v>238</v>
      </c>
      <c r="AEE148"/>
      <c r="AEF148"/>
      <c r="AEG148"/>
      <c r="AEH148"/>
      <c r="AEI148"/>
      <c r="AEJ148"/>
      <c r="AEK148"/>
      <c r="AEL148"/>
      <c r="AEM148"/>
      <c r="AEN148"/>
      <c r="AEO148"/>
      <c r="AEP148"/>
      <c r="AEQ148"/>
      <c r="AER148"/>
      <c r="AES148"/>
      <c r="AET148"/>
      <c r="AEU148" s="29">
        <v>1</v>
      </c>
      <c r="AEV148" s="29">
        <v>1</v>
      </c>
      <c r="AEW148"/>
      <c r="AEX148"/>
      <c r="AEY148"/>
      <c r="AEZ148"/>
      <c r="AFA148"/>
      <c r="AFB148"/>
      <c r="AFC148"/>
      <c r="AFD148"/>
      <c r="AFE148"/>
      <c r="AFF148"/>
      <c r="AFG148"/>
      <c r="AFH148"/>
      <c r="AFI148"/>
      <c r="AFJ148"/>
      <c r="AFK148"/>
      <c r="AFL148" t="s">
        <v>238</v>
      </c>
      <c r="AFM148"/>
      <c r="AFN148"/>
      <c r="AFO148"/>
      <c r="AFP148"/>
      <c r="AFQ148"/>
      <c r="AFR148"/>
      <c r="AFS148"/>
      <c r="AFT148"/>
      <c r="AFU148"/>
      <c r="AFV148"/>
      <c r="AFW148"/>
      <c r="AFX148"/>
      <c r="AFY148"/>
      <c r="AFZ148"/>
      <c r="AGA148"/>
      <c r="AGB148"/>
      <c r="AGC148"/>
      <c r="AGD148"/>
      <c r="AGE148"/>
      <c r="AGF148"/>
      <c r="AGG148"/>
      <c r="AGH148"/>
      <c r="AGI148"/>
      <c r="AGJ148"/>
      <c r="AGK148"/>
      <c r="AGL148"/>
      <c r="AGM148" t="s">
        <v>529</v>
      </c>
      <c r="AGN148" s="29">
        <v>0</v>
      </c>
      <c r="AGO148" s="29">
        <v>0</v>
      </c>
      <c r="AGP148" s="29">
        <v>0</v>
      </c>
      <c r="AGQ148" s="29">
        <v>1</v>
      </c>
      <c r="AGR148" s="29">
        <v>0</v>
      </c>
      <c r="AGS148" s="29">
        <v>0</v>
      </c>
      <c r="AGT148" s="29">
        <v>0</v>
      </c>
      <c r="AGU148" s="29">
        <v>0</v>
      </c>
      <c r="AGV148" s="29">
        <v>0</v>
      </c>
      <c r="AGW148" s="29">
        <v>0</v>
      </c>
      <c r="AGX148" s="29">
        <v>0</v>
      </c>
      <c r="AGY148" s="29">
        <v>0</v>
      </c>
      <c r="AGZ148" s="29">
        <v>0</v>
      </c>
      <c r="AHA148"/>
      <c r="AHB148" t="s">
        <v>235</v>
      </c>
      <c r="AHC148" t="s">
        <v>235</v>
      </c>
      <c r="AHD148"/>
      <c r="AHE148" s="29">
        <v>900</v>
      </c>
      <c r="AHF148" t="s">
        <v>236</v>
      </c>
      <c r="AHG148"/>
      <c r="AHH148" t="s">
        <v>237</v>
      </c>
      <c r="AHI148" t="s">
        <v>238</v>
      </c>
      <c r="AHJ148"/>
      <c r="AHK148"/>
      <c r="AHL148"/>
      <c r="AHM148"/>
      <c r="AHN148"/>
      <c r="AHO148"/>
      <c r="AHP148"/>
      <c r="AHQ148"/>
      <c r="AHR148"/>
      <c r="AHS148"/>
      <c r="AHT148"/>
      <c r="AHU148"/>
      <c r="AHV148"/>
      <c r="AHW148"/>
      <c r="AHX148"/>
      <c r="AHY148"/>
      <c r="AHZ148" s="29">
        <v>1</v>
      </c>
      <c r="AIA148" s="29">
        <v>1</v>
      </c>
      <c r="AIB148"/>
      <c r="AIC148"/>
      <c r="AID148"/>
      <c r="AIE148"/>
      <c r="AIF148"/>
      <c r="AIG148"/>
      <c r="AIH148"/>
      <c r="AII148"/>
      <c r="AIJ148"/>
      <c r="AIK148"/>
      <c r="AIL148"/>
      <c r="AIM148"/>
      <c r="AIN148"/>
      <c r="AIO148"/>
      <c r="AIP148"/>
      <c r="AIQ148">
        <v>59929647</v>
      </c>
    </row>
    <row r="149" spans="1:927" x14ac:dyDescent="0.3">
      <c r="A149" t="s">
        <v>830</v>
      </c>
      <c r="B149" t="s">
        <v>831</v>
      </c>
      <c r="C149" t="s">
        <v>832</v>
      </c>
      <c r="D149" t="s">
        <v>828</v>
      </c>
      <c r="E149" s="25" t="s">
        <v>367</v>
      </c>
      <c r="F149" s="25" t="s">
        <v>383</v>
      </c>
      <c r="G149" s="25" t="s">
        <v>383</v>
      </c>
      <c r="H149" t="s">
        <v>384</v>
      </c>
      <c r="I149" t="s">
        <v>833</v>
      </c>
      <c r="J149" t="s">
        <v>235</v>
      </c>
      <c r="K149" t="s">
        <v>235</v>
      </c>
      <c r="L149"/>
      <c r="M149" s="29">
        <v>2000</v>
      </c>
      <c r="N149" t="s">
        <v>236</v>
      </c>
      <c r="O149"/>
      <c r="P149" t="s">
        <v>237</v>
      </c>
      <c r="Q149" t="s">
        <v>238</v>
      </c>
      <c r="R149"/>
      <c r="S149"/>
      <c r="T149"/>
      <c r="U149"/>
      <c r="V149"/>
      <c r="W149"/>
      <c r="X149"/>
      <c r="Y149"/>
      <c r="Z149"/>
      <c r="AA149"/>
      <c r="AB149"/>
      <c r="AC149"/>
      <c r="AD149"/>
      <c r="AE149"/>
      <c r="AF149"/>
      <c r="AG149"/>
      <c r="AH149" s="29">
        <v>1</v>
      </c>
      <c r="AI149" s="29">
        <v>1</v>
      </c>
      <c r="AJ149"/>
      <c r="AK149"/>
      <c r="AL149"/>
      <c r="AM149"/>
      <c r="AN149"/>
      <c r="AO149"/>
      <c r="AP149"/>
      <c r="AQ149"/>
      <c r="AR149"/>
      <c r="AS149"/>
      <c r="AT149"/>
      <c r="AU149"/>
      <c r="AV149"/>
      <c r="AW149"/>
      <c r="AX149"/>
      <c r="AY149" t="s">
        <v>235</v>
      </c>
      <c r="AZ149" t="s">
        <v>235</v>
      </c>
      <c r="BA149"/>
      <c r="BB149" s="29">
        <v>2200</v>
      </c>
      <c r="BC149" t="s">
        <v>236</v>
      </c>
      <c r="BD149"/>
      <c r="BE149" t="s">
        <v>237</v>
      </c>
      <c r="BF149" t="s">
        <v>238</v>
      </c>
      <c r="BG149"/>
      <c r="BH149"/>
      <c r="BI149"/>
      <c r="BJ149"/>
      <c r="BK149"/>
      <c r="BL149"/>
      <c r="BM149"/>
      <c r="BN149"/>
      <c r="BO149"/>
      <c r="BP149"/>
      <c r="BQ149"/>
      <c r="BR149"/>
      <c r="BS149"/>
      <c r="BT149"/>
      <c r="BU149"/>
      <c r="BV149"/>
      <c r="BW149" s="29">
        <v>1</v>
      </c>
      <c r="BX149" s="29">
        <v>1</v>
      </c>
      <c r="BY149"/>
      <c r="BZ149"/>
      <c r="CA149"/>
      <c r="CB149"/>
      <c r="CC149"/>
      <c r="CD149"/>
      <c r="CE149"/>
      <c r="CF149"/>
      <c r="CG149"/>
      <c r="CH149"/>
      <c r="CI149"/>
      <c r="CJ149"/>
      <c r="CK149"/>
      <c r="CL149"/>
      <c r="CM149"/>
      <c r="CN149" t="s">
        <v>235</v>
      </c>
      <c r="CO149" t="s">
        <v>235</v>
      </c>
      <c r="CP149"/>
      <c r="CQ149" s="29">
        <v>4000</v>
      </c>
      <c r="CR149" t="s">
        <v>236</v>
      </c>
      <c r="CS149"/>
      <c r="CT149" t="s">
        <v>237</v>
      </c>
      <c r="CU149" t="s">
        <v>238</v>
      </c>
      <c r="CV149"/>
      <c r="CW149"/>
      <c r="CX149"/>
      <c r="CY149"/>
      <c r="CZ149"/>
      <c r="DA149"/>
      <c r="DB149"/>
      <c r="DC149"/>
      <c r="DD149"/>
      <c r="DE149"/>
      <c r="DF149"/>
      <c r="DG149"/>
      <c r="DH149"/>
      <c r="DI149"/>
      <c r="DJ149"/>
      <c r="DK149"/>
      <c r="DL149" s="29">
        <v>1</v>
      </c>
      <c r="DM149" s="29">
        <v>1</v>
      </c>
      <c r="DN149"/>
      <c r="DO149"/>
      <c r="DP149"/>
      <c r="DQ149"/>
      <c r="DR149"/>
      <c r="DS149"/>
      <c r="DT149"/>
      <c r="DU149"/>
      <c r="DV149"/>
      <c r="DW149"/>
      <c r="DX149"/>
      <c r="DY149"/>
      <c r="DZ149"/>
      <c r="EA149"/>
      <c r="EB149"/>
      <c r="EC149" t="s">
        <v>235</v>
      </c>
      <c r="ED149" t="s">
        <v>235</v>
      </c>
      <c r="EE149"/>
      <c r="EF149" s="29">
        <v>4900</v>
      </c>
      <c r="EG149" t="s">
        <v>236</v>
      </c>
      <c r="EH149"/>
      <c r="EI149" t="s">
        <v>237</v>
      </c>
      <c r="EJ149" t="s">
        <v>238</v>
      </c>
      <c r="EK149"/>
      <c r="EL149"/>
      <c r="EM149"/>
      <c r="EN149"/>
      <c r="EO149"/>
      <c r="EP149"/>
      <c r="EQ149"/>
      <c r="ER149"/>
      <c r="ES149"/>
      <c r="ET149"/>
      <c r="EU149"/>
      <c r="EV149"/>
      <c r="EW149"/>
      <c r="EX149"/>
      <c r="EY149"/>
      <c r="EZ149"/>
      <c r="FA149" s="29">
        <v>1</v>
      </c>
      <c r="FB149" s="29">
        <v>1</v>
      </c>
      <c r="FC149"/>
      <c r="FD149"/>
      <c r="FE149"/>
      <c r="FF149"/>
      <c r="FG149"/>
      <c r="FH149"/>
      <c r="FI149"/>
      <c r="FJ149"/>
      <c r="FK149"/>
      <c r="FL149"/>
      <c r="FM149"/>
      <c r="FN149"/>
      <c r="FO149"/>
      <c r="FP149"/>
      <c r="FQ149"/>
      <c r="FR149" t="s">
        <v>235</v>
      </c>
      <c r="FS149" t="s">
        <v>235</v>
      </c>
      <c r="FT149"/>
      <c r="FU149" s="29">
        <v>2500</v>
      </c>
      <c r="FV149" t="s">
        <v>236</v>
      </c>
      <c r="FW149"/>
      <c r="FX149" t="s">
        <v>237</v>
      </c>
      <c r="FY149" t="s">
        <v>238</v>
      </c>
      <c r="FZ149"/>
      <c r="GA149"/>
      <c r="GB149"/>
      <c r="GC149"/>
      <c r="GD149"/>
      <c r="GE149"/>
      <c r="GF149"/>
      <c r="GG149"/>
      <c r="GH149"/>
      <c r="GI149"/>
      <c r="GJ149"/>
      <c r="GK149"/>
      <c r="GL149"/>
      <c r="GM149"/>
      <c r="GN149"/>
      <c r="GO149"/>
      <c r="GP149" s="29">
        <v>1</v>
      </c>
      <c r="GQ149" s="29">
        <v>1</v>
      </c>
      <c r="GR149"/>
      <c r="GS149"/>
      <c r="GT149"/>
      <c r="GU149"/>
      <c r="GV149"/>
      <c r="GW149"/>
      <c r="GX149"/>
      <c r="GY149"/>
      <c r="GZ149"/>
      <c r="HA149"/>
      <c r="HB149"/>
      <c r="HC149"/>
      <c r="HD149"/>
      <c r="HE149"/>
      <c r="HF149"/>
      <c r="HG149" t="s">
        <v>235</v>
      </c>
      <c r="HH149" t="s">
        <v>235</v>
      </c>
      <c r="HI149"/>
      <c r="HJ149" s="29">
        <v>13000</v>
      </c>
      <c r="HK149" t="s">
        <v>236</v>
      </c>
      <c r="HL149"/>
      <c r="HM149" t="s">
        <v>237</v>
      </c>
      <c r="HN149" t="s">
        <v>238</v>
      </c>
      <c r="HO149"/>
      <c r="HP149"/>
      <c r="HQ149"/>
      <c r="HR149"/>
      <c r="HS149"/>
      <c r="HT149"/>
      <c r="HU149"/>
      <c r="HV149"/>
      <c r="HW149"/>
      <c r="HX149"/>
      <c r="HY149"/>
      <c r="HZ149"/>
      <c r="IA149"/>
      <c r="IB149"/>
      <c r="IC149"/>
      <c r="ID149"/>
      <c r="IE149" s="29">
        <v>2</v>
      </c>
      <c r="IF149" s="29">
        <v>1</v>
      </c>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t="s">
        <v>235</v>
      </c>
      <c r="PI149" t="s">
        <v>386</v>
      </c>
      <c r="PJ149"/>
      <c r="PK149"/>
      <c r="PL149"/>
      <c r="PM149" s="29">
        <v>300</v>
      </c>
      <c r="PN149" t="s">
        <v>236</v>
      </c>
      <c r="PO149"/>
      <c r="PP149" t="s">
        <v>237</v>
      </c>
      <c r="PQ149" t="s">
        <v>238</v>
      </c>
      <c r="PR149"/>
      <c r="PS149"/>
      <c r="PT149"/>
      <c r="PU149"/>
      <c r="PV149"/>
      <c r="PW149"/>
      <c r="PX149"/>
      <c r="PY149"/>
      <c r="PZ149"/>
      <c r="QA149"/>
      <c r="QB149"/>
      <c r="QC149"/>
      <c r="QD149"/>
      <c r="QE149"/>
      <c r="QF149"/>
      <c r="QG149"/>
      <c r="QH149" s="29">
        <v>1</v>
      </c>
      <c r="QI149" s="29">
        <v>1</v>
      </c>
      <c r="QJ149"/>
      <c r="QK149"/>
      <c r="QL149"/>
      <c r="QM149"/>
      <c r="QN149"/>
      <c r="QO149"/>
      <c r="QP149"/>
      <c r="QQ149"/>
      <c r="QR149"/>
      <c r="QS149"/>
      <c r="QT149"/>
      <c r="QU149"/>
      <c r="QV149"/>
      <c r="QW149"/>
      <c r="QX149"/>
      <c r="QY149" t="s">
        <v>238</v>
      </c>
      <c r="QZ149"/>
      <c r="RA149"/>
      <c r="RB149"/>
      <c r="RC149"/>
      <c r="RD149"/>
      <c r="RE149"/>
      <c r="RF149"/>
      <c r="RG149"/>
      <c r="RH149"/>
      <c r="RI149"/>
      <c r="RJ149"/>
      <c r="RK149"/>
      <c r="RL149"/>
      <c r="RM149"/>
      <c r="RN149"/>
      <c r="RO149"/>
      <c r="RP149"/>
      <c r="RQ149"/>
      <c r="RR149"/>
      <c r="RS149"/>
      <c r="RT149"/>
      <c r="RU149"/>
      <c r="RV149"/>
      <c r="RW149"/>
      <c r="RX149"/>
      <c r="RY149" t="s">
        <v>297</v>
      </c>
      <c r="RZ149" s="29">
        <v>1</v>
      </c>
      <c r="SA149" s="29">
        <v>0</v>
      </c>
      <c r="SB149" s="29">
        <v>0</v>
      </c>
      <c r="SC149" s="29">
        <v>0</v>
      </c>
      <c r="SD149" s="29">
        <v>0</v>
      </c>
      <c r="SE149" s="29">
        <v>0</v>
      </c>
      <c r="SF149" s="29">
        <v>0</v>
      </c>
      <c r="SG149" s="29">
        <v>0</v>
      </c>
      <c r="SH149" s="29">
        <v>0</v>
      </c>
      <c r="SI149" s="29">
        <v>0</v>
      </c>
      <c r="SJ149" s="29">
        <v>0</v>
      </c>
      <c r="SK149" s="29">
        <v>0</v>
      </c>
      <c r="SL149" s="29">
        <v>0</v>
      </c>
      <c r="SM149"/>
      <c r="SN149" t="s">
        <v>235</v>
      </c>
      <c r="SO149" t="s">
        <v>386</v>
      </c>
      <c r="SP149"/>
      <c r="SQ149"/>
      <c r="SR149"/>
      <c r="SS149" s="29">
        <v>100</v>
      </c>
      <c r="ST149" t="s">
        <v>245</v>
      </c>
      <c r="SU149"/>
      <c r="SV149"/>
      <c r="SW149" t="s">
        <v>238</v>
      </c>
      <c r="SX149"/>
      <c r="SY149"/>
      <c r="SZ149"/>
      <c r="TA149"/>
      <c r="TB149"/>
      <c r="TC149"/>
      <c r="TD149"/>
      <c r="TE149"/>
      <c r="TF149"/>
      <c r="TG149"/>
      <c r="TH149"/>
      <c r="TI149"/>
      <c r="TJ149"/>
      <c r="TK149"/>
      <c r="TL149"/>
      <c r="TM149"/>
      <c r="TN149" s="29">
        <v>1</v>
      </c>
      <c r="TO149" s="29">
        <v>1</v>
      </c>
      <c r="TP149"/>
      <c r="TQ149"/>
      <c r="TR149"/>
      <c r="TS149"/>
      <c r="TT149"/>
      <c r="TU149"/>
      <c r="TV149"/>
      <c r="TW149"/>
      <c r="TX149"/>
      <c r="TY149"/>
      <c r="TZ149"/>
      <c r="UA149"/>
      <c r="UB149"/>
      <c r="UC149"/>
      <c r="UD149"/>
      <c r="UE149" t="s">
        <v>235</v>
      </c>
      <c r="UF149" t="s">
        <v>386</v>
      </c>
      <c r="UG149"/>
      <c r="UH149"/>
      <c r="UI149"/>
      <c r="UJ149" s="29">
        <v>100</v>
      </c>
      <c r="UK149" t="s">
        <v>245</v>
      </c>
      <c r="UL149"/>
      <c r="UM149"/>
      <c r="UN149" t="s">
        <v>238</v>
      </c>
      <c r="UO149"/>
      <c r="UP149"/>
      <c r="UQ149"/>
      <c r="UR149"/>
      <c r="US149"/>
      <c r="UT149"/>
      <c r="UU149"/>
      <c r="UV149"/>
      <c r="UW149"/>
      <c r="UX149"/>
      <c r="UY149"/>
      <c r="UZ149"/>
      <c r="VA149"/>
      <c r="VB149"/>
      <c r="VC149"/>
      <c r="VD149"/>
      <c r="VE149" s="29">
        <v>1</v>
      </c>
      <c r="VF149" s="29">
        <v>1</v>
      </c>
      <c r="VG149"/>
      <c r="VH149"/>
      <c r="VI149"/>
      <c r="VJ149"/>
      <c r="VK149"/>
      <c r="VL149"/>
      <c r="VM149"/>
      <c r="VN149"/>
      <c r="VO149"/>
      <c r="VP149"/>
      <c r="VQ149"/>
      <c r="VR149"/>
      <c r="VS149"/>
      <c r="VT149"/>
      <c r="VU149"/>
      <c r="VV149" t="s">
        <v>235</v>
      </c>
      <c r="VW149" t="s">
        <v>235</v>
      </c>
      <c r="VX149"/>
      <c r="VY149" s="29">
        <v>1500</v>
      </c>
      <c r="VZ149" t="s">
        <v>236</v>
      </c>
      <c r="WA149"/>
      <c r="WB149" t="s">
        <v>237</v>
      </c>
      <c r="WC149" t="s">
        <v>238</v>
      </c>
      <c r="WD149"/>
      <c r="WE149"/>
      <c r="WF149"/>
      <c r="WG149"/>
      <c r="WH149"/>
      <c r="WI149"/>
      <c r="WJ149"/>
      <c r="WK149"/>
      <c r="WL149"/>
      <c r="WM149"/>
      <c r="WN149"/>
      <c r="WO149"/>
      <c r="WP149"/>
      <c r="WQ149"/>
      <c r="WR149"/>
      <c r="WS149"/>
      <c r="WT149" s="29">
        <v>1</v>
      </c>
      <c r="WU149" s="29">
        <v>1</v>
      </c>
      <c r="WV149"/>
      <c r="WW149"/>
      <c r="WX149"/>
      <c r="WY149"/>
      <c r="WZ149"/>
      <c r="XA149"/>
      <c r="XB149"/>
      <c r="XC149"/>
      <c r="XD149"/>
      <c r="XE149"/>
      <c r="XF149"/>
      <c r="XG149"/>
      <c r="XH149"/>
      <c r="XI149"/>
      <c r="XJ149"/>
      <c r="XK149" t="s">
        <v>235</v>
      </c>
      <c r="XL149" t="s">
        <v>386</v>
      </c>
      <c r="XM149"/>
      <c r="XN149"/>
      <c r="XO149"/>
      <c r="XP149" s="29">
        <v>200</v>
      </c>
      <c r="XQ149" t="s">
        <v>236</v>
      </c>
      <c r="XR149"/>
      <c r="XS149" t="s">
        <v>237</v>
      </c>
      <c r="XT149" t="s">
        <v>238</v>
      </c>
      <c r="XU149"/>
      <c r="XV149"/>
      <c r="XW149"/>
      <c r="XX149"/>
      <c r="XY149"/>
      <c r="XZ149"/>
      <c r="YA149"/>
      <c r="YB149"/>
      <c r="YC149"/>
      <c r="YD149"/>
      <c r="YE149"/>
      <c r="YF149"/>
      <c r="YG149"/>
      <c r="YH149"/>
      <c r="YI149"/>
      <c r="YJ149"/>
      <c r="YK149" s="29">
        <v>1</v>
      </c>
      <c r="YL149" s="29">
        <v>1</v>
      </c>
      <c r="YM149"/>
      <c r="YN149"/>
      <c r="YO149"/>
      <c r="YP149"/>
      <c r="YQ149"/>
      <c r="YR149"/>
      <c r="YS149"/>
      <c r="YT149"/>
      <c r="YU149"/>
      <c r="YV149"/>
      <c r="YW149"/>
      <c r="YX149"/>
      <c r="YY149"/>
      <c r="YZ149"/>
      <c r="ZA149"/>
      <c r="ZB149" t="s">
        <v>235</v>
      </c>
      <c r="ZC149" t="s">
        <v>386</v>
      </c>
      <c r="ZD149"/>
      <c r="ZE149"/>
      <c r="ZF149"/>
      <c r="ZG149" s="29">
        <v>100</v>
      </c>
      <c r="ZH149" t="s">
        <v>236</v>
      </c>
      <c r="ZI149"/>
      <c r="ZJ149" t="s">
        <v>237</v>
      </c>
      <c r="ZK149" t="s">
        <v>238</v>
      </c>
      <c r="ZL149"/>
      <c r="ZM149"/>
      <c r="ZN149"/>
      <c r="ZO149"/>
      <c r="ZP149"/>
      <c r="ZQ149"/>
      <c r="ZR149"/>
      <c r="ZS149"/>
      <c r="ZT149"/>
      <c r="ZU149"/>
      <c r="ZV149"/>
      <c r="ZW149"/>
      <c r="ZX149"/>
      <c r="ZY149"/>
      <c r="ZZ149"/>
      <c r="AAA149"/>
      <c r="AAB149" s="29">
        <v>1</v>
      </c>
      <c r="AAC149" s="29">
        <v>1</v>
      </c>
      <c r="AAD149"/>
      <c r="AAE149"/>
      <c r="AAF149"/>
      <c r="AAG149"/>
      <c r="AAH149"/>
      <c r="AAI149"/>
      <c r="AAJ149"/>
      <c r="AAK149"/>
      <c r="AAL149"/>
      <c r="AAM149"/>
      <c r="AAN149"/>
      <c r="AAO149"/>
      <c r="AAP149"/>
      <c r="AAQ149"/>
      <c r="AAR149"/>
      <c r="AAS149" t="s">
        <v>235</v>
      </c>
      <c r="AAT149" t="s">
        <v>235</v>
      </c>
      <c r="AAU149"/>
      <c r="AAV149" s="29">
        <v>200</v>
      </c>
      <c r="AAW149" t="s">
        <v>236</v>
      </c>
      <c r="AAX149"/>
      <c r="AAY149" t="s">
        <v>237</v>
      </c>
      <c r="AAZ149" t="s">
        <v>238</v>
      </c>
      <c r="ABA149"/>
      <c r="ABB149"/>
      <c r="ABC149"/>
      <c r="ABD149"/>
      <c r="ABE149"/>
      <c r="ABF149"/>
      <c r="ABG149"/>
      <c r="ABH149"/>
      <c r="ABI149"/>
      <c r="ABJ149"/>
      <c r="ABK149"/>
      <c r="ABL149"/>
      <c r="ABM149"/>
      <c r="ABN149"/>
      <c r="ABO149"/>
      <c r="ABP149"/>
      <c r="ABQ149" s="29">
        <v>1</v>
      </c>
      <c r="ABR149" s="29">
        <v>1</v>
      </c>
      <c r="ABS149"/>
      <c r="ABT149"/>
      <c r="ABU149"/>
      <c r="ABV149"/>
      <c r="ABW149"/>
      <c r="ABX149"/>
      <c r="ABY149"/>
      <c r="ABZ149"/>
      <c r="ACA149"/>
      <c r="ACB149"/>
      <c r="ACC149"/>
      <c r="ACD149"/>
      <c r="ACE149"/>
      <c r="ACF149"/>
      <c r="ACG149"/>
      <c r="ACH149" t="s">
        <v>235</v>
      </c>
      <c r="ACI149" t="s">
        <v>235</v>
      </c>
      <c r="ACJ149"/>
      <c r="ACK149" s="29">
        <v>1000</v>
      </c>
      <c r="ACL149" t="s">
        <v>236</v>
      </c>
      <c r="ACM149"/>
      <c r="ACN149" t="s">
        <v>237</v>
      </c>
      <c r="ACO149" t="s">
        <v>238</v>
      </c>
      <c r="ACP149"/>
      <c r="ACQ149"/>
      <c r="ACR149"/>
      <c r="ACS149"/>
      <c r="ACT149"/>
      <c r="ACU149"/>
      <c r="ACV149"/>
      <c r="ACW149"/>
      <c r="ACX149"/>
      <c r="ACY149"/>
      <c r="ACZ149"/>
      <c r="ADA149"/>
      <c r="ADB149"/>
      <c r="ADC149"/>
      <c r="ADD149"/>
      <c r="ADE149"/>
      <c r="ADF149" s="29">
        <v>1</v>
      </c>
      <c r="ADG149" s="29">
        <v>1</v>
      </c>
      <c r="ADH149"/>
      <c r="ADI149"/>
      <c r="ADJ149"/>
      <c r="ADK149"/>
      <c r="ADL149"/>
      <c r="ADM149"/>
      <c r="ADN149"/>
      <c r="ADO149"/>
      <c r="ADP149"/>
      <c r="ADQ149"/>
      <c r="ADR149"/>
      <c r="ADS149"/>
      <c r="ADT149"/>
      <c r="ADU149"/>
      <c r="ADV149"/>
      <c r="ADW149" t="s">
        <v>235</v>
      </c>
      <c r="ADX149" t="s">
        <v>235</v>
      </c>
      <c r="ADY149"/>
      <c r="ADZ149" s="29">
        <v>3000</v>
      </c>
      <c r="AEA149" t="s">
        <v>236</v>
      </c>
      <c r="AEB149"/>
      <c r="AEC149" t="s">
        <v>237</v>
      </c>
      <c r="AED149" t="s">
        <v>238</v>
      </c>
      <c r="AEE149"/>
      <c r="AEF149"/>
      <c r="AEG149"/>
      <c r="AEH149"/>
      <c r="AEI149"/>
      <c r="AEJ149"/>
      <c r="AEK149"/>
      <c r="AEL149"/>
      <c r="AEM149"/>
      <c r="AEN149"/>
      <c r="AEO149"/>
      <c r="AEP149"/>
      <c r="AEQ149"/>
      <c r="AER149"/>
      <c r="AES149"/>
      <c r="AET149"/>
      <c r="AEU149" s="29">
        <v>1</v>
      </c>
      <c r="AEV149" s="29">
        <v>1</v>
      </c>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t="s">
        <v>235</v>
      </c>
      <c r="AHC149" t="s">
        <v>235</v>
      </c>
      <c r="AHD149"/>
      <c r="AHE149" s="29">
        <v>800</v>
      </c>
      <c r="AHF149" t="s">
        <v>236</v>
      </c>
      <c r="AHG149"/>
      <c r="AHH149" t="s">
        <v>237</v>
      </c>
      <c r="AHI149" t="s">
        <v>235</v>
      </c>
      <c r="AHJ149" t="s">
        <v>297</v>
      </c>
      <c r="AHK149" s="29">
        <v>1</v>
      </c>
      <c r="AHL149" s="29">
        <v>0</v>
      </c>
      <c r="AHM149" s="29">
        <v>0</v>
      </c>
      <c r="AHN149" s="29">
        <v>0</v>
      </c>
      <c r="AHO149" s="29">
        <v>0</v>
      </c>
      <c r="AHP149" s="29">
        <v>0</v>
      </c>
      <c r="AHQ149" s="29">
        <v>0</v>
      </c>
      <c r="AHR149" s="29">
        <v>0</v>
      </c>
      <c r="AHS149" s="29">
        <v>0</v>
      </c>
      <c r="AHT149" s="29">
        <v>0</v>
      </c>
      <c r="AHU149" s="29">
        <v>0</v>
      </c>
      <c r="AHV149" s="29">
        <v>0</v>
      </c>
      <c r="AHW149" s="29">
        <v>0</v>
      </c>
      <c r="AHX149"/>
      <c r="AHY149" s="29">
        <v>1</v>
      </c>
      <c r="AHZ149" s="29">
        <v>1</v>
      </c>
      <c r="AIA149" s="29">
        <v>1</v>
      </c>
      <c r="AIB149"/>
      <c r="AIC149"/>
      <c r="AID149"/>
      <c r="AIE149"/>
      <c r="AIF149"/>
      <c r="AIG149"/>
      <c r="AIH149"/>
      <c r="AII149"/>
      <c r="AIJ149"/>
      <c r="AIK149"/>
      <c r="AIL149"/>
      <c r="AIM149"/>
      <c r="AIN149"/>
      <c r="AIO149"/>
      <c r="AIP149"/>
      <c r="AIQ149">
        <v>59929649</v>
      </c>
    </row>
    <row r="150" spans="1:927" x14ac:dyDescent="0.3">
      <c r="A150" t="s">
        <v>834</v>
      </c>
      <c r="B150" t="s">
        <v>835</v>
      </c>
      <c r="C150" t="s">
        <v>836</v>
      </c>
      <c r="D150" t="s">
        <v>828</v>
      </c>
      <c r="E150" s="25" t="s">
        <v>367</v>
      </c>
      <c r="F150" s="25" t="s">
        <v>383</v>
      </c>
      <c r="G150" s="25" t="s">
        <v>383</v>
      </c>
      <c r="H150" t="s">
        <v>384</v>
      </c>
      <c r="I150" t="s">
        <v>527</v>
      </c>
      <c r="J150" t="s">
        <v>235</v>
      </c>
      <c r="K150" t="s">
        <v>235</v>
      </c>
      <c r="L150"/>
      <c r="M150" s="29">
        <v>900</v>
      </c>
      <c r="N150" t="s">
        <v>236</v>
      </c>
      <c r="O150"/>
      <c r="P150" t="s">
        <v>237</v>
      </c>
      <c r="Q150" t="s">
        <v>238</v>
      </c>
      <c r="R150"/>
      <c r="S150"/>
      <c r="T150"/>
      <c r="U150"/>
      <c r="V150"/>
      <c r="W150"/>
      <c r="X150"/>
      <c r="Y150"/>
      <c r="Z150"/>
      <c r="AA150"/>
      <c r="AB150"/>
      <c r="AC150"/>
      <c r="AD150"/>
      <c r="AE150"/>
      <c r="AF150"/>
      <c r="AG150"/>
      <c r="AH150" s="29">
        <v>1</v>
      </c>
      <c r="AI150" s="29">
        <v>1</v>
      </c>
      <c r="AJ150"/>
      <c r="AK150"/>
      <c r="AL150"/>
      <c r="AM150"/>
      <c r="AN150"/>
      <c r="AO150"/>
      <c r="AP150"/>
      <c r="AQ150"/>
      <c r="AR150"/>
      <c r="AS150"/>
      <c r="AT150"/>
      <c r="AU150"/>
      <c r="AV150"/>
      <c r="AW150"/>
      <c r="AX150"/>
      <c r="AY150" t="s">
        <v>235</v>
      </c>
      <c r="AZ150" t="s">
        <v>235</v>
      </c>
      <c r="BA150"/>
      <c r="BB150" s="29">
        <v>2000</v>
      </c>
      <c r="BC150" t="s">
        <v>236</v>
      </c>
      <c r="BD150"/>
      <c r="BE150" t="s">
        <v>237</v>
      </c>
      <c r="BF150" t="s">
        <v>238</v>
      </c>
      <c r="BG150"/>
      <c r="BH150"/>
      <c r="BI150"/>
      <c r="BJ150"/>
      <c r="BK150"/>
      <c r="BL150"/>
      <c r="BM150"/>
      <c r="BN150"/>
      <c r="BO150"/>
      <c r="BP150"/>
      <c r="BQ150"/>
      <c r="BR150"/>
      <c r="BS150"/>
      <c r="BT150"/>
      <c r="BU150"/>
      <c r="BV150"/>
      <c r="BW150" s="29">
        <v>1</v>
      </c>
      <c r="BX150" s="29">
        <v>1</v>
      </c>
      <c r="BY150"/>
      <c r="BZ150"/>
      <c r="CA150"/>
      <c r="CB150"/>
      <c r="CC150"/>
      <c r="CD150"/>
      <c r="CE150"/>
      <c r="CF150"/>
      <c r="CG150"/>
      <c r="CH150"/>
      <c r="CI150"/>
      <c r="CJ150"/>
      <c r="CK150"/>
      <c r="CL150"/>
      <c r="CM150"/>
      <c r="CN150" t="s">
        <v>235</v>
      </c>
      <c r="CO150" t="s">
        <v>235</v>
      </c>
      <c r="CP150"/>
      <c r="CQ150" s="29">
        <v>4500</v>
      </c>
      <c r="CR150" t="s">
        <v>236</v>
      </c>
      <c r="CS150"/>
      <c r="CT150" t="s">
        <v>237</v>
      </c>
      <c r="CU150" t="s">
        <v>238</v>
      </c>
      <c r="CV150"/>
      <c r="CW150"/>
      <c r="CX150"/>
      <c r="CY150"/>
      <c r="CZ150"/>
      <c r="DA150"/>
      <c r="DB150"/>
      <c r="DC150"/>
      <c r="DD150"/>
      <c r="DE150"/>
      <c r="DF150"/>
      <c r="DG150"/>
      <c r="DH150"/>
      <c r="DI150"/>
      <c r="DJ150"/>
      <c r="DK150"/>
      <c r="DL150" s="29">
        <v>1</v>
      </c>
      <c r="DM150" s="29">
        <v>1</v>
      </c>
      <c r="DN150"/>
      <c r="DO150"/>
      <c r="DP150"/>
      <c r="DQ150"/>
      <c r="DR150"/>
      <c r="DS150"/>
      <c r="DT150"/>
      <c r="DU150"/>
      <c r="DV150"/>
      <c r="DW150"/>
      <c r="DX150"/>
      <c r="DY150"/>
      <c r="DZ150"/>
      <c r="EA150"/>
      <c r="EB150"/>
      <c r="EC150" t="s">
        <v>235</v>
      </c>
      <c r="ED150" t="s">
        <v>235</v>
      </c>
      <c r="EE150"/>
      <c r="EF150" s="29">
        <v>4000</v>
      </c>
      <c r="EG150" t="s">
        <v>236</v>
      </c>
      <c r="EH150"/>
      <c r="EI150" t="s">
        <v>237</v>
      </c>
      <c r="EJ150" t="s">
        <v>238</v>
      </c>
      <c r="EK150"/>
      <c r="EL150"/>
      <c r="EM150"/>
      <c r="EN150"/>
      <c r="EO150"/>
      <c r="EP150"/>
      <c r="EQ150"/>
      <c r="ER150"/>
      <c r="ES150"/>
      <c r="ET150"/>
      <c r="EU150"/>
      <c r="EV150"/>
      <c r="EW150"/>
      <c r="EX150"/>
      <c r="EY150"/>
      <c r="EZ150"/>
      <c r="FA150" s="29">
        <v>1</v>
      </c>
      <c r="FB150" s="29">
        <v>1</v>
      </c>
      <c r="FC150"/>
      <c r="FD150"/>
      <c r="FE150"/>
      <c r="FF150"/>
      <c r="FG150"/>
      <c r="FH150"/>
      <c r="FI150"/>
      <c r="FJ150"/>
      <c r="FK150"/>
      <c r="FL150"/>
      <c r="FM150"/>
      <c r="FN150"/>
      <c r="FO150"/>
      <c r="FP150"/>
      <c r="FQ150"/>
      <c r="FR150" t="s">
        <v>235</v>
      </c>
      <c r="FS150" t="s">
        <v>235</v>
      </c>
      <c r="FT150"/>
      <c r="FU150" s="29">
        <v>2450</v>
      </c>
      <c r="FV150" t="s">
        <v>236</v>
      </c>
      <c r="FW150"/>
      <c r="FX150" t="s">
        <v>237</v>
      </c>
      <c r="FY150" t="s">
        <v>238</v>
      </c>
      <c r="FZ150"/>
      <c r="GA150"/>
      <c r="GB150"/>
      <c r="GC150"/>
      <c r="GD150"/>
      <c r="GE150"/>
      <c r="GF150"/>
      <c r="GG150"/>
      <c r="GH150"/>
      <c r="GI150"/>
      <c r="GJ150"/>
      <c r="GK150"/>
      <c r="GL150"/>
      <c r="GM150"/>
      <c r="GN150"/>
      <c r="GO150"/>
      <c r="GP150" s="29">
        <v>1</v>
      </c>
      <c r="GQ150" s="29">
        <v>1</v>
      </c>
      <c r="GR150"/>
      <c r="GS150"/>
      <c r="GT150"/>
      <c r="GU150"/>
      <c r="GV150"/>
      <c r="GW150"/>
      <c r="GX150"/>
      <c r="GY150"/>
      <c r="GZ150"/>
      <c r="HA150"/>
      <c r="HB150"/>
      <c r="HC150"/>
      <c r="HD150"/>
      <c r="HE150"/>
      <c r="HF150"/>
      <c r="HG150" t="s">
        <v>235</v>
      </c>
      <c r="HH150" t="s">
        <v>235</v>
      </c>
      <c r="HI150"/>
      <c r="HJ150" s="29">
        <v>12000</v>
      </c>
      <c r="HK150" t="s">
        <v>236</v>
      </c>
      <c r="HL150"/>
      <c r="HM150" t="s">
        <v>237</v>
      </c>
      <c r="HN150" t="s">
        <v>238</v>
      </c>
      <c r="HO150"/>
      <c r="HP150"/>
      <c r="HQ150"/>
      <c r="HR150"/>
      <c r="HS150"/>
      <c r="HT150"/>
      <c r="HU150"/>
      <c r="HV150"/>
      <c r="HW150"/>
      <c r="HX150"/>
      <c r="HY150"/>
      <c r="HZ150"/>
      <c r="IA150"/>
      <c r="IB150"/>
      <c r="IC150"/>
      <c r="ID150"/>
      <c r="IE150" s="29">
        <v>1</v>
      </c>
      <c r="IF150" s="29">
        <v>1</v>
      </c>
      <c r="IG150"/>
      <c r="IH150"/>
      <c r="II150"/>
      <c r="IJ150"/>
      <c r="IK150"/>
      <c r="IL150"/>
      <c r="IM150"/>
      <c r="IN150"/>
      <c r="IO150"/>
      <c r="IP150"/>
      <c r="IQ150"/>
      <c r="IR150"/>
      <c r="IS150"/>
      <c r="IT150"/>
      <c r="IU150"/>
      <c r="IV150" t="s">
        <v>235</v>
      </c>
      <c r="IW150" t="s">
        <v>235</v>
      </c>
      <c r="IX150"/>
      <c r="IY150" s="29">
        <v>3750</v>
      </c>
      <c r="IZ150" t="s">
        <v>236</v>
      </c>
      <c r="JA150"/>
      <c r="JB150" t="s">
        <v>237</v>
      </c>
      <c r="JC150" t="s">
        <v>238</v>
      </c>
      <c r="JD150"/>
      <c r="JE150"/>
      <c r="JF150"/>
      <c r="JG150"/>
      <c r="JH150"/>
      <c r="JI150"/>
      <c r="JJ150"/>
      <c r="JK150"/>
      <c r="JL150"/>
      <c r="JM150"/>
      <c r="JN150"/>
      <c r="JO150"/>
      <c r="JP150"/>
      <c r="JQ150"/>
      <c r="JR150"/>
      <c r="JS150"/>
      <c r="JT150" s="29">
        <v>1</v>
      </c>
      <c r="JU150" s="29">
        <v>1</v>
      </c>
      <c r="JV150"/>
      <c r="JW150"/>
      <c r="JX150"/>
      <c r="JY150"/>
      <c r="JZ150"/>
      <c r="KA150"/>
      <c r="KB150"/>
      <c r="KC150"/>
      <c r="KD150"/>
      <c r="KE150"/>
      <c r="KF150"/>
      <c r="KG150"/>
      <c r="KH150"/>
      <c r="KI150"/>
      <c r="KJ150"/>
      <c r="KK150" t="s">
        <v>235</v>
      </c>
      <c r="KL150" t="s">
        <v>235</v>
      </c>
      <c r="KM150"/>
      <c r="KN150" s="29">
        <v>5250</v>
      </c>
      <c r="KO150" t="s">
        <v>239</v>
      </c>
      <c r="KP150" t="s">
        <v>837</v>
      </c>
      <c r="KQ150"/>
      <c r="KR150" t="s">
        <v>238</v>
      </c>
      <c r="KS150"/>
      <c r="KT150"/>
      <c r="KU150"/>
      <c r="KV150"/>
      <c r="KW150"/>
      <c r="KX150"/>
      <c r="KY150"/>
      <c r="KZ150"/>
      <c r="LA150"/>
      <c r="LB150"/>
      <c r="LC150"/>
      <c r="LD150"/>
      <c r="LE150"/>
      <c r="LF150"/>
      <c r="LG150"/>
      <c r="LH150"/>
      <c r="LI150" s="29">
        <v>1</v>
      </c>
      <c r="LJ150" s="29">
        <v>2</v>
      </c>
      <c r="LK150"/>
      <c r="LL150"/>
      <c r="LM150"/>
      <c r="LN150"/>
      <c r="LO150"/>
      <c r="LP150"/>
      <c r="LQ150"/>
      <c r="LR150"/>
      <c r="LS150"/>
      <c r="LT150"/>
      <c r="LU150"/>
      <c r="LV150"/>
      <c r="LW150"/>
      <c r="LX150"/>
      <c r="LY150"/>
      <c r="LZ150" t="s">
        <v>238</v>
      </c>
      <c r="MA150"/>
      <c r="MB150"/>
      <c r="MC150"/>
      <c r="MD150"/>
      <c r="ME150"/>
      <c r="MF150"/>
      <c r="MG150"/>
      <c r="MH150"/>
      <c r="MI150"/>
      <c r="MJ150"/>
      <c r="MK150"/>
      <c r="ML150"/>
      <c r="MM150"/>
      <c r="MN150"/>
      <c r="MO150"/>
      <c r="MP150"/>
      <c r="MQ150"/>
      <c r="MR150"/>
      <c r="MS150"/>
      <c r="MT150"/>
      <c r="MU150"/>
      <c r="MV150"/>
      <c r="MW150"/>
      <c r="MX150"/>
      <c r="MY150"/>
      <c r="MZ150"/>
      <c r="NA150"/>
      <c r="NB150" t="s">
        <v>401</v>
      </c>
      <c r="NC150" s="29">
        <v>0</v>
      </c>
      <c r="ND150" s="29">
        <v>0</v>
      </c>
      <c r="NE150" s="29">
        <v>0</v>
      </c>
      <c r="NF150" s="29">
        <v>0</v>
      </c>
      <c r="NG150" s="29">
        <v>0</v>
      </c>
      <c r="NH150" s="29">
        <v>0</v>
      </c>
      <c r="NI150" s="29">
        <v>0</v>
      </c>
      <c r="NJ150" s="29">
        <v>0</v>
      </c>
      <c r="NK150" s="29">
        <v>1</v>
      </c>
      <c r="NL150" s="29">
        <v>0</v>
      </c>
      <c r="NM150" s="29">
        <v>0</v>
      </c>
      <c r="NN150" s="29">
        <v>0</v>
      </c>
      <c r="NO150" s="29">
        <v>0</v>
      </c>
      <c r="NP150"/>
      <c r="NQ150" t="s">
        <v>235</v>
      </c>
      <c r="NR150" t="s">
        <v>386</v>
      </c>
      <c r="NS150"/>
      <c r="NT150"/>
      <c r="NU150"/>
      <c r="NV150" s="29">
        <v>200</v>
      </c>
      <c r="NW150" t="s">
        <v>245</v>
      </c>
      <c r="NX150"/>
      <c r="NY150"/>
      <c r="NZ150" t="s">
        <v>235</v>
      </c>
      <c r="OA150" t="s">
        <v>529</v>
      </c>
      <c r="OB150" s="29">
        <v>0</v>
      </c>
      <c r="OC150" s="29">
        <v>0</v>
      </c>
      <c r="OD150" s="29">
        <v>0</v>
      </c>
      <c r="OE150" s="29">
        <v>1</v>
      </c>
      <c r="OF150" s="29">
        <v>0</v>
      </c>
      <c r="OG150" s="29">
        <v>0</v>
      </c>
      <c r="OH150" s="29">
        <v>0</v>
      </c>
      <c r="OI150" s="29">
        <v>0</v>
      </c>
      <c r="OJ150" s="29">
        <v>0</v>
      </c>
      <c r="OK150" s="29">
        <v>0</v>
      </c>
      <c r="OL150" s="29">
        <v>0</v>
      </c>
      <c r="OM150" s="29">
        <v>0</v>
      </c>
      <c r="ON150" s="29">
        <v>0</v>
      </c>
      <c r="OO150"/>
      <c r="OP150" s="29">
        <v>1</v>
      </c>
      <c r="OQ150" s="29">
        <v>1</v>
      </c>
      <c r="OR150" s="29">
        <v>1</v>
      </c>
      <c r="OS150"/>
      <c r="OT150"/>
      <c r="OU150"/>
      <c r="OV150"/>
      <c r="OW150"/>
      <c r="OX150"/>
      <c r="OY150"/>
      <c r="OZ150"/>
      <c r="PA150"/>
      <c r="PB150"/>
      <c r="PC150"/>
      <c r="PD150"/>
      <c r="PE150"/>
      <c r="PF150"/>
      <c r="PG150"/>
      <c r="PH150" t="s">
        <v>235</v>
      </c>
      <c r="PI150" t="s">
        <v>386</v>
      </c>
      <c r="PJ150"/>
      <c r="PK150"/>
      <c r="PL150"/>
      <c r="PM150" s="29">
        <v>300</v>
      </c>
      <c r="PN150" t="s">
        <v>236</v>
      </c>
      <c r="PO150"/>
      <c r="PP150" t="s">
        <v>237</v>
      </c>
      <c r="PQ150" t="s">
        <v>238</v>
      </c>
      <c r="PR150"/>
      <c r="PS150"/>
      <c r="PT150"/>
      <c r="PU150"/>
      <c r="PV150"/>
      <c r="PW150"/>
      <c r="PX150"/>
      <c r="PY150"/>
      <c r="PZ150"/>
      <c r="QA150"/>
      <c r="QB150"/>
      <c r="QC150"/>
      <c r="QD150"/>
      <c r="QE150"/>
      <c r="QF150"/>
      <c r="QG150"/>
      <c r="QH150" s="29">
        <v>1</v>
      </c>
      <c r="QI150" s="29">
        <v>1</v>
      </c>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t="s">
        <v>235</v>
      </c>
      <c r="SO150" t="s">
        <v>386</v>
      </c>
      <c r="SP150"/>
      <c r="SQ150"/>
      <c r="SR150"/>
      <c r="SS150" s="29">
        <v>100</v>
      </c>
      <c r="ST150" t="s">
        <v>245</v>
      </c>
      <c r="SU150"/>
      <c r="SV150"/>
      <c r="SW150" t="s">
        <v>238</v>
      </c>
      <c r="SX150"/>
      <c r="SY150"/>
      <c r="SZ150"/>
      <c r="TA150"/>
      <c r="TB150"/>
      <c r="TC150"/>
      <c r="TD150"/>
      <c r="TE150"/>
      <c r="TF150"/>
      <c r="TG150"/>
      <c r="TH150"/>
      <c r="TI150"/>
      <c r="TJ150"/>
      <c r="TK150"/>
      <c r="TL150"/>
      <c r="TM150"/>
      <c r="TN150" s="29">
        <v>1</v>
      </c>
      <c r="TO150" s="29">
        <v>1</v>
      </c>
      <c r="TP150"/>
      <c r="TQ150"/>
      <c r="TR150"/>
      <c r="TS150"/>
      <c r="TT150"/>
      <c r="TU150"/>
      <c r="TV150"/>
      <c r="TW150"/>
      <c r="TX150"/>
      <c r="TY150"/>
      <c r="TZ150"/>
      <c r="UA150"/>
      <c r="UB150"/>
      <c r="UC150"/>
      <c r="UD150"/>
      <c r="UE150" t="s">
        <v>235</v>
      </c>
      <c r="UF150" t="s">
        <v>386</v>
      </c>
      <c r="UG150"/>
      <c r="UH150"/>
      <c r="UI150"/>
      <c r="UJ150" s="29">
        <v>100</v>
      </c>
      <c r="UK150" t="s">
        <v>245</v>
      </c>
      <c r="UL150"/>
      <c r="UM150"/>
      <c r="UN150" t="s">
        <v>238</v>
      </c>
      <c r="UO150"/>
      <c r="UP150"/>
      <c r="UQ150"/>
      <c r="UR150"/>
      <c r="US150"/>
      <c r="UT150"/>
      <c r="UU150"/>
      <c r="UV150"/>
      <c r="UW150"/>
      <c r="UX150"/>
      <c r="UY150"/>
      <c r="UZ150"/>
      <c r="VA150"/>
      <c r="VB150"/>
      <c r="VC150"/>
      <c r="VD150"/>
      <c r="VE150" s="29">
        <v>1</v>
      </c>
      <c r="VF150" s="29">
        <v>1</v>
      </c>
      <c r="VG150"/>
      <c r="VH150"/>
      <c r="VI150"/>
      <c r="VJ150"/>
      <c r="VK150"/>
      <c r="VL150"/>
      <c r="VM150"/>
      <c r="VN150"/>
      <c r="VO150"/>
      <c r="VP150"/>
      <c r="VQ150"/>
      <c r="VR150"/>
      <c r="VS150"/>
      <c r="VT150"/>
      <c r="VU150"/>
      <c r="VV150" t="s">
        <v>235</v>
      </c>
      <c r="VW150" t="s">
        <v>235</v>
      </c>
      <c r="VX150"/>
      <c r="VY150" s="29">
        <v>1400</v>
      </c>
      <c r="VZ150" t="s">
        <v>236</v>
      </c>
      <c r="WA150"/>
      <c r="WB150" t="s">
        <v>237</v>
      </c>
      <c r="WC150" t="s">
        <v>238</v>
      </c>
      <c r="WD150"/>
      <c r="WE150"/>
      <c r="WF150"/>
      <c r="WG150"/>
      <c r="WH150"/>
      <c r="WI150"/>
      <c r="WJ150"/>
      <c r="WK150"/>
      <c r="WL150"/>
      <c r="WM150"/>
      <c r="WN150"/>
      <c r="WO150"/>
      <c r="WP150"/>
      <c r="WQ150"/>
      <c r="WR150"/>
      <c r="WS150"/>
      <c r="WT150" s="29">
        <v>1</v>
      </c>
      <c r="WU150" s="29">
        <v>1</v>
      </c>
      <c r="WV150"/>
      <c r="WW150"/>
      <c r="WX150"/>
      <c r="WY150"/>
      <c r="WZ150"/>
      <c r="XA150"/>
      <c r="XB150"/>
      <c r="XC150"/>
      <c r="XD150"/>
      <c r="XE150"/>
      <c r="XF150"/>
      <c r="XG150"/>
      <c r="XH150"/>
      <c r="XI150"/>
      <c r="XJ150"/>
      <c r="XK150" t="s">
        <v>235</v>
      </c>
      <c r="XL150" t="s">
        <v>386</v>
      </c>
      <c r="XM150"/>
      <c r="XN150"/>
      <c r="XO150"/>
      <c r="XP150" s="29">
        <v>200</v>
      </c>
      <c r="XQ150" t="s">
        <v>236</v>
      </c>
      <c r="XR150"/>
      <c r="XS150" t="s">
        <v>237</v>
      </c>
      <c r="XT150" t="s">
        <v>238</v>
      </c>
      <c r="XU150"/>
      <c r="XV150"/>
      <c r="XW150"/>
      <c r="XX150"/>
      <c r="XY150"/>
      <c r="XZ150"/>
      <c r="YA150"/>
      <c r="YB150"/>
      <c r="YC150"/>
      <c r="YD150"/>
      <c r="YE150"/>
      <c r="YF150"/>
      <c r="YG150"/>
      <c r="YH150"/>
      <c r="YI150"/>
      <c r="YJ150"/>
      <c r="YK150" s="29">
        <v>1</v>
      </c>
      <c r="YL150" s="29">
        <v>1</v>
      </c>
      <c r="YM150"/>
      <c r="YN150"/>
      <c r="YO150"/>
      <c r="YP150"/>
      <c r="YQ150"/>
      <c r="YR150"/>
      <c r="YS150"/>
      <c r="YT150"/>
      <c r="YU150"/>
      <c r="YV150"/>
      <c r="YW150"/>
      <c r="YX150"/>
      <c r="YY150"/>
      <c r="YZ150"/>
      <c r="ZA150"/>
      <c r="ZB150" t="s">
        <v>235</v>
      </c>
      <c r="ZC150" t="s">
        <v>386</v>
      </c>
      <c r="ZD150"/>
      <c r="ZE150"/>
      <c r="ZF150"/>
      <c r="ZG150" s="29">
        <v>75</v>
      </c>
      <c r="ZH150" t="s">
        <v>236</v>
      </c>
      <c r="ZI150"/>
      <c r="ZJ150" t="s">
        <v>237</v>
      </c>
      <c r="ZK150" t="s">
        <v>238</v>
      </c>
      <c r="ZL150"/>
      <c r="ZM150"/>
      <c r="ZN150"/>
      <c r="ZO150"/>
      <c r="ZP150"/>
      <c r="ZQ150"/>
      <c r="ZR150"/>
      <c r="ZS150"/>
      <c r="ZT150"/>
      <c r="ZU150"/>
      <c r="ZV150"/>
      <c r="ZW150"/>
      <c r="ZX150"/>
      <c r="ZY150"/>
      <c r="ZZ150"/>
      <c r="AAA150"/>
      <c r="AAB150" s="29">
        <v>1</v>
      </c>
      <c r="AAC150" s="29">
        <v>1</v>
      </c>
      <c r="AAD150"/>
      <c r="AAE150"/>
      <c r="AAF150"/>
      <c r="AAG150"/>
      <c r="AAH150"/>
      <c r="AAI150"/>
      <c r="AAJ150"/>
      <c r="AAK150"/>
      <c r="AAL150"/>
      <c r="AAM150"/>
      <c r="AAN150"/>
      <c r="AAO150"/>
      <c r="AAP150"/>
      <c r="AAQ150"/>
      <c r="AAR150"/>
      <c r="AAS150" t="s">
        <v>235</v>
      </c>
      <c r="AAT150" t="s">
        <v>235</v>
      </c>
      <c r="AAU150"/>
      <c r="AAV150" s="29">
        <v>200</v>
      </c>
      <c r="AAW150" t="s">
        <v>236</v>
      </c>
      <c r="AAX150"/>
      <c r="AAY150" t="s">
        <v>237</v>
      </c>
      <c r="AAZ150" t="s">
        <v>238</v>
      </c>
      <c r="ABA150"/>
      <c r="ABB150"/>
      <c r="ABC150"/>
      <c r="ABD150"/>
      <c r="ABE150"/>
      <c r="ABF150"/>
      <c r="ABG150"/>
      <c r="ABH150"/>
      <c r="ABI150"/>
      <c r="ABJ150"/>
      <c r="ABK150"/>
      <c r="ABL150"/>
      <c r="ABM150"/>
      <c r="ABN150"/>
      <c r="ABO150"/>
      <c r="ABP150"/>
      <c r="ABQ150" s="29">
        <v>1</v>
      </c>
      <c r="ABR150" s="29">
        <v>1</v>
      </c>
      <c r="ABS150"/>
      <c r="ABT150"/>
      <c r="ABU150"/>
      <c r="ABV150"/>
      <c r="ABW150"/>
      <c r="ABX150"/>
      <c r="ABY150"/>
      <c r="ABZ150"/>
      <c r="ACA150"/>
      <c r="ACB150"/>
      <c r="ACC150"/>
      <c r="ACD150"/>
      <c r="ACE150"/>
      <c r="ACF150"/>
      <c r="ACG150"/>
      <c r="ACH150" t="s">
        <v>235</v>
      </c>
      <c r="ACI150" t="s">
        <v>235</v>
      </c>
      <c r="ACJ150"/>
      <c r="ACK150" s="29">
        <v>1000</v>
      </c>
      <c r="ACL150" t="s">
        <v>236</v>
      </c>
      <c r="ACM150"/>
      <c r="ACN150" t="s">
        <v>237</v>
      </c>
      <c r="ACO150" t="s">
        <v>238</v>
      </c>
      <c r="ACP150"/>
      <c r="ACQ150"/>
      <c r="ACR150"/>
      <c r="ACS150"/>
      <c r="ACT150"/>
      <c r="ACU150"/>
      <c r="ACV150"/>
      <c r="ACW150"/>
      <c r="ACX150"/>
      <c r="ACY150"/>
      <c r="ACZ150"/>
      <c r="ADA150"/>
      <c r="ADB150"/>
      <c r="ADC150"/>
      <c r="ADD150"/>
      <c r="ADE150"/>
      <c r="ADF150" s="29">
        <v>1</v>
      </c>
      <c r="ADG150" s="29">
        <v>1</v>
      </c>
      <c r="ADH150"/>
      <c r="ADI150"/>
      <c r="ADJ150"/>
      <c r="ADK150"/>
      <c r="ADL150"/>
      <c r="ADM150"/>
      <c r="ADN150"/>
      <c r="ADO150"/>
      <c r="ADP150"/>
      <c r="ADQ150"/>
      <c r="ADR150"/>
      <c r="ADS150"/>
      <c r="ADT150"/>
      <c r="ADU150"/>
      <c r="ADV150"/>
      <c r="ADW150" t="s">
        <v>235</v>
      </c>
      <c r="ADX150" t="s">
        <v>235</v>
      </c>
      <c r="ADY150"/>
      <c r="ADZ150" s="29">
        <v>3000</v>
      </c>
      <c r="AEA150" t="s">
        <v>236</v>
      </c>
      <c r="AEB150"/>
      <c r="AEC150" t="s">
        <v>237</v>
      </c>
      <c r="AED150" t="s">
        <v>238</v>
      </c>
      <c r="AEE150"/>
      <c r="AEF150"/>
      <c r="AEG150"/>
      <c r="AEH150"/>
      <c r="AEI150"/>
      <c r="AEJ150"/>
      <c r="AEK150"/>
      <c r="AEL150"/>
      <c r="AEM150"/>
      <c r="AEN150"/>
      <c r="AEO150"/>
      <c r="AEP150"/>
      <c r="AEQ150"/>
      <c r="AER150"/>
      <c r="AES150"/>
      <c r="AET150"/>
      <c r="AEU150" s="29">
        <v>1</v>
      </c>
      <c r="AEV150" s="29">
        <v>1</v>
      </c>
      <c r="AEW150"/>
      <c r="AEX150"/>
      <c r="AEY150"/>
      <c r="AEZ150"/>
      <c r="AFA150"/>
      <c r="AFB150"/>
      <c r="AFC150"/>
      <c r="AFD150"/>
      <c r="AFE150"/>
      <c r="AFF150"/>
      <c r="AFG150"/>
      <c r="AFH150"/>
      <c r="AFI150"/>
      <c r="AFJ150"/>
      <c r="AFK150"/>
      <c r="AFL150" t="s">
        <v>235</v>
      </c>
      <c r="AFM150" t="s">
        <v>838</v>
      </c>
      <c r="AFN150" t="s">
        <v>235</v>
      </c>
      <c r="AFO150"/>
      <c r="AFP150" s="29">
        <v>750</v>
      </c>
      <c r="AFQ150" t="s">
        <v>245</v>
      </c>
      <c r="AFR150"/>
      <c r="AFS150"/>
      <c r="AFT150" t="s">
        <v>238</v>
      </c>
      <c r="AFU150"/>
      <c r="AFV150"/>
      <c r="AFW150"/>
      <c r="AFX150"/>
      <c r="AFY150"/>
      <c r="AFZ150"/>
      <c r="AGA150"/>
      <c r="AGB150"/>
      <c r="AGC150"/>
      <c r="AGD150"/>
      <c r="AGE150"/>
      <c r="AGF150"/>
      <c r="AGG150"/>
      <c r="AGH150"/>
      <c r="AGI150"/>
      <c r="AGJ150"/>
      <c r="AGK150" s="29">
        <v>1</v>
      </c>
      <c r="AGL150" s="29">
        <v>1</v>
      </c>
      <c r="AGM150"/>
      <c r="AGN150"/>
      <c r="AGO150"/>
      <c r="AGP150"/>
      <c r="AGQ150"/>
      <c r="AGR150"/>
      <c r="AGS150"/>
      <c r="AGT150"/>
      <c r="AGU150"/>
      <c r="AGV150"/>
      <c r="AGW150"/>
      <c r="AGX150"/>
      <c r="AGY150"/>
      <c r="AGZ150"/>
      <c r="AHA150"/>
      <c r="AHB150" t="s">
        <v>235</v>
      </c>
      <c r="AHC150" t="s">
        <v>235</v>
      </c>
      <c r="AHD150"/>
      <c r="AHE150" s="29">
        <v>875</v>
      </c>
      <c r="AHF150" t="s">
        <v>236</v>
      </c>
      <c r="AHG150"/>
      <c r="AHH150" t="s">
        <v>237</v>
      </c>
      <c r="AHI150" t="s">
        <v>238</v>
      </c>
      <c r="AHJ150"/>
      <c r="AHK150"/>
      <c r="AHL150"/>
      <c r="AHM150"/>
      <c r="AHN150"/>
      <c r="AHO150"/>
      <c r="AHP150"/>
      <c r="AHQ150"/>
      <c r="AHR150"/>
      <c r="AHS150"/>
      <c r="AHT150"/>
      <c r="AHU150"/>
      <c r="AHV150"/>
      <c r="AHW150"/>
      <c r="AHX150"/>
      <c r="AHY150"/>
      <c r="AHZ150" s="29">
        <v>1</v>
      </c>
      <c r="AIA150" s="29">
        <v>1</v>
      </c>
      <c r="AIB150"/>
      <c r="AIC150"/>
      <c r="AID150"/>
      <c r="AIE150"/>
      <c r="AIF150"/>
      <c r="AIG150"/>
      <c r="AIH150"/>
      <c r="AII150"/>
      <c r="AIJ150"/>
      <c r="AIK150"/>
      <c r="AIL150"/>
      <c r="AIM150"/>
      <c r="AIN150"/>
      <c r="AIO150"/>
      <c r="AIP150"/>
      <c r="AIQ150">
        <v>59929657</v>
      </c>
    </row>
    <row r="151" spans="1:927" x14ac:dyDescent="0.3">
      <c r="A151" t="s">
        <v>839</v>
      </c>
      <c r="B151" t="s">
        <v>840</v>
      </c>
      <c r="C151" t="s">
        <v>841</v>
      </c>
      <c r="D151" t="s">
        <v>842</v>
      </c>
      <c r="E151" t="s">
        <v>843</v>
      </c>
      <c r="F151" t="s">
        <v>844</v>
      </c>
      <c r="G151" t="s">
        <v>844</v>
      </c>
      <c r="H151" t="s">
        <v>845</v>
      </c>
      <c r="I151" t="s">
        <v>293</v>
      </c>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t="s">
        <v>235</v>
      </c>
      <c r="QZ151" t="s">
        <v>235</v>
      </c>
      <c r="RA151"/>
      <c r="RB151" s="29">
        <v>1000</v>
      </c>
      <c r="RC151" t="s">
        <v>236</v>
      </c>
      <c r="RD151"/>
      <c r="RE151" t="s">
        <v>639</v>
      </c>
      <c r="RF151" t="s">
        <v>235</v>
      </c>
      <c r="RG151"/>
      <c r="RH151"/>
      <c r="RI151"/>
      <c r="RJ151"/>
      <c r="RK151"/>
      <c r="RL151"/>
      <c r="RM151"/>
      <c r="RN151"/>
      <c r="RO151"/>
      <c r="RP151"/>
      <c r="RQ151"/>
      <c r="RR151"/>
      <c r="RS151"/>
      <c r="RT151"/>
      <c r="RU151"/>
      <c r="RV151" s="29">
        <v>60</v>
      </c>
      <c r="RW151" s="29">
        <v>30</v>
      </c>
      <c r="RX151" s="29">
        <v>30</v>
      </c>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v>59929660</v>
      </c>
    </row>
    <row r="152" spans="1:927" x14ac:dyDescent="0.3">
      <c r="A152" t="s">
        <v>846</v>
      </c>
      <c r="B152" t="s">
        <v>847</v>
      </c>
      <c r="C152" t="s">
        <v>848</v>
      </c>
      <c r="D152" t="s">
        <v>842</v>
      </c>
      <c r="E152" t="s">
        <v>843</v>
      </c>
      <c r="F152" t="s">
        <v>844</v>
      </c>
      <c r="G152" t="s">
        <v>844</v>
      </c>
      <c r="H152" t="s">
        <v>845</v>
      </c>
      <c r="I152" t="s">
        <v>293</v>
      </c>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t="s">
        <v>235</v>
      </c>
      <c r="QZ152" t="s">
        <v>235</v>
      </c>
      <c r="RA152"/>
      <c r="RB152" s="29">
        <v>1000</v>
      </c>
      <c r="RC152" t="s">
        <v>236</v>
      </c>
      <c r="RD152"/>
      <c r="RE152" t="s">
        <v>639</v>
      </c>
      <c r="RF152" t="s">
        <v>235</v>
      </c>
      <c r="RG152"/>
      <c r="RH152"/>
      <c r="RI152"/>
      <c r="RJ152"/>
      <c r="RK152"/>
      <c r="RL152"/>
      <c r="RM152"/>
      <c r="RN152"/>
      <c r="RO152"/>
      <c r="RP152"/>
      <c r="RQ152"/>
      <c r="RR152"/>
      <c r="RS152"/>
      <c r="RT152"/>
      <c r="RU152"/>
      <c r="RV152" s="29">
        <v>60</v>
      </c>
      <c r="RW152" s="29">
        <v>30</v>
      </c>
      <c r="RX152" s="29">
        <v>30</v>
      </c>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v>59929664</v>
      </c>
    </row>
    <row r="153" spans="1:927" x14ac:dyDescent="0.3">
      <c r="A153" t="s">
        <v>849</v>
      </c>
      <c r="B153" t="s">
        <v>850</v>
      </c>
      <c r="C153" t="s">
        <v>851</v>
      </c>
      <c r="D153" t="s">
        <v>842</v>
      </c>
      <c r="E153" t="s">
        <v>843</v>
      </c>
      <c r="F153" t="s">
        <v>844</v>
      </c>
      <c r="G153" t="s">
        <v>844</v>
      </c>
      <c r="H153" t="s">
        <v>845</v>
      </c>
      <c r="I153" t="s">
        <v>852</v>
      </c>
      <c r="J153" t="s">
        <v>235</v>
      </c>
      <c r="K153" t="s">
        <v>235</v>
      </c>
      <c r="L153"/>
      <c r="M153" s="29">
        <v>500</v>
      </c>
      <c r="N153" t="s">
        <v>236</v>
      </c>
      <c r="O153"/>
      <c r="P153" t="s">
        <v>528</v>
      </c>
      <c r="Q153" t="s">
        <v>235</v>
      </c>
      <c r="R153" t="s">
        <v>407</v>
      </c>
      <c r="S153" s="29">
        <v>1</v>
      </c>
      <c r="T153" s="29">
        <v>0</v>
      </c>
      <c r="U153" s="29">
        <v>1</v>
      </c>
      <c r="V153" s="29">
        <v>1</v>
      </c>
      <c r="W153" s="29">
        <v>0</v>
      </c>
      <c r="X153" s="29">
        <v>0</v>
      </c>
      <c r="Y153" s="29">
        <v>0</v>
      </c>
      <c r="Z153" s="29">
        <v>0</v>
      </c>
      <c r="AA153" s="29">
        <v>0</v>
      </c>
      <c r="AB153" s="29">
        <v>0</v>
      </c>
      <c r="AC153" s="29">
        <v>0</v>
      </c>
      <c r="AD153" s="29">
        <v>0</v>
      </c>
      <c r="AE153" s="29">
        <v>0</v>
      </c>
      <c r="AF153"/>
      <c r="AG153" s="29">
        <v>90</v>
      </c>
      <c r="AH153" s="29">
        <v>60</v>
      </c>
      <c r="AI153" s="29">
        <v>60</v>
      </c>
      <c r="AJ153"/>
      <c r="AK153"/>
      <c r="AL153"/>
      <c r="AM153"/>
      <c r="AN153"/>
      <c r="AO153"/>
      <c r="AP153"/>
      <c r="AQ153"/>
      <c r="AR153"/>
      <c r="AS153"/>
      <c r="AT153"/>
      <c r="AU153"/>
      <c r="AV153"/>
      <c r="AW153"/>
      <c r="AX153"/>
      <c r="AY153" t="s">
        <v>235</v>
      </c>
      <c r="AZ153" t="s">
        <v>235</v>
      </c>
      <c r="BA153"/>
      <c r="BB153" s="29">
        <v>3000</v>
      </c>
      <c r="BC153" t="s">
        <v>236</v>
      </c>
      <c r="BD153"/>
      <c r="BE153" t="s">
        <v>528</v>
      </c>
      <c r="BF153" t="s">
        <v>235</v>
      </c>
      <c r="BG153" t="s">
        <v>380</v>
      </c>
      <c r="BH153" s="29">
        <v>1</v>
      </c>
      <c r="BI153" s="29">
        <v>0</v>
      </c>
      <c r="BJ153" s="29">
        <v>1</v>
      </c>
      <c r="BK153" s="29">
        <v>0</v>
      </c>
      <c r="BL153" s="29">
        <v>0</v>
      </c>
      <c r="BM153" s="29">
        <v>0</v>
      </c>
      <c r="BN153" s="29">
        <v>0</v>
      </c>
      <c r="BO153" s="29">
        <v>0</v>
      </c>
      <c r="BP153" s="29">
        <v>0</v>
      </c>
      <c r="BQ153" s="29">
        <v>0</v>
      </c>
      <c r="BR153" s="29">
        <v>0</v>
      </c>
      <c r="BS153" s="29">
        <v>0</v>
      </c>
      <c r="BT153" s="29">
        <v>0</v>
      </c>
      <c r="BU153"/>
      <c r="BV153" s="29">
        <v>90</v>
      </c>
      <c r="BW153" s="29">
        <v>30</v>
      </c>
      <c r="BX153" s="29">
        <v>60</v>
      </c>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t="s">
        <v>235</v>
      </c>
      <c r="XL153" t="s">
        <v>386</v>
      </c>
      <c r="XM153"/>
      <c r="XN153"/>
      <c r="XO153"/>
      <c r="XP153" s="29">
        <v>500</v>
      </c>
      <c r="XQ153" t="s">
        <v>236</v>
      </c>
      <c r="XR153"/>
      <c r="XS153" t="s">
        <v>528</v>
      </c>
      <c r="XT153" t="s">
        <v>235</v>
      </c>
      <c r="XU153" t="s">
        <v>853</v>
      </c>
      <c r="XV153" s="29">
        <v>1</v>
      </c>
      <c r="XW153" s="29">
        <v>1</v>
      </c>
      <c r="XX153" s="29">
        <v>1</v>
      </c>
      <c r="XY153" s="29">
        <v>0</v>
      </c>
      <c r="XZ153" s="29">
        <v>0</v>
      </c>
      <c r="YA153" s="29">
        <v>0</v>
      </c>
      <c r="YB153" s="29">
        <v>0</v>
      </c>
      <c r="YC153" s="29">
        <v>0</v>
      </c>
      <c r="YD153" s="29">
        <v>0</v>
      </c>
      <c r="YE153" s="29">
        <v>0</v>
      </c>
      <c r="YF153" s="29">
        <v>0</v>
      </c>
      <c r="YG153" s="29">
        <v>0</v>
      </c>
      <c r="YH153" s="29">
        <v>0</v>
      </c>
      <c r="YI153"/>
      <c r="YJ153" s="29">
        <v>30</v>
      </c>
      <c r="YK153" s="29">
        <v>90</v>
      </c>
      <c r="YL153" s="29">
        <v>30</v>
      </c>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t="s">
        <v>235</v>
      </c>
      <c r="AAT153" t="s">
        <v>235</v>
      </c>
      <c r="AAU153"/>
      <c r="AAV153" s="29">
        <v>200</v>
      </c>
      <c r="AAW153" t="s">
        <v>236</v>
      </c>
      <c r="AAX153"/>
      <c r="AAY153" t="s">
        <v>528</v>
      </c>
      <c r="AAZ153" t="s">
        <v>235</v>
      </c>
      <c r="ABA153" t="s">
        <v>854</v>
      </c>
      <c r="ABB153" s="29">
        <v>1</v>
      </c>
      <c r="ABC153" s="29">
        <v>1</v>
      </c>
      <c r="ABD153" s="29">
        <v>0</v>
      </c>
      <c r="ABE153" s="29">
        <v>0</v>
      </c>
      <c r="ABF153" s="29">
        <v>0</v>
      </c>
      <c r="ABG153" s="29">
        <v>0</v>
      </c>
      <c r="ABH153" s="29">
        <v>0</v>
      </c>
      <c r="ABI153" s="29">
        <v>0</v>
      </c>
      <c r="ABJ153" s="29">
        <v>0</v>
      </c>
      <c r="ABK153" s="29">
        <v>0</v>
      </c>
      <c r="ABL153" s="29">
        <v>0</v>
      </c>
      <c r="ABM153" s="29">
        <v>0</v>
      </c>
      <c r="ABN153" s="29">
        <v>0</v>
      </c>
      <c r="ABO153"/>
      <c r="ABP153" s="29">
        <v>30</v>
      </c>
      <c r="ABQ153" s="29">
        <v>30</v>
      </c>
      <c r="ABR153" s="29">
        <v>60</v>
      </c>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v>59929665</v>
      </c>
    </row>
    <row r="154" spans="1:927" x14ac:dyDescent="0.3">
      <c r="A154" t="s">
        <v>855</v>
      </c>
      <c r="B154" t="s">
        <v>856</v>
      </c>
      <c r="C154" t="s">
        <v>857</v>
      </c>
      <c r="D154" t="s">
        <v>842</v>
      </c>
      <c r="E154" t="s">
        <v>843</v>
      </c>
      <c r="F154" t="s">
        <v>844</v>
      </c>
      <c r="G154" t="s">
        <v>844</v>
      </c>
      <c r="H154" t="s">
        <v>845</v>
      </c>
      <c r="I154" t="s">
        <v>858</v>
      </c>
      <c r="J154" t="s">
        <v>235</v>
      </c>
      <c r="K154" t="s">
        <v>235</v>
      </c>
      <c r="L154"/>
      <c r="M154" s="29">
        <v>500</v>
      </c>
      <c r="N154" t="s">
        <v>236</v>
      </c>
      <c r="O154"/>
      <c r="P154" t="s">
        <v>528</v>
      </c>
      <c r="Q154" t="s">
        <v>235</v>
      </c>
      <c r="R154" t="s">
        <v>380</v>
      </c>
      <c r="S154" s="29">
        <v>1</v>
      </c>
      <c r="T154" s="29">
        <v>0</v>
      </c>
      <c r="U154" s="29">
        <v>1</v>
      </c>
      <c r="V154" s="29">
        <v>0</v>
      </c>
      <c r="W154" s="29">
        <v>0</v>
      </c>
      <c r="X154" s="29">
        <v>0</v>
      </c>
      <c r="Y154" s="29">
        <v>0</v>
      </c>
      <c r="Z154" s="29">
        <v>0</v>
      </c>
      <c r="AA154" s="29">
        <v>0</v>
      </c>
      <c r="AB154" s="29">
        <v>0</v>
      </c>
      <c r="AC154" s="29">
        <v>0</v>
      </c>
      <c r="AD154" s="29">
        <v>0</v>
      </c>
      <c r="AE154" s="29">
        <v>0</v>
      </c>
      <c r="AF154"/>
      <c r="AG154" s="29">
        <v>60</v>
      </c>
      <c r="AH154" s="29">
        <v>90</v>
      </c>
      <c r="AI154" s="29">
        <v>30</v>
      </c>
      <c r="AJ154"/>
      <c r="AK154"/>
      <c r="AL154"/>
      <c r="AM154"/>
      <c r="AN154"/>
      <c r="AO154"/>
      <c r="AP154"/>
      <c r="AQ154"/>
      <c r="AR154"/>
      <c r="AS154"/>
      <c r="AT154"/>
      <c r="AU154"/>
      <c r="AV154"/>
      <c r="AW154"/>
      <c r="AX154"/>
      <c r="AY154" t="s">
        <v>235</v>
      </c>
      <c r="AZ154" t="s">
        <v>235</v>
      </c>
      <c r="BA154"/>
      <c r="BB154" s="29">
        <v>3500</v>
      </c>
      <c r="BC154" t="s">
        <v>236</v>
      </c>
      <c r="BD154"/>
      <c r="BE154" t="s">
        <v>474</v>
      </c>
      <c r="BF154" t="s">
        <v>235</v>
      </c>
      <c r="BG154" t="s">
        <v>380</v>
      </c>
      <c r="BH154" s="29">
        <v>1</v>
      </c>
      <c r="BI154" s="29">
        <v>0</v>
      </c>
      <c r="BJ154" s="29">
        <v>1</v>
      </c>
      <c r="BK154" s="29">
        <v>0</v>
      </c>
      <c r="BL154" s="29">
        <v>0</v>
      </c>
      <c r="BM154" s="29">
        <v>0</v>
      </c>
      <c r="BN154" s="29">
        <v>0</v>
      </c>
      <c r="BO154" s="29">
        <v>0</v>
      </c>
      <c r="BP154" s="29">
        <v>0</v>
      </c>
      <c r="BQ154" s="29">
        <v>0</v>
      </c>
      <c r="BR154" s="29">
        <v>0</v>
      </c>
      <c r="BS154" s="29">
        <v>0</v>
      </c>
      <c r="BT154" s="29">
        <v>0</v>
      </c>
      <c r="BU154"/>
      <c r="BV154" s="29">
        <v>30</v>
      </c>
      <c r="BW154" s="29">
        <v>60</v>
      </c>
      <c r="BX154" s="29">
        <v>30</v>
      </c>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t="s">
        <v>235</v>
      </c>
      <c r="XL154" t="s">
        <v>386</v>
      </c>
      <c r="XM154"/>
      <c r="XN154"/>
      <c r="XO154"/>
      <c r="XP154" s="29">
        <v>500</v>
      </c>
      <c r="XQ154" t="s">
        <v>236</v>
      </c>
      <c r="XR154"/>
      <c r="XS154" t="s">
        <v>474</v>
      </c>
      <c r="XT154" t="s">
        <v>235</v>
      </c>
      <c r="XU154" t="s">
        <v>380</v>
      </c>
      <c r="XV154" s="29">
        <v>1</v>
      </c>
      <c r="XW154" s="29">
        <v>0</v>
      </c>
      <c r="XX154" s="29">
        <v>1</v>
      </c>
      <c r="XY154" s="29">
        <v>0</v>
      </c>
      <c r="XZ154" s="29">
        <v>0</v>
      </c>
      <c r="YA154" s="29">
        <v>0</v>
      </c>
      <c r="YB154" s="29">
        <v>0</v>
      </c>
      <c r="YC154" s="29">
        <v>0</v>
      </c>
      <c r="YD154" s="29">
        <v>0</v>
      </c>
      <c r="YE154" s="29">
        <v>0</v>
      </c>
      <c r="YF154" s="29">
        <v>0</v>
      </c>
      <c r="YG154" s="29">
        <v>0</v>
      </c>
      <c r="YH154" s="29">
        <v>0</v>
      </c>
      <c r="YI154"/>
      <c r="YJ154" s="29">
        <v>30</v>
      </c>
      <c r="YK154" s="29">
        <v>30</v>
      </c>
      <c r="YL154" s="29">
        <v>30</v>
      </c>
      <c r="YM154"/>
      <c r="YN154"/>
      <c r="YO154"/>
      <c r="YP154"/>
      <c r="YQ154"/>
      <c r="YR154"/>
      <c r="YS154"/>
      <c r="YT154"/>
      <c r="YU154"/>
      <c r="YV154"/>
      <c r="YW154"/>
      <c r="YX154"/>
      <c r="YY154"/>
      <c r="YZ154"/>
      <c r="ZA154"/>
      <c r="ZB154" t="s">
        <v>235</v>
      </c>
      <c r="ZC154" t="s">
        <v>386</v>
      </c>
      <c r="ZD154"/>
      <c r="ZE154"/>
      <c r="ZF154"/>
      <c r="ZG154" s="29">
        <v>500</v>
      </c>
      <c r="ZH154" t="s">
        <v>236</v>
      </c>
      <c r="ZI154"/>
      <c r="ZJ154" t="s">
        <v>474</v>
      </c>
      <c r="ZK154" t="s">
        <v>235</v>
      </c>
      <c r="ZL154" t="s">
        <v>380</v>
      </c>
      <c r="ZM154" s="29">
        <v>1</v>
      </c>
      <c r="ZN154" s="29">
        <v>0</v>
      </c>
      <c r="ZO154" s="29">
        <v>1</v>
      </c>
      <c r="ZP154" s="29">
        <v>0</v>
      </c>
      <c r="ZQ154" s="29">
        <v>0</v>
      </c>
      <c r="ZR154" s="29">
        <v>0</v>
      </c>
      <c r="ZS154" s="29">
        <v>0</v>
      </c>
      <c r="ZT154" s="29">
        <v>0</v>
      </c>
      <c r="ZU154" s="29">
        <v>0</v>
      </c>
      <c r="ZV154" s="29">
        <v>0</v>
      </c>
      <c r="ZW154" s="29">
        <v>0</v>
      </c>
      <c r="ZX154" s="29">
        <v>0</v>
      </c>
      <c r="ZY154" s="29">
        <v>0</v>
      </c>
      <c r="ZZ154"/>
      <c r="AAA154" s="29">
        <v>60</v>
      </c>
      <c r="AAB154" s="29">
        <v>30</v>
      </c>
      <c r="AAC154" s="29">
        <v>60</v>
      </c>
      <c r="AAD154"/>
      <c r="AAE154"/>
      <c r="AAF154"/>
      <c r="AAG154"/>
      <c r="AAH154"/>
      <c r="AAI154"/>
      <c r="AAJ154"/>
      <c r="AAK154"/>
      <c r="AAL154"/>
      <c r="AAM154"/>
      <c r="AAN154"/>
      <c r="AAO154"/>
      <c r="AAP154"/>
      <c r="AAQ154"/>
      <c r="AAR154"/>
      <c r="AAS154" t="s">
        <v>235</v>
      </c>
      <c r="AAT154" t="s">
        <v>235</v>
      </c>
      <c r="AAU154"/>
      <c r="AAV154" s="29"/>
      <c r="AAW154" t="s">
        <v>236</v>
      </c>
      <c r="AAX154"/>
      <c r="AAY154" t="s">
        <v>474</v>
      </c>
      <c r="AAZ154" t="s">
        <v>235</v>
      </c>
      <c r="ABA154" t="s">
        <v>380</v>
      </c>
      <c r="ABB154" s="29">
        <v>1</v>
      </c>
      <c r="ABC154" s="29">
        <v>0</v>
      </c>
      <c r="ABD154" s="29">
        <v>1</v>
      </c>
      <c r="ABE154" s="29">
        <v>0</v>
      </c>
      <c r="ABF154" s="29">
        <v>0</v>
      </c>
      <c r="ABG154" s="29">
        <v>0</v>
      </c>
      <c r="ABH154" s="29">
        <v>0</v>
      </c>
      <c r="ABI154" s="29">
        <v>0</v>
      </c>
      <c r="ABJ154" s="29">
        <v>0</v>
      </c>
      <c r="ABK154" s="29">
        <v>0</v>
      </c>
      <c r="ABL154" s="29">
        <v>0</v>
      </c>
      <c r="ABM154" s="29">
        <v>0</v>
      </c>
      <c r="ABN154" s="29">
        <v>0</v>
      </c>
      <c r="ABO154"/>
      <c r="ABP154" s="29">
        <v>30</v>
      </c>
      <c r="ABQ154" s="29">
        <v>60</v>
      </c>
      <c r="ABR154" s="29">
        <v>60</v>
      </c>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t="s">
        <v>235</v>
      </c>
      <c r="AHC154" t="s">
        <v>235</v>
      </c>
      <c r="AHD154"/>
      <c r="AHE154" s="29">
        <v>3000</v>
      </c>
      <c r="AHF154" t="s">
        <v>236</v>
      </c>
      <c r="AHG154"/>
      <c r="AHH154" t="s">
        <v>474</v>
      </c>
      <c r="AHI154" t="s">
        <v>235</v>
      </c>
      <c r="AHJ154" t="s">
        <v>297</v>
      </c>
      <c r="AHK154" s="29">
        <v>1</v>
      </c>
      <c r="AHL154" s="29">
        <v>0</v>
      </c>
      <c r="AHM154" s="29">
        <v>0</v>
      </c>
      <c r="AHN154" s="29">
        <v>0</v>
      </c>
      <c r="AHO154" s="29">
        <v>0</v>
      </c>
      <c r="AHP154" s="29">
        <v>0</v>
      </c>
      <c r="AHQ154" s="29">
        <v>0</v>
      </c>
      <c r="AHR154" s="29">
        <v>0</v>
      </c>
      <c r="AHS154" s="29">
        <v>0</v>
      </c>
      <c r="AHT154" s="29">
        <v>0</v>
      </c>
      <c r="AHU154" s="29">
        <v>0</v>
      </c>
      <c r="AHV154" s="29">
        <v>0</v>
      </c>
      <c r="AHW154" s="29">
        <v>0</v>
      </c>
      <c r="AHX154"/>
      <c r="AHY154" s="29">
        <v>30</v>
      </c>
      <c r="AHZ154" s="29">
        <v>30</v>
      </c>
      <c r="AIA154" s="29">
        <v>60</v>
      </c>
      <c r="AIB154"/>
      <c r="AIC154"/>
      <c r="AID154"/>
      <c r="AIE154"/>
      <c r="AIF154"/>
      <c r="AIG154"/>
      <c r="AIH154"/>
      <c r="AII154"/>
      <c r="AIJ154"/>
      <c r="AIK154"/>
      <c r="AIL154"/>
      <c r="AIM154"/>
      <c r="AIN154"/>
      <c r="AIO154"/>
      <c r="AIP154"/>
      <c r="AIQ154">
        <v>59929670</v>
      </c>
    </row>
    <row r="155" spans="1:927" x14ac:dyDescent="0.3">
      <c r="A155" t="s">
        <v>859</v>
      </c>
      <c r="B155" t="s">
        <v>860</v>
      </c>
      <c r="C155" t="s">
        <v>861</v>
      </c>
      <c r="D155" t="s">
        <v>842</v>
      </c>
      <c r="E155" t="s">
        <v>843</v>
      </c>
      <c r="F155" t="s">
        <v>844</v>
      </c>
      <c r="G155" t="s">
        <v>844</v>
      </c>
      <c r="H155" t="s">
        <v>845</v>
      </c>
      <c r="I155" t="s">
        <v>507</v>
      </c>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t="s">
        <v>235</v>
      </c>
      <c r="NR155" t="s">
        <v>386</v>
      </c>
      <c r="NS155"/>
      <c r="NT155"/>
      <c r="NU155"/>
      <c r="NV155" s="29">
        <v>100</v>
      </c>
      <c r="NW155" t="s">
        <v>245</v>
      </c>
      <c r="NX155"/>
      <c r="NY155"/>
      <c r="NZ155" t="s">
        <v>235</v>
      </c>
      <c r="OA155"/>
      <c r="OB155"/>
      <c r="OC155"/>
      <c r="OD155"/>
      <c r="OE155"/>
      <c r="OF155"/>
      <c r="OG155"/>
      <c r="OH155"/>
      <c r="OI155"/>
      <c r="OJ155"/>
      <c r="OK155"/>
      <c r="OL155"/>
      <c r="OM155"/>
      <c r="ON155"/>
      <c r="OO155"/>
      <c r="OP155" s="29">
        <v>30</v>
      </c>
      <c r="OQ155" s="29">
        <v>30</v>
      </c>
      <c r="OR155" s="29">
        <v>30</v>
      </c>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v>59929674</v>
      </c>
    </row>
    <row r="156" spans="1:927" x14ac:dyDescent="0.3">
      <c r="A156" t="s">
        <v>862</v>
      </c>
      <c r="B156" t="s">
        <v>863</v>
      </c>
      <c r="C156" t="s">
        <v>864</v>
      </c>
      <c r="D156" t="s">
        <v>842</v>
      </c>
      <c r="E156" t="s">
        <v>843</v>
      </c>
      <c r="F156" t="s">
        <v>844</v>
      </c>
      <c r="G156" t="s">
        <v>844</v>
      </c>
      <c r="H156" t="s">
        <v>845</v>
      </c>
      <c r="I156" t="s">
        <v>608</v>
      </c>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t="s">
        <v>235</v>
      </c>
      <c r="VW156" t="s">
        <v>235</v>
      </c>
      <c r="VX156"/>
      <c r="VY156" s="29">
        <v>2000</v>
      </c>
      <c r="VZ156" t="s">
        <v>236</v>
      </c>
      <c r="WA156"/>
      <c r="WB156" t="s">
        <v>474</v>
      </c>
      <c r="WC156" t="s">
        <v>235</v>
      </c>
      <c r="WD156"/>
      <c r="WE156"/>
      <c r="WF156"/>
      <c r="WG156"/>
      <c r="WH156"/>
      <c r="WI156"/>
      <c r="WJ156"/>
      <c r="WK156"/>
      <c r="WL156"/>
      <c r="WM156"/>
      <c r="WN156"/>
      <c r="WO156"/>
      <c r="WP156"/>
      <c r="WQ156"/>
      <c r="WR156"/>
      <c r="WS156" s="29">
        <v>30</v>
      </c>
      <c r="WT156" s="29">
        <v>30</v>
      </c>
      <c r="WU156" s="29">
        <v>60</v>
      </c>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v>59929679</v>
      </c>
    </row>
    <row r="157" spans="1:927" x14ac:dyDescent="0.3">
      <c r="A157" t="s">
        <v>865</v>
      </c>
      <c r="B157" t="s">
        <v>866</v>
      </c>
      <c r="C157" t="s">
        <v>867</v>
      </c>
      <c r="D157" t="s">
        <v>842</v>
      </c>
      <c r="E157" t="s">
        <v>843</v>
      </c>
      <c r="F157" t="s">
        <v>844</v>
      </c>
      <c r="G157" t="s">
        <v>844</v>
      </c>
      <c r="H157" t="s">
        <v>845</v>
      </c>
      <c r="I157" t="s">
        <v>638</v>
      </c>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t="s">
        <v>235</v>
      </c>
      <c r="ED157" t="s">
        <v>235</v>
      </c>
      <c r="EE157"/>
      <c r="EF157" s="29">
        <v>10000</v>
      </c>
      <c r="EG157" t="s">
        <v>236</v>
      </c>
      <c r="EH157"/>
      <c r="EI157" t="s">
        <v>528</v>
      </c>
      <c r="EJ157" t="s">
        <v>235</v>
      </c>
      <c r="EK157" t="s">
        <v>868</v>
      </c>
      <c r="EL157" s="29">
        <v>1</v>
      </c>
      <c r="EM157" s="29">
        <v>0</v>
      </c>
      <c r="EN157" s="29">
        <v>1</v>
      </c>
      <c r="EO157" s="29">
        <v>1</v>
      </c>
      <c r="EP157" s="29">
        <v>0</v>
      </c>
      <c r="EQ157" s="29">
        <v>0</v>
      </c>
      <c r="ER157" s="29">
        <v>0</v>
      </c>
      <c r="ES157" s="29">
        <v>0</v>
      </c>
      <c r="ET157" s="29">
        <v>0</v>
      </c>
      <c r="EU157" s="29">
        <v>0</v>
      </c>
      <c r="EV157" s="29">
        <v>0</v>
      </c>
      <c r="EW157" s="29">
        <v>0</v>
      </c>
      <c r="EX157" s="29">
        <v>0</v>
      </c>
      <c r="EY157"/>
      <c r="EZ157" s="29">
        <v>30</v>
      </c>
      <c r="FA157" s="29">
        <v>60</v>
      </c>
      <c r="FB157" s="29">
        <v>30</v>
      </c>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v>59929684</v>
      </c>
    </row>
    <row r="158" spans="1:927" x14ac:dyDescent="0.3">
      <c r="A158" t="s">
        <v>869</v>
      </c>
      <c r="B158" t="s">
        <v>870</v>
      </c>
      <c r="C158" t="s">
        <v>871</v>
      </c>
      <c r="D158" t="s">
        <v>842</v>
      </c>
      <c r="E158" t="s">
        <v>843</v>
      </c>
      <c r="F158" t="s">
        <v>844</v>
      </c>
      <c r="G158" t="s">
        <v>844</v>
      </c>
      <c r="H158" t="s">
        <v>845</v>
      </c>
      <c r="I158" t="s">
        <v>872</v>
      </c>
      <c r="J158" t="s">
        <v>235</v>
      </c>
      <c r="K158" t="s">
        <v>235</v>
      </c>
      <c r="L158"/>
      <c r="M158" s="29">
        <v>500</v>
      </c>
      <c r="N158" t="s">
        <v>236</v>
      </c>
      <c r="O158"/>
      <c r="P158" t="s">
        <v>528</v>
      </c>
      <c r="Q158" t="s">
        <v>235</v>
      </c>
      <c r="R158" t="s">
        <v>380</v>
      </c>
      <c r="S158" s="29">
        <v>1</v>
      </c>
      <c r="T158" s="29">
        <v>0</v>
      </c>
      <c r="U158" s="29">
        <v>1</v>
      </c>
      <c r="V158" s="29">
        <v>0</v>
      </c>
      <c r="W158" s="29">
        <v>0</v>
      </c>
      <c r="X158" s="29">
        <v>0</v>
      </c>
      <c r="Y158" s="29">
        <v>0</v>
      </c>
      <c r="Z158" s="29">
        <v>0</v>
      </c>
      <c r="AA158" s="29">
        <v>0</v>
      </c>
      <c r="AB158" s="29">
        <v>0</v>
      </c>
      <c r="AC158" s="29">
        <v>0</v>
      </c>
      <c r="AD158" s="29">
        <v>0</v>
      </c>
      <c r="AE158" s="29">
        <v>0</v>
      </c>
      <c r="AF158"/>
      <c r="AG158" s="29">
        <v>30</v>
      </c>
      <c r="AH158" s="29">
        <v>30</v>
      </c>
      <c r="AI158" s="29">
        <v>30</v>
      </c>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t="s">
        <v>235</v>
      </c>
      <c r="SO158" t="s">
        <v>386</v>
      </c>
      <c r="SP158"/>
      <c r="SQ158"/>
      <c r="SR158"/>
      <c r="SS158" s="29">
        <v>250</v>
      </c>
      <c r="ST158"/>
      <c r="SU158"/>
      <c r="SV158"/>
      <c r="SW158" t="s">
        <v>235</v>
      </c>
      <c r="SX158"/>
      <c r="SY158"/>
      <c r="SZ158"/>
      <c r="TA158"/>
      <c r="TB158"/>
      <c r="TC158"/>
      <c r="TD158"/>
      <c r="TE158"/>
      <c r="TF158"/>
      <c r="TG158"/>
      <c r="TH158"/>
      <c r="TI158"/>
      <c r="TJ158"/>
      <c r="TK158"/>
      <c r="TL158"/>
      <c r="TM158" s="29">
        <v>30</v>
      </c>
      <c r="TN158" s="29">
        <v>30</v>
      </c>
      <c r="TO158" s="29">
        <v>30</v>
      </c>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t="s">
        <v>235</v>
      </c>
      <c r="VW158" t="s">
        <v>235</v>
      </c>
      <c r="VX158"/>
      <c r="VY158" s="29">
        <v>1500</v>
      </c>
      <c r="VZ158" t="s">
        <v>236</v>
      </c>
      <c r="WA158"/>
      <c r="WB158" t="s">
        <v>528</v>
      </c>
      <c r="WC158" t="s">
        <v>235</v>
      </c>
      <c r="WD158" t="s">
        <v>380</v>
      </c>
      <c r="WE158" s="29">
        <v>1</v>
      </c>
      <c r="WF158" s="29">
        <v>0</v>
      </c>
      <c r="WG158" s="29">
        <v>1</v>
      </c>
      <c r="WH158" s="29">
        <v>0</v>
      </c>
      <c r="WI158" s="29">
        <v>0</v>
      </c>
      <c r="WJ158" s="29">
        <v>0</v>
      </c>
      <c r="WK158" s="29">
        <v>0</v>
      </c>
      <c r="WL158" s="29">
        <v>0</v>
      </c>
      <c r="WM158" s="29">
        <v>0</v>
      </c>
      <c r="WN158" s="29">
        <v>0</v>
      </c>
      <c r="WO158" s="29">
        <v>0</v>
      </c>
      <c r="WP158" s="29">
        <v>0</v>
      </c>
      <c r="WQ158" s="29">
        <v>0</v>
      </c>
      <c r="WR158"/>
      <c r="WS158" s="29">
        <v>30</v>
      </c>
      <c r="WT158" s="29">
        <v>30</v>
      </c>
      <c r="WU158" s="29">
        <v>60</v>
      </c>
      <c r="WV158"/>
      <c r="WW158"/>
      <c r="WX158"/>
      <c r="WY158"/>
      <c r="WZ158"/>
      <c r="XA158"/>
      <c r="XB158"/>
      <c r="XC158"/>
      <c r="XD158"/>
      <c r="XE158"/>
      <c r="XF158"/>
      <c r="XG158"/>
      <c r="XH158"/>
      <c r="XI158"/>
      <c r="XJ158"/>
      <c r="XK158" t="s">
        <v>235</v>
      </c>
      <c r="XL158" t="s">
        <v>386</v>
      </c>
      <c r="XM158"/>
      <c r="XN158"/>
      <c r="XO158"/>
      <c r="XP158" s="29">
        <v>500</v>
      </c>
      <c r="XQ158" t="s">
        <v>236</v>
      </c>
      <c r="XR158"/>
      <c r="XS158" t="s">
        <v>528</v>
      </c>
      <c r="XT158" t="s">
        <v>235</v>
      </c>
      <c r="XU158" t="s">
        <v>380</v>
      </c>
      <c r="XV158" s="29">
        <v>1</v>
      </c>
      <c r="XW158" s="29">
        <v>0</v>
      </c>
      <c r="XX158" s="29">
        <v>1</v>
      </c>
      <c r="XY158" s="29">
        <v>0</v>
      </c>
      <c r="XZ158" s="29">
        <v>0</v>
      </c>
      <c r="YA158" s="29">
        <v>0</v>
      </c>
      <c r="YB158" s="29">
        <v>0</v>
      </c>
      <c r="YC158" s="29">
        <v>0</v>
      </c>
      <c r="YD158" s="29">
        <v>0</v>
      </c>
      <c r="YE158" s="29">
        <v>0</v>
      </c>
      <c r="YF158" s="29">
        <v>0</v>
      </c>
      <c r="YG158" s="29">
        <v>0</v>
      </c>
      <c r="YH158" s="29">
        <v>0</v>
      </c>
      <c r="YI158"/>
      <c r="YJ158" s="29">
        <v>60</v>
      </c>
      <c r="YK158" s="29">
        <v>30</v>
      </c>
      <c r="YL158" s="29">
        <v>60</v>
      </c>
      <c r="YM158"/>
      <c r="YN158"/>
      <c r="YO158"/>
      <c r="YP158"/>
      <c r="YQ158"/>
      <c r="YR158"/>
      <c r="YS158"/>
      <c r="YT158"/>
      <c r="YU158"/>
      <c r="YV158"/>
      <c r="YW158"/>
      <c r="YX158"/>
      <c r="YY158"/>
      <c r="YZ158"/>
      <c r="ZA158"/>
      <c r="ZB158" t="s">
        <v>235</v>
      </c>
      <c r="ZC158" t="s">
        <v>386</v>
      </c>
      <c r="ZD158"/>
      <c r="ZE158"/>
      <c r="ZF158"/>
      <c r="ZG158" s="29">
        <v>500</v>
      </c>
      <c r="ZH158" t="s">
        <v>236</v>
      </c>
      <c r="ZI158"/>
      <c r="ZJ158" t="s">
        <v>528</v>
      </c>
      <c r="ZK158" t="s">
        <v>235</v>
      </c>
      <c r="ZL158" t="s">
        <v>380</v>
      </c>
      <c r="ZM158" s="29">
        <v>1</v>
      </c>
      <c r="ZN158" s="29">
        <v>0</v>
      </c>
      <c r="ZO158" s="29">
        <v>1</v>
      </c>
      <c r="ZP158" s="29">
        <v>0</v>
      </c>
      <c r="ZQ158" s="29">
        <v>0</v>
      </c>
      <c r="ZR158" s="29">
        <v>0</v>
      </c>
      <c r="ZS158" s="29">
        <v>0</v>
      </c>
      <c r="ZT158" s="29">
        <v>0</v>
      </c>
      <c r="ZU158" s="29">
        <v>0</v>
      </c>
      <c r="ZV158" s="29">
        <v>0</v>
      </c>
      <c r="ZW158" s="29">
        <v>0</v>
      </c>
      <c r="ZX158" s="29">
        <v>0</v>
      </c>
      <c r="ZY158" s="29">
        <v>0</v>
      </c>
      <c r="ZZ158"/>
      <c r="AAA158" s="29">
        <v>30</v>
      </c>
      <c r="AAB158" s="29">
        <v>30</v>
      </c>
      <c r="AAC158" s="29">
        <v>60</v>
      </c>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v>59929693</v>
      </c>
    </row>
    <row r="159" spans="1:927" x14ac:dyDescent="0.3">
      <c r="A159" t="s">
        <v>873</v>
      </c>
      <c r="B159" t="s">
        <v>874</v>
      </c>
      <c r="C159" t="s">
        <v>875</v>
      </c>
      <c r="D159" t="s">
        <v>842</v>
      </c>
      <c r="E159" t="s">
        <v>843</v>
      </c>
      <c r="F159" t="s">
        <v>844</v>
      </c>
      <c r="G159" t="s">
        <v>844</v>
      </c>
      <c r="H159" t="s">
        <v>845</v>
      </c>
      <c r="I159" t="s">
        <v>272</v>
      </c>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t="s">
        <v>235</v>
      </c>
      <c r="AHC159" t="s">
        <v>235</v>
      </c>
      <c r="AHD159"/>
      <c r="AHE159" s="29">
        <v>2500</v>
      </c>
      <c r="AHF159" t="s">
        <v>236</v>
      </c>
      <c r="AHG159"/>
      <c r="AHH159" t="s">
        <v>528</v>
      </c>
      <c r="AHI159" t="s">
        <v>235</v>
      </c>
      <c r="AHJ159"/>
      <c r="AHK159"/>
      <c r="AHL159"/>
      <c r="AHM159"/>
      <c r="AHN159"/>
      <c r="AHO159"/>
      <c r="AHP159"/>
      <c r="AHQ159"/>
      <c r="AHR159"/>
      <c r="AHS159"/>
      <c r="AHT159"/>
      <c r="AHU159"/>
      <c r="AHV159"/>
      <c r="AHW159"/>
      <c r="AHX159"/>
      <c r="AHY159" s="29">
        <v>30</v>
      </c>
      <c r="AHZ159" s="29">
        <v>30</v>
      </c>
      <c r="AIA159" s="29">
        <v>60</v>
      </c>
      <c r="AIB159"/>
      <c r="AIC159"/>
      <c r="AID159"/>
      <c r="AIE159"/>
      <c r="AIF159"/>
      <c r="AIG159"/>
      <c r="AIH159"/>
      <c r="AII159"/>
      <c r="AIJ159"/>
      <c r="AIK159"/>
      <c r="AIL159"/>
      <c r="AIM159"/>
      <c r="AIN159"/>
      <c r="AIO159"/>
      <c r="AIP159"/>
      <c r="AIQ159">
        <v>59929697</v>
      </c>
    </row>
    <row r="160" spans="1:927" x14ac:dyDescent="0.3">
      <c r="A160" t="s">
        <v>876</v>
      </c>
      <c r="B160" t="s">
        <v>877</v>
      </c>
      <c r="C160" t="s">
        <v>878</v>
      </c>
      <c r="D160" t="s">
        <v>842</v>
      </c>
      <c r="E160" t="s">
        <v>843</v>
      </c>
      <c r="F160" t="s">
        <v>844</v>
      </c>
      <c r="G160" t="s">
        <v>844</v>
      </c>
      <c r="H160" t="s">
        <v>845</v>
      </c>
      <c r="I160" t="s">
        <v>879</v>
      </c>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t="s">
        <v>235</v>
      </c>
      <c r="ED160" t="s">
        <v>235</v>
      </c>
      <c r="EE160"/>
      <c r="EF160" s="29">
        <v>10000</v>
      </c>
      <c r="EG160" t="s">
        <v>236</v>
      </c>
      <c r="EH160"/>
      <c r="EI160" t="s">
        <v>639</v>
      </c>
      <c r="EJ160" t="s">
        <v>235</v>
      </c>
      <c r="EK160" t="s">
        <v>380</v>
      </c>
      <c r="EL160" s="29">
        <v>1</v>
      </c>
      <c r="EM160" s="29">
        <v>0</v>
      </c>
      <c r="EN160" s="29">
        <v>1</v>
      </c>
      <c r="EO160" s="29">
        <v>0</v>
      </c>
      <c r="EP160" s="29">
        <v>0</v>
      </c>
      <c r="EQ160" s="29">
        <v>0</v>
      </c>
      <c r="ER160" s="29">
        <v>0</v>
      </c>
      <c r="ES160" s="29">
        <v>0</v>
      </c>
      <c r="ET160" s="29">
        <v>0</v>
      </c>
      <c r="EU160" s="29">
        <v>0</v>
      </c>
      <c r="EV160" s="29">
        <v>0</v>
      </c>
      <c r="EW160" s="29">
        <v>0</v>
      </c>
      <c r="EX160" s="29">
        <v>0</v>
      </c>
      <c r="EY160"/>
      <c r="EZ160" s="29">
        <v>60</v>
      </c>
      <c r="FA160" s="29">
        <v>90</v>
      </c>
      <c r="FB160" s="29">
        <v>120</v>
      </c>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t="s">
        <v>235</v>
      </c>
      <c r="ACI160" t="s">
        <v>235</v>
      </c>
      <c r="ACJ160"/>
      <c r="ACK160" s="29">
        <v>3000</v>
      </c>
      <c r="ACL160" t="s">
        <v>236</v>
      </c>
      <c r="ACM160"/>
      <c r="ACN160" t="s">
        <v>308</v>
      </c>
      <c r="ACO160" t="s">
        <v>235</v>
      </c>
      <c r="ACP160" t="s">
        <v>380</v>
      </c>
      <c r="ACQ160" s="29">
        <v>1</v>
      </c>
      <c r="ACR160" s="29">
        <v>0</v>
      </c>
      <c r="ACS160" s="29">
        <v>1</v>
      </c>
      <c r="ACT160" s="29">
        <v>0</v>
      </c>
      <c r="ACU160" s="29">
        <v>0</v>
      </c>
      <c r="ACV160" s="29">
        <v>0</v>
      </c>
      <c r="ACW160" s="29">
        <v>0</v>
      </c>
      <c r="ACX160" s="29">
        <v>0</v>
      </c>
      <c r="ACY160" s="29">
        <v>0</v>
      </c>
      <c r="ACZ160" s="29">
        <v>0</v>
      </c>
      <c r="ADA160" s="29">
        <v>0</v>
      </c>
      <c r="ADB160" s="29">
        <v>0</v>
      </c>
      <c r="ADC160" s="29">
        <v>0</v>
      </c>
      <c r="ADD160"/>
      <c r="ADE160" s="29">
        <v>90</v>
      </c>
      <c r="ADF160" s="29">
        <v>30</v>
      </c>
      <c r="ADG160" s="29">
        <v>120</v>
      </c>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v>59929698</v>
      </c>
    </row>
    <row r="161" spans="1:927" x14ac:dyDescent="0.3">
      <c r="A161" t="s">
        <v>880</v>
      </c>
      <c r="B161" t="s">
        <v>881</v>
      </c>
      <c r="C161" t="s">
        <v>882</v>
      </c>
      <c r="D161" t="s">
        <v>842</v>
      </c>
      <c r="E161" t="s">
        <v>843</v>
      </c>
      <c r="F161" t="s">
        <v>844</v>
      </c>
      <c r="G161" t="s">
        <v>844</v>
      </c>
      <c r="H161" t="s">
        <v>845</v>
      </c>
      <c r="I161" t="s">
        <v>770</v>
      </c>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t="s">
        <v>235</v>
      </c>
      <c r="XL161" t="s">
        <v>386</v>
      </c>
      <c r="XM161"/>
      <c r="XN161"/>
      <c r="XO161"/>
      <c r="XP161" s="29">
        <v>300</v>
      </c>
      <c r="XQ161" t="s">
        <v>236</v>
      </c>
      <c r="XR161"/>
      <c r="XS161" t="s">
        <v>474</v>
      </c>
      <c r="XT161" t="s">
        <v>235</v>
      </c>
      <c r="XU161" t="s">
        <v>407</v>
      </c>
      <c r="XV161" s="29">
        <v>1</v>
      </c>
      <c r="XW161" s="29">
        <v>0</v>
      </c>
      <c r="XX161" s="29">
        <v>1</v>
      </c>
      <c r="XY161" s="29">
        <v>1</v>
      </c>
      <c r="XZ161" s="29">
        <v>0</v>
      </c>
      <c r="YA161" s="29">
        <v>0</v>
      </c>
      <c r="YB161" s="29">
        <v>0</v>
      </c>
      <c r="YC161" s="29">
        <v>0</v>
      </c>
      <c r="YD161" s="29">
        <v>0</v>
      </c>
      <c r="YE161" s="29">
        <v>0</v>
      </c>
      <c r="YF161" s="29">
        <v>0</v>
      </c>
      <c r="YG161" s="29">
        <v>0</v>
      </c>
      <c r="YH161" s="29">
        <v>0</v>
      </c>
      <c r="YI161"/>
      <c r="YJ161" s="29">
        <v>120</v>
      </c>
      <c r="YK161" s="29">
        <v>30</v>
      </c>
      <c r="YL161" s="29">
        <v>90</v>
      </c>
      <c r="YM161"/>
      <c r="YN161"/>
      <c r="YO161"/>
      <c r="YP161"/>
      <c r="YQ161"/>
      <c r="YR161"/>
      <c r="YS161"/>
      <c r="YT161"/>
      <c r="YU161"/>
      <c r="YV161"/>
      <c r="YW161"/>
      <c r="YX161"/>
      <c r="YY161"/>
      <c r="YZ161"/>
      <c r="ZA161"/>
      <c r="ZB161" t="s">
        <v>235</v>
      </c>
      <c r="ZC161" t="s">
        <v>244</v>
      </c>
      <c r="ZD161" s="29">
        <v>500</v>
      </c>
      <c r="ZE161"/>
      <c r="ZF161" s="29">
        <v>225</v>
      </c>
      <c r="ZG161"/>
      <c r="ZH161" t="s">
        <v>236</v>
      </c>
      <c r="ZI161"/>
      <c r="ZJ161" t="s">
        <v>474</v>
      </c>
      <c r="ZK161" t="s">
        <v>235</v>
      </c>
      <c r="ZL161" t="s">
        <v>407</v>
      </c>
      <c r="ZM161" s="29">
        <v>1</v>
      </c>
      <c r="ZN161" s="29">
        <v>0</v>
      </c>
      <c r="ZO161" s="29">
        <v>1</v>
      </c>
      <c r="ZP161" s="29">
        <v>1</v>
      </c>
      <c r="ZQ161" s="29">
        <v>0</v>
      </c>
      <c r="ZR161" s="29">
        <v>0</v>
      </c>
      <c r="ZS161" s="29">
        <v>0</v>
      </c>
      <c r="ZT161" s="29">
        <v>0</v>
      </c>
      <c r="ZU161" s="29">
        <v>0</v>
      </c>
      <c r="ZV161" s="29">
        <v>0</v>
      </c>
      <c r="ZW161" s="29">
        <v>0</v>
      </c>
      <c r="ZX161" s="29">
        <v>0</v>
      </c>
      <c r="ZY161" s="29">
        <v>0</v>
      </c>
      <c r="ZZ161"/>
      <c r="AAA161" s="29">
        <v>120</v>
      </c>
      <c r="AAB161" s="29">
        <v>7</v>
      </c>
      <c r="AAC161" s="29">
        <v>190</v>
      </c>
      <c r="AAD161"/>
      <c r="AAE161"/>
      <c r="AAF161"/>
      <c r="AAG161"/>
      <c r="AAH161"/>
      <c r="AAI161"/>
      <c r="AAJ161"/>
      <c r="AAK161"/>
      <c r="AAL161"/>
      <c r="AAM161"/>
      <c r="AAN161"/>
      <c r="AAO161"/>
      <c r="AAP161"/>
      <c r="AAQ161"/>
      <c r="AAR161"/>
      <c r="AAS161" t="s">
        <v>235</v>
      </c>
      <c r="AAT161" t="s">
        <v>235</v>
      </c>
      <c r="AAU161"/>
      <c r="AAV161" s="29">
        <v>250</v>
      </c>
      <c r="AAW161" t="s">
        <v>236</v>
      </c>
      <c r="AAX161"/>
      <c r="AAY161" t="s">
        <v>474</v>
      </c>
      <c r="AAZ161" t="s">
        <v>235</v>
      </c>
      <c r="ABA161" t="s">
        <v>407</v>
      </c>
      <c r="ABB161" s="29">
        <v>1</v>
      </c>
      <c r="ABC161" s="29">
        <v>0</v>
      </c>
      <c r="ABD161" s="29">
        <v>1</v>
      </c>
      <c r="ABE161" s="29">
        <v>1</v>
      </c>
      <c r="ABF161" s="29">
        <v>0</v>
      </c>
      <c r="ABG161" s="29">
        <v>0</v>
      </c>
      <c r="ABH161" s="29">
        <v>0</v>
      </c>
      <c r="ABI161" s="29">
        <v>0</v>
      </c>
      <c r="ABJ161" s="29">
        <v>0</v>
      </c>
      <c r="ABK161" s="29">
        <v>0</v>
      </c>
      <c r="ABL161" s="29">
        <v>0</v>
      </c>
      <c r="ABM161" s="29">
        <v>0</v>
      </c>
      <c r="ABN161" s="29">
        <v>0</v>
      </c>
      <c r="ABO161"/>
      <c r="ABP161" s="29">
        <v>120</v>
      </c>
      <c r="ABQ161" s="29">
        <v>21</v>
      </c>
      <c r="ABR161" s="29">
        <v>90</v>
      </c>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v>59935363</v>
      </c>
    </row>
    <row r="162" spans="1:927" x14ac:dyDescent="0.3">
      <c r="A162" t="s">
        <v>883</v>
      </c>
      <c r="B162" t="s">
        <v>884</v>
      </c>
      <c r="C162" t="s">
        <v>885</v>
      </c>
      <c r="D162" t="s">
        <v>842</v>
      </c>
      <c r="E162" t="s">
        <v>843</v>
      </c>
      <c r="F162" t="s">
        <v>844</v>
      </c>
      <c r="G162" t="s">
        <v>844</v>
      </c>
      <c r="H162" t="s">
        <v>845</v>
      </c>
      <c r="I162" t="s">
        <v>886</v>
      </c>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t="s">
        <v>238</v>
      </c>
      <c r="NR162"/>
      <c r="NS162"/>
      <c r="NT162"/>
      <c r="NU162"/>
      <c r="NV162"/>
      <c r="NW162"/>
      <c r="NX162"/>
      <c r="NY162"/>
      <c r="NZ162"/>
      <c r="OA162"/>
      <c r="OB162"/>
      <c r="OC162"/>
      <c r="OD162"/>
      <c r="OE162"/>
      <c r="OF162"/>
      <c r="OG162"/>
      <c r="OH162"/>
      <c r="OI162"/>
      <c r="OJ162"/>
      <c r="OK162"/>
      <c r="OL162"/>
      <c r="OM162"/>
      <c r="ON162"/>
      <c r="OO162"/>
      <c r="OP162"/>
      <c r="OQ162"/>
      <c r="OR162"/>
      <c r="OS162" t="s">
        <v>887</v>
      </c>
      <c r="OT162" s="29">
        <v>0</v>
      </c>
      <c r="OU162" s="29">
        <v>0</v>
      </c>
      <c r="OV162" s="29">
        <v>0</v>
      </c>
      <c r="OW162" s="29">
        <v>0</v>
      </c>
      <c r="OX162" s="29">
        <v>0</v>
      </c>
      <c r="OY162" s="29">
        <v>0</v>
      </c>
      <c r="OZ162" s="29">
        <v>1</v>
      </c>
      <c r="PA162" s="29">
        <v>0</v>
      </c>
      <c r="PB162" s="29">
        <v>0</v>
      </c>
      <c r="PC162" s="29">
        <v>1</v>
      </c>
      <c r="PD162" s="29">
        <v>0</v>
      </c>
      <c r="PE162" s="29">
        <v>0</v>
      </c>
      <c r="PF162" s="29">
        <v>0</v>
      </c>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t="s">
        <v>235</v>
      </c>
      <c r="VW162" t="s">
        <v>235</v>
      </c>
      <c r="VX162"/>
      <c r="VY162" s="29">
        <v>2000</v>
      </c>
      <c r="VZ162" t="s">
        <v>236</v>
      </c>
      <c r="WA162"/>
      <c r="WB162" t="s">
        <v>474</v>
      </c>
      <c r="WC162" t="s">
        <v>235</v>
      </c>
      <c r="WD162" t="s">
        <v>407</v>
      </c>
      <c r="WE162" s="29">
        <v>1</v>
      </c>
      <c r="WF162" s="29">
        <v>0</v>
      </c>
      <c r="WG162" s="29">
        <v>1</v>
      </c>
      <c r="WH162" s="29">
        <v>1</v>
      </c>
      <c r="WI162" s="29">
        <v>0</v>
      </c>
      <c r="WJ162" s="29">
        <v>0</v>
      </c>
      <c r="WK162" s="29">
        <v>0</v>
      </c>
      <c r="WL162" s="29">
        <v>0</v>
      </c>
      <c r="WM162" s="29">
        <v>0</v>
      </c>
      <c r="WN162" s="29">
        <v>0</v>
      </c>
      <c r="WO162" s="29">
        <v>0</v>
      </c>
      <c r="WP162" s="29">
        <v>0</v>
      </c>
      <c r="WQ162" s="29">
        <v>0</v>
      </c>
      <c r="WR162"/>
      <c r="WS162" s="29">
        <v>90</v>
      </c>
      <c r="WT162" s="29">
        <v>30</v>
      </c>
      <c r="WU162" s="29">
        <v>70</v>
      </c>
      <c r="WV162"/>
      <c r="WW162"/>
      <c r="WX162"/>
      <c r="WY162"/>
      <c r="WZ162"/>
      <c r="XA162"/>
      <c r="XB162"/>
      <c r="XC162"/>
      <c r="XD162"/>
      <c r="XE162"/>
      <c r="XF162"/>
      <c r="XG162"/>
      <c r="XH162"/>
      <c r="XI162"/>
      <c r="XJ162"/>
      <c r="XK162" t="s">
        <v>235</v>
      </c>
      <c r="XL162" t="s">
        <v>386</v>
      </c>
      <c r="XM162"/>
      <c r="XN162"/>
      <c r="XO162"/>
      <c r="XP162" s="29">
        <v>300</v>
      </c>
      <c r="XQ162" t="s">
        <v>236</v>
      </c>
      <c r="XR162"/>
      <c r="XS162" t="s">
        <v>474</v>
      </c>
      <c r="XT162" t="s">
        <v>235</v>
      </c>
      <c r="XU162" t="s">
        <v>407</v>
      </c>
      <c r="XV162" s="29">
        <v>1</v>
      </c>
      <c r="XW162" s="29">
        <v>0</v>
      </c>
      <c r="XX162" s="29">
        <v>1</v>
      </c>
      <c r="XY162" s="29">
        <v>1</v>
      </c>
      <c r="XZ162" s="29">
        <v>0</v>
      </c>
      <c r="YA162" s="29">
        <v>0</v>
      </c>
      <c r="YB162" s="29">
        <v>0</v>
      </c>
      <c r="YC162" s="29">
        <v>0</v>
      </c>
      <c r="YD162" s="29">
        <v>0</v>
      </c>
      <c r="YE162" s="29">
        <v>0</v>
      </c>
      <c r="YF162" s="29">
        <v>0</v>
      </c>
      <c r="YG162" s="29">
        <v>0</v>
      </c>
      <c r="YH162" s="29">
        <v>0</v>
      </c>
      <c r="YI162"/>
      <c r="YJ162" s="29">
        <v>90</v>
      </c>
      <c r="YK162" s="29">
        <v>30</v>
      </c>
      <c r="YL162" s="29">
        <v>70</v>
      </c>
      <c r="YM162"/>
      <c r="YN162"/>
      <c r="YO162"/>
      <c r="YP162"/>
      <c r="YQ162"/>
      <c r="YR162"/>
      <c r="YS162"/>
      <c r="YT162"/>
      <c r="YU162"/>
      <c r="YV162"/>
      <c r="YW162"/>
      <c r="YX162"/>
      <c r="YY162"/>
      <c r="YZ162"/>
      <c r="ZA162"/>
      <c r="ZB162" t="s">
        <v>235</v>
      </c>
      <c r="ZC162" t="s">
        <v>386</v>
      </c>
      <c r="ZD162"/>
      <c r="ZE162"/>
      <c r="ZF162"/>
      <c r="ZG162" s="29">
        <v>250</v>
      </c>
      <c r="ZH162" t="s">
        <v>236</v>
      </c>
      <c r="ZI162"/>
      <c r="ZJ162" t="s">
        <v>474</v>
      </c>
      <c r="ZK162" t="s">
        <v>235</v>
      </c>
      <c r="ZL162" t="s">
        <v>407</v>
      </c>
      <c r="ZM162" s="29">
        <v>1</v>
      </c>
      <c r="ZN162" s="29">
        <v>0</v>
      </c>
      <c r="ZO162" s="29">
        <v>1</v>
      </c>
      <c r="ZP162" s="29">
        <v>1</v>
      </c>
      <c r="ZQ162" s="29">
        <v>0</v>
      </c>
      <c r="ZR162" s="29">
        <v>0</v>
      </c>
      <c r="ZS162" s="29">
        <v>0</v>
      </c>
      <c r="ZT162" s="29">
        <v>0</v>
      </c>
      <c r="ZU162" s="29">
        <v>0</v>
      </c>
      <c r="ZV162" s="29">
        <v>0</v>
      </c>
      <c r="ZW162" s="29">
        <v>0</v>
      </c>
      <c r="ZX162" s="29">
        <v>0</v>
      </c>
      <c r="ZY162" s="29">
        <v>0</v>
      </c>
      <c r="ZZ162"/>
      <c r="AAA162" s="29">
        <v>90</v>
      </c>
      <c r="AAB162" s="29">
        <v>30</v>
      </c>
      <c r="AAC162" s="29">
        <v>70</v>
      </c>
      <c r="AAD162"/>
      <c r="AAE162"/>
      <c r="AAF162"/>
      <c r="AAG162"/>
      <c r="AAH162"/>
      <c r="AAI162"/>
      <c r="AAJ162"/>
      <c r="AAK162"/>
      <c r="AAL162"/>
      <c r="AAM162"/>
      <c r="AAN162"/>
      <c r="AAO162"/>
      <c r="AAP162"/>
      <c r="AAQ162"/>
      <c r="AAR162"/>
      <c r="AAS162" t="s">
        <v>235</v>
      </c>
      <c r="AAT162" t="s">
        <v>235</v>
      </c>
      <c r="AAU162"/>
      <c r="AAV162" s="29">
        <v>250</v>
      </c>
      <c r="AAW162" t="s">
        <v>236</v>
      </c>
      <c r="AAX162"/>
      <c r="AAY162" t="s">
        <v>474</v>
      </c>
      <c r="AAZ162" t="s">
        <v>235</v>
      </c>
      <c r="ABA162" t="s">
        <v>407</v>
      </c>
      <c r="ABB162" s="29">
        <v>1</v>
      </c>
      <c r="ABC162" s="29">
        <v>0</v>
      </c>
      <c r="ABD162" s="29">
        <v>1</v>
      </c>
      <c r="ABE162" s="29">
        <v>1</v>
      </c>
      <c r="ABF162" s="29">
        <v>0</v>
      </c>
      <c r="ABG162" s="29">
        <v>0</v>
      </c>
      <c r="ABH162" s="29">
        <v>0</v>
      </c>
      <c r="ABI162" s="29">
        <v>0</v>
      </c>
      <c r="ABJ162" s="29">
        <v>0</v>
      </c>
      <c r="ABK162" s="29">
        <v>0</v>
      </c>
      <c r="ABL162" s="29">
        <v>0</v>
      </c>
      <c r="ABM162" s="29">
        <v>0</v>
      </c>
      <c r="ABN162" s="29">
        <v>0</v>
      </c>
      <c r="ABO162"/>
      <c r="ABP162" s="29">
        <v>90</v>
      </c>
      <c r="ABQ162" s="29">
        <v>30</v>
      </c>
      <c r="ABR162" s="29">
        <v>70</v>
      </c>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v>59935379</v>
      </c>
    </row>
    <row r="163" spans="1:927" x14ac:dyDescent="0.3">
      <c r="A163" t="s">
        <v>888</v>
      </c>
      <c r="B163" t="s">
        <v>889</v>
      </c>
      <c r="C163" t="s">
        <v>890</v>
      </c>
      <c r="D163" t="s">
        <v>842</v>
      </c>
      <c r="E163" t="s">
        <v>843</v>
      </c>
      <c r="F163" t="s">
        <v>844</v>
      </c>
      <c r="G163" t="s">
        <v>844</v>
      </c>
      <c r="H163" t="s">
        <v>845</v>
      </c>
      <c r="I163" t="s">
        <v>638</v>
      </c>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t="s">
        <v>235</v>
      </c>
      <c r="ED163" t="s">
        <v>235</v>
      </c>
      <c r="EE163"/>
      <c r="EF163" s="29">
        <v>10000</v>
      </c>
      <c r="EG163" t="s">
        <v>236</v>
      </c>
      <c r="EH163"/>
      <c r="EI163" t="s">
        <v>474</v>
      </c>
      <c r="EJ163" t="s">
        <v>235</v>
      </c>
      <c r="EK163" t="s">
        <v>407</v>
      </c>
      <c r="EL163" s="29">
        <v>1</v>
      </c>
      <c r="EM163" s="29">
        <v>0</v>
      </c>
      <c r="EN163" s="29">
        <v>1</v>
      </c>
      <c r="EO163" s="29">
        <v>1</v>
      </c>
      <c r="EP163" s="29">
        <v>0</v>
      </c>
      <c r="EQ163" s="29">
        <v>0</v>
      </c>
      <c r="ER163" s="29">
        <v>0</v>
      </c>
      <c r="ES163" s="29">
        <v>0</v>
      </c>
      <c r="ET163" s="29">
        <v>0</v>
      </c>
      <c r="EU163" s="29">
        <v>0</v>
      </c>
      <c r="EV163" s="29">
        <v>0</v>
      </c>
      <c r="EW163" s="29">
        <v>0</v>
      </c>
      <c r="EX163" s="29">
        <v>0</v>
      </c>
      <c r="EY163"/>
      <c r="EZ163" s="29">
        <v>120</v>
      </c>
      <c r="FA163" s="29">
        <v>30</v>
      </c>
      <c r="FB163" s="29">
        <v>90</v>
      </c>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v>59935613</v>
      </c>
    </row>
    <row r="164" spans="1:927" x14ac:dyDescent="0.3">
      <c r="A164" t="s">
        <v>891</v>
      </c>
      <c r="B164" t="s">
        <v>892</v>
      </c>
      <c r="C164" t="s">
        <v>893</v>
      </c>
      <c r="D164" t="s">
        <v>842</v>
      </c>
      <c r="E164" t="s">
        <v>843</v>
      </c>
      <c r="F164" t="s">
        <v>844</v>
      </c>
      <c r="G164" t="s">
        <v>844</v>
      </c>
      <c r="H164" t="s">
        <v>845</v>
      </c>
      <c r="I164" t="s">
        <v>894</v>
      </c>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t="s">
        <v>235</v>
      </c>
      <c r="ED164" t="s">
        <v>235</v>
      </c>
      <c r="EE164"/>
      <c r="EF164" s="29">
        <v>9000</v>
      </c>
      <c r="EG164" t="s">
        <v>236</v>
      </c>
      <c r="EH164"/>
      <c r="EI164" t="s">
        <v>241</v>
      </c>
      <c r="EJ164" t="s">
        <v>235</v>
      </c>
      <c r="EK164" t="s">
        <v>407</v>
      </c>
      <c r="EL164" s="29">
        <v>1</v>
      </c>
      <c r="EM164" s="29">
        <v>0</v>
      </c>
      <c r="EN164" s="29">
        <v>1</v>
      </c>
      <c r="EO164" s="29">
        <v>1</v>
      </c>
      <c r="EP164" s="29">
        <v>0</v>
      </c>
      <c r="EQ164" s="29">
        <v>0</v>
      </c>
      <c r="ER164" s="29">
        <v>0</v>
      </c>
      <c r="ES164" s="29">
        <v>0</v>
      </c>
      <c r="ET164" s="29">
        <v>0</v>
      </c>
      <c r="EU164" s="29">
        <v>0</v>
      </c>
      <c r="EV164" s="29">
        <v>0</v>
      </c>
      <c r="EW164" s="29">
        <v>0</v>
      </c>
      <c r="EX164" s="29">
        <v>0</v>
      </c>
      <c r="EY164"/>
      <c r="EZ164" s="29">
        <v>90</v>
      </c>
      <c r="FA164" s="29">
        <v>30</v>
      </c>
      <c r="FB164" s="29">
        <v>90</v>
      </c>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t="s">
        <v>235</v>
      </c>
      <c r="VW164" t="s">
        <v>235</v>
      </c>
      <c r="VX164"/>
      <c r="VY164" s="29">
        <v>2500</v>
      </c>
      <c r="VZ164" t="s">
        <v>236</v>
      </c>
      <c r="WA164"/>
      <c r="WB164" t="s">
        <v>474</v>
      </c>
      <c r="WC164" t="s">
        <v>235</v>
      </c>
      <c r="WD164" t="s">
        <v>407</v>
      </c>
      <c r="WE164" s="29">
        <v>1</v>
      </c>
      <c r="WF164" s="29">
        <v>0</v>
      </c>
      <c r="WG164" s="29">
        <v>1</v>
      </c>
      <c r="WH164" s="29">
        <v>1</v>
      </c>
      <c r="WI164" s="29">
        <v>0</v>
      </c>
      <c r="WJ164" s="29">
        <v>0</v>
      </c>
      <c r="WK164" s="29">
        <v>0</v>
      </c>
      <c r="WL164" s="29">
        <v>0</v>
      </c>
      <c r="WM164" s="29">
        <v>0</v>
      </c>
      <c r="WN164" s="29">
        <v>0</v>
      </c>
      <c r="WO164" s="29">
        <v>0</v>
      </c>
      <c r="WP164" s="29">
        <v>0</v>
      </c>
      <c r="WQ164" s="29">
        <v>0</v>
      </c>
      <c r="WR164"/>
      <c r="WS164" s="29">
        <v>90</v>
      </c>
      <c r="WT164" s="29">
        <v>21</v>
      </c>
      <c r="WU164" s="29">
        <v>90</v>
      </c>
      <c r="WV164"/>
      <c r="WW164"/>
      <c r="WX164"/>
      <c r="WY164"/>
      <c r="WZ164"/>
      <c r="XA164"/>
      <c r="XB164"/>
      <c r="XC164"/>
      <c r="XD164"/>
      <c r="XE164"/>
      <c r="XF164"/>
      <c r="XG164"/>
      <c r="XH164"/>
      <c r="XI164"/>
      <c r="XJ164"/>
      <c r="XK164" t="s">
        <v>235</v>
      </c>
      <c r="XL164" t="s">
        <v>386</v>
      </c>
      <c r="XM164"/>
      <c r="XN164"/>
      <c r="XO164"/>
      <c r="XP164" s="29">
        <v>300</v>
      </c>
      <c r="XQ164" t="s">
        <v>236</v>
      </c>
      <c r="XR164"/>
      <c r="XS164" t="s">
        <v>474</v>
      </c>
      <c r="XT164" t="s">
        <v>235</v>
      </c>
      <c r="XU164" t="s">
        <v>407</v>
      </c>
      <c r="XV164" s="29">
        <v>1</v>
      </c>
      <c r="XW164" s="29">
        <v>0</v>
      </c>
      <c r="XX164" s="29">
        <v>1</v>
      </c>
      <c r="XY164" s="29">
        <v>1</v>
      </c>
      <c r="XZ164" s="29">
        <v>0</v>
      </c>
      <c r="YA164" s="29">
        <v>0</v>
      </c>
      <c r="YB164" s="29">
        <v>0</v>
      </c>
      <c r="YC164" s="29">
        <v>0</v>
      </c>
      <c r="YD164" s="29">
        <v>0</v>
      </c>
      <c r="YE164" s="29">
        <v>0</v>
      </c>
      <c r="YF164" s="29">
        <v>0</v>
      </c>
      <c r="YG164" s="29">
        <v>0</v>
      </c>
      <c r="YH164" s="29">
        <v>0</v>
      </c>
      <c r="YI164"/>
      <c r="YJ164" s="29">
        <v>90</v>
      </c>
      <c r="YK164" s="29">
        <v>30</v>
      </c>
      <c r="YL164" s="29">
        <v>90</v>
      </c>
      <c r="YM164"/>
      <c r="YN164"/>
      <c r="YO164"/>
      <c r="YP164"/>
      <c r="YQ164"/>
      <c r="YR164"/>
      <c r="YS164"/>
      <c r="YT164"/>
      <c r="YU164"/>
      <c r="YV164"/>
      <c r="YW164"/>
      <c r="YX164"/>
      <c r="YY164"/>
      <c r="YZ164"/>
      <c r="ZA164"/>
      <c r="ZB164" t="s">
        <v>235</v>
      </c>
      <c r="ZC164" t="s">
        <v>244</v>
      </c>
      <c r="ZD164" s="29">
        <v>500</v>
      </c>
      <c r="ZE164"/>
      <c r="ZF164" s="29">
        <v>150</v>
      </c>
      <c r="ZG164"/>
      <c r="ZH164" t="s">
        <v>236</v>
      </c>
      <c r="ZI164"/>
      <c r="ZJ164" t="s">
        <v>474</v>
      </c>
      <c r="ZK164" t="s">
        <v>235</v>
      </c>
      <c r="ZL164" t="s">
        <v>407</v>
      </c>
      <c r="ZM164" s="29">
        <v>1</v>
      </c>
      <c r="ZN164" s="29">
        <v>0</v>
      </c>
      <c r="ZO164" s="29">
        <v>1</v>
      </c>
      <c r="ZP164" s="29">
        <v>1</v>
      </c>
      <c r="ZQ164" s="29">
        <v>0</v>
      </c>
      <c r="ZR164" s="29">
        <v>0</v>
      </c>
      <c r="ZS164" s="29">
        <v>0</v>
      </c>
      <c r="ZT164" s="29">
        <v>0</v>
      </c>
      <c r="ZU164" s="29">
        <v>0</v>
      </c>
      <c r="ZV164" s="29">
        <v>0</v>
      </c>
      <c r="ZW164" s="29">
        <v>0</v>
      </c>
      <c r="ZX164" s="29">
        <v>0</v>
      </c>
      <c r="ZY164" s="29">
        <v>0</v>
      </c>
      <c r="ZZ164"/>
      <c r="AAA164" s="29">
        <v>90</v>
      </c>
      <c r="AAB164" s="29">
        <v>21</v>
      </c>
      <c r="AAC164" s="29">
        <v>90</v>
      </c>
      <c r="AAD164"/>
      <c r="AAE164"/>
      <c r="AAF164"/>
      <c r="AAG164"/>
      <c r="AAH164"/>
      <c r="AAI164"/>
      <c r="AAJ164"/>
      <c r="AAK164"/>
      <c r="AAL164"/>
      <c r="AAM164"/>
      <c r="AAN164"/>
      <c r="AAO164"/>
      <c r="AAP164"/>
      <c r="AAQ164"/>
      <c r="AAR164"/>
      <c r="AAS164" t="s">
        <v>235</v>
      </c>
      <c r="AAT164" t="s">
        <v>235</v>
      </c>
      <c r="AAU164"/>
      <c r="AAV164" s="29">
        <v>250</v>
      </c>
      <c r="AAW164" t="s">
        <v>236</v>
      </c>
      <c r="AAX164"/>
      <c r="AAY164" t="s">
        <v>474</v>
      </c>
      <c r="AAZ164" t="s">
        <v>235</v>
      </c>
      <c r="ABA164" t="s">
        <v>407</v>
      </c>
      <c r="ABB164" s="29">
        <v>1</v>
      </c>
      <c r="ABC164" s="29">
        <v>0</v>
      </c>
      <c r="ABD164" s="29">
        <v>1</v>
      </c>
      <c r="ABE164" s="29">
        <v>1</v>
      </c>
      <c r="ABF164" s="29">
        <v>0</v>
      </c>
      <c r="ABG164" s="29">
        <v>0</v>
      </c>
      <c r="ABH164" s="29">
        <v>0</v>
      </c>
      <c r="ABI164" s="29">
        <v>0</v>
      </c>
      <c r="ABJ164" s="29">
        <v>0</v>
      </c>
      <c r="ABK164" s="29">
        <v>0</v>
      </c>
      <c r="ABL164" s="29">
        <v>0</v>
      </c>
      <c r="ABM164" s="29">
        <v>0</v>
      </c>
      <c r="ABN164" s="29">
        <v>0</v>
      </c>
      <c r="ABO164"/>
      <c r="ABP164" s="29">
        <v>90</v>
      </c>
      <c r="ABQ164" s="29">
        <v>21</v>
      </c>
      <c r="ABR164" s="29">
        <v>90</v>
      </c>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v>60113521</v>
      </c>
    </row>
    <row r="165" spans="1:927" x14ac:dyDescent="0.3">
      <c r="A165" t="s">
        <v>895</v>
      </c>
      <c r="B165" t="s">
        <v>896</v>
      </c>
      <c r="C165" t="s">
        <v>897</v>
      </c>
      <c r="D165" t="s">
        <v>842</v>
      </c>
      <c r="E165" t="s">
        <v>843</v>
      </c>
      <c r="F165" t="s">
        <v>844</v>
      </c>
      <c r="G165" t="s">
        <v>844</v>
      </c>
      <c r="H165" t="s">
        <v>845</v>
      </c>
      <c r="I165" t="s">
        <v>898</v>
      </c>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t="s">
        <v>235</v>
      </c>
      <c r="ED165" t="s">
        <v>235</v>
      </c>
      <c r="EE165"/>
      <c r="EF165" s="29">
        <v>10000</v>
      </c>
      <c r="EG165" t="s">
        <v>236</v>
      </c>
      <c r="EH165"/>
      <c r="EI165" t="s">
        <v>308</v>
      </c>
      <c r="EJ165" t="s">
        <v>235</v>
      </c>
      <c r="EK165" t="s">
        <v>407</v>
      </c>
      <c r="EL165" s="29">
        <v>1</v>
      </c>
      <c r="EM165" s="29">
        <v>0</v>
      </c>
      <c r="EN165" s="29">
        <v>1</v>
      </c>
      <c r="EO165" s="29">
        <v>1</v>
      </c>
      <c r="EP165" s="29">
        <v>0</v>
      </c>
      <c r="EQ165" s="29">
        <v>0</v>
      </c>
      <c r="ER165" s="29">
        <v>0</v>
      </c>
      <c r="ES165" s="29">
        <v>0</v>
      </c>
      <c r="ET165" s="29">
        <v>0</v>
      </c>
      <c r="EU165" s="29">
        <v>0</v>
      </c>
      <c r="EV165" s="29">
        <v>0</v>
      </c>
      <c r="EW165" s="29">
        <v>0</v>
      </c>
      <c r="EX165" s="29">
        <v>0</v>
      </c>
      <c r="EY165"/>
      <c r="EZ165" s="29">
        <v>120</v>
      </c>
      <c r="FA165" s="29">
        <v>30</v>
      </c>
      <c r="FB165" s="29">
        <v>90</v>
      </c>
      <c r="FC165"/>
      <c r="FD165"/>
      <c r="FE165"/>
      <c r="FF165"/>
      <c r="FG165"/>
      <c r="FH165"/>
      <c r="FI165"/>
      <c r="FJ165"/>
      <c r="FK165"/>
      <c r="FL165"/>
      <c r="FM165"/>
      <c r="FN165"/>
      <c r="FO165"/>
      <c r="FP165"/>
      <c r="FQ165"/>
      <c r="FR165" t="s">
        <v>235</v>
      </c>
      <c r="FS165" t="s">
        <v>235</v>
      </c>
      <c r="FT165"/>
      <c r="FU165" s="29">
        <v>7500</v>
      </c>
      <c r="FV165" t="s">
        <v>236</v>
      </c>
      <c r="FW165"/>
      <c r="FX165" t="s">
        <v>308</v>
      </c>
      <c r="FY165" t="s">
        <v>235</v>
      </c>
      <c r="FZ165" t="s">
        <v>407</v>
      </c>
      <c r="GA165" s="29">
        <v>1</v>
      </c>
      <c r="GB165" s="29">
        <v>0</v>
      </c>
      <c r="GC165" s="29">
        <v>1</v>
      </c>
      <c r="GD165" s="29">
        <v>1</v>
      </c>
      <c r="GE165" s="29">
        <v>0</v>
      </c>
      <c r="GF165" s="29">
        <v>0</v>
      </c>
      <c r="GG165" s="29">
        <v>0</v>
      </c>
      <c r="GH165" s="29">
        <v>0</v>
      </c>
      <c r="GI165" s="29">
        <v>0</v>
      </c>
      <c r="GJ165" s="29">
        <v>0</v>
      </c>
      <c r="GK165" s="29">
        <v>0</v>
      </c>
      <c r="GL165" s="29">
        <v>0</v>
      </c>
      <c r="GM165" s="29">
        <v>0</v>
      </c>
      <c r="GN165"/>
      <c r="GO165" s="29">
        <v>120</v>
      </c>
      <c r="GP165" s="29">
        <v>30</v>
      </c>
      <c r="GQ165" s="29">
        <v>90</v>
      </c>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v>60113514</v>
      </c>
    </row>
    <row r="166" spans="1:927" x14ac:dyDescent="0.3">
      <c r="A166" t="s">
        <v>899</v>
      </c>
      <c r="B166" t="s">
        <v>900</v>
      </c>
      <c r="C166" t="s">
        <v>901</v>
      </c>
      <c r="D166" t="s">
        <v>842</v>
      </c>
      <c r="E166" t="s">
        <v>843</v>
      </c>
      <c r="F166" t="s">
        <v>844</v>
      </c>
      <c r="G166" t="s">
        <v>844</v>
      </c>
      <c r="H166" t="s">
        <v>845</v>
      </c>
      <c r="I166" t="s">
        <v>902</v>
      </c>
      <c r="J166" t="s">
        <v>235</v>
      </c>
      <c r="K166" t="s">
        <v>235</v>
      </c>
      <c r="L166"/>
      <c r="M166" s="29">
        <v>500</v>
      </c>
      <c r="N166" t="s">
        <v>239</v>
      </c>
      <c r="O166" t="s">
        <v>240</v>
      </c>
      <c r="P166"/>
      <c r="Q166" t="s">
        <v>235</v>
      </c>
      <c r="R166" t="s">
        <v>407</v>
      </c>
      <c r="S166" s="29">
        <v>1</v>
      </c>
      <c r="T166" s="29">
        <v>0</v>
      </c>
      <c r="U166" s="29">
        <v>1</v>
      </c>
      <c r="V166" s="29">
        <v>1</v>
      </c>
      <c r="W166" s="29">
        <v>0</v>
      </c>
      <c r="X166" s="29">
        <v>0</v>
      </c>
      <c r="Y166" s="29">
        <v>0</v>
      </c>
      <c r="Z166" s="29">
        <v>0</v>
      </c>
      <c r="AA166" s="29">
        <v>0</v>
      </c>
      <c r="AB166" s="29">
        <v>0</v>
      </c>
      <c r="AC166" s="29">
        <v>0</v>
      </c>
      <c r="AD166" s="29">
        <v>0</v>
      </c>
      <c r="AE166" s="29">
        <v>0</v>
      </c>
      <c r="AF166"/>
      <c r="AG166" s="29">
        <v>150</v>
      </c>
      <c r="AH166" s="29">
        <v>30</v>
      </c>
      <c r="AI166" s="29">
        <v>90</v>
      </c>
      <c r="AJ166"/>
      <c r="AK166"/>
      <c r="AL166"/>
      <c r="AM166"/>
      <c r="AN166"/>
      <c r="AO166"/>
      <c r="AP166"/>
      <c r="AQ166"/>
      <c r="AR166"/>
      <c r="AS166"/>
      <c r="AT166"/>
      <c r="AU166"/>
      <c r="AV166"/>
      <c r="AW166"/>
      <c r="AX166"/>
      <c r="AY166" t="s">
        <v>235</v>
      </c>
      <c r="AZ166" t="s">
        <v>235</v>
      </c>
      <c r="BA166"/>
      <c r="BB166" s="29">
        <v>3000</v>
      </c>
      <c r="BC166" t="s">
        <v>236</v>
      </c>
      <c r="BD166"/>
      <c r="BE166" t="s">
        <v>474</v>
      </c>
      <c r="BF166" t="s">
        <v>235</v>
      </c>
      <c r="BG166" t="s">
        <v>407</v>
      </c>
      <c r="BH166" s="29">
        <v>1</v>
      </c>
      <c r="BI166" s="29">
        <v>0</v>
      </c>
      <c r="BJ166" s="29">
        <v>1</v>
      </c>
      <c r="BK166" s="29">
        <v>1</v>
      </c>
      <c r="BL166" s="29">
        <v>0</v>
      </c>
      <c r="BM166" s="29">
        <v>0</v>
      </c>
      <c r="BN166" s="29">
        <v>0</v>
      </c>
      <c r="BO166" s="29">
        <v>0</v>
      </c>
      <c r="BP166" s="29">
        <v>0</v>
      </c>
      <c r="BQ166" s="29">
        <v>0</v>
      </c>
      <c r="BR166" s="29">
        <v>0</v>
      </c>
      <c r="BS166" s="29">
        <v>0</v>
      </c>
      <c r="BT166" s="29">
        <v>0</v>
      </c>
      <c r="BU166"/>
      <c r="BV166" s="29">
        <v>120</v>
      </c>
      <c r="BW166" s="29">
        <v>14</v>
      </c>
      <c r="BX166" s="29">
        <v>90</v>
      </c>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t="s">
        <v>235</v>
      </c>
      <c r="ACI166" t="s">
        <v>235</v>
      </c>
      <c r="ACJ166"/>
      <c r="ACK166" s="29">
        <v>2500</v>
      </c>
      <c r="ACL166" t="s">
        <v>236</v>
      </c>
      <c r="ACM166"/>
      <c r="ACN166" t="s">
        <v>474</v>
      </c>
      <c r="ACO166" t="s">
        <v>235</v>
      </c>
      <c r="ACP166" t="s">
        <v>407</v>
      </c>
      <c r="ACQ166" s="29">
        <v>1</v>
      </c>
      <c r="ACR166" s="29">
        <v>0</v>
      </c>
      <c r="ACS166" s="29">
        <v>1</v>
      </c>
      <c r="ACT166" s="29">
        <v>1</v>
      </c>
      <c r="ACU166" s="29">
        <v>0</v>
      </c>
      <c r="ACV166" s="29">
        <v>0</v>
      </c>
      <c r="ACW166" s="29">
        <v>0</v>
      </c>
      <c r="ACX166" s="29">
        <v>0</v>
      </c>
      <c r="ACY166" s="29">
        <v>0</v>
      </c>
      <c r="ACZ166" s="29">
        <v>0</v>
      </c>
      <c r="ADA166" s="29">
        <v>0</v>
      </c>
      <c r="ADB166" s="29">
        <v>0</v>
      </c>
      <c r="ADC166" s="29">
        <v>0</v>
      </c>
      <c r="ADD166"/>
      <c r="ADE166" s="29">
        <v>120</v>
      </c>
      <c r="ADF166" s="29">
        <v>30</v>
      </c>
      <c r="ADG166" s="29">
        <v>90</v>
      </c>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v>60113501</v>
      </c>
    </row>
    <row r="167" spans="1:927" x14ac:dyDescent="0.3">
      <c r="A167" t="s">
        <v>903</v>
      </c>
      <c r="B167" t="s">
        <v>904</v>
      </c>
      <c r="C167" t="s">
        <v>905</v>
      </c>
      <c r="D167" t="s">
        <v>842</v>
      </c>
      <c r="E167" t="s">
        <v>843</v>
      </c>
      <c r="F167" t="s">
        <v>844</v>
      </c>
      <c r="G167" t="s">
        <v>844</v>
      </c>
      <c r="H167" t="s">
        <v>845</v>
      </c>
      <c r="I167" t="s">
        <v>272</v>
      </c>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t="s">
        <v>235</v>
      </c>
      <c r="AHC167" t="s">
        <v>235</v>
      </c>
      <c r="AHD167"/>
      <c r="AHE167" s="29">
        <v>2500</v>
      </c>
      <c r="AHF167" t="s">
        <v>236</v>
      </c>
      <c r="AHG167"/>
      <c r="AHH167" t="s">
        <v>474</v>
      </c>
      <c r="AHI167" t="s">
        <v>235</v>
      </c>
      <c r="AHJ167" t="s">
        <v>407</v>
      </c>
      <c r="AHK167" s="29">
        <v>1</v>
      </c>
      <c r="AHL167" s="29">
        <v>0</v>
      </c>
      <c r="AHM167" s="29">
        <v>1</v>
      </c>
      <c r="AHN167" s="29">
        <v>1</v>
      </c>
      <c r="AHO167" s="29">
        <v>0</v>
      </c>
      <c r="AHP167" s="29">
        <v>0</v>
      </c>
      <c r="AHQ167" s="29">
        <v>0</v>
      </c>
      <c r="AHR167" s="29">
        <v>0</v>
      </c>
      <c r="AHS167" s="29">
        <v>0</v>
      </c>
      <c r="AHT167" s="29">
        <v>0</v>
      </c>
      <c r="AHU167" s="29">
        <v>0</v>
      </c>
      <c r="AHV167" s="29">
        <v>0</v>
      </c>
      <c r="AHW167" s="29">
        <v>0</v>
      </c>
      <c r="AHX167"/>
      <c r="AHY167" s="29">
        <v>90</v>
      </c>
      <c r="AHZ167" s="29">
        <v>2</v>
      </c>
      <c r="AIA167" s="29">
        <v>60</v>
      </c>
      <c r="AIB167"/>
      <c r="AIC167"/>
      <c r="AID167"/>
      <c r="AIE167"/>
      <c r="AIF167"/>
      <c r="AIG167"/>
      <c r="AIH167"/>
      <c r="AII167"/>
      <c r="AIJ167"/>
      <c r="AIK167"/>
      <c r="AIL167"/>
      <c r="AIM167"/>
      <c r="AIN167"/>
      <c r="AIO167"/>
      <c r="AIP167"/>
      <c r="AIQ167">
        <v>60113506</v>
      </c>
    </row>
    <row r="168" spans="1:927" x14ac:dyDescent="0.3">
      <c r="A168" t="s">
        <v>906</v>
      </c>
      <c r="B168" t="s">
        <v>907</v>
      </c>
      <c r="C168" t="s">
        <v>908</v>
      </c>
      <c r="D168" t="s">
        <v>842</v>
      </c>
      <c r="E168" t="s">
        <v>843</v>
      </c>
      <c r="F168" t="s">
        <v>844</v>
      </c>
      <c r="G168" t="s">
        <v>844</v>
      </c>
      <c r="H168" t="s">
        <v>845</v>
      </c>
      <c r="I168" t="s">
        <v>879</v>
      </c>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t="s">
        <v>235</v>
      </c>
      <c r="ED168" t="s">
        <v>235</v>
      </c>
      <c r="EE168"/>
      <c r="EF168" s="29">
        <v>10000</v>
      </c>
      <c r="EG168" t="s">
        <v>236</v>
      </c>
      <c r="EH168"/>
      <c r="EI168" t="s">
        <v>474</v>
      </c>
      <c r="EJ168" t="s">
        <v>235</v>
      </c>
      <c r="EK168" t="s">
        <v>380</v>
      </c>
      <c r="EL168" s="29">
        <v>1</v>
      </c>
      <c r="EM168" s="29">
        <v>0</v>
      </c>
      <c r="EN168" s="29">
        <v>1</v>
      </c>
      <c r="EO168" s="29">
        <v>0</v>
      </c>
      <c r="EP168" s="29">
        <v>0</v>
      </c>
      <c r="EQ168" s="29">
        <v>0</v>
      </c>
      <c r="ER168" s="29">
        <v>0</v>
      </c>
      <c r="ES168" s="29">
        <v>0</v>
      </c>
      <c r="ET168" s="29">
        <v>0</v>
      </c>
      <c r="EU168" s="29">
        <v>0</v>
      </c>
      <c r="EV168" s="29">
        <v>0</v>
      </c>
      <c r="EW168" s="29">
        <v>0</v>
      </c>
      <c r="EX168" s="29">
        <v>0</v>
      </c>
      <c r="EY168"/>
      <c r="EZ168" s="29">
        <v>90</v>
      </c>
      <c r="FA168" s="29">
        <v>30</v>
      </c>
      <c r="FB168" s="29">
        <v>90</v>
      </c>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t="s">
        <v>235</v>
      </c>
      <c r="ACI168" t="s">
        <v>235</v>
      </c>
      <c r="ACJ168"/>
      <c r="ACK168" s="29">
        <v>2500</v>
      </c>
      <c r="ACL168" t="s">
        <v>236</v>
      </c>
      <c r="ACM168"/>
      <c r="ACN168" t="s">
        <v>474</v>
      </c>
      <c r="ACO168" t="s">
        <v>235</v>
      </c>
      <c r="ACP168" t="s">
        <v>407</v>
      </c>
      <c r="ACQ168" s="29">
        <v>1</v>
      </c>
      <c r="ACR168" s="29">
        <v>0</v>
      </c>
      <c r="ACS168" s="29">
        <v>1</v>
      </c>
      <c r="ACT168" s="29">
        <v>1</v>
      </c>
      <c r="ACU168" s="29">
        <v>0</v>
      </c>
      <c r="ACV168" s="29">
        <v>0</v>
      </c>
      <c r="ACW168" s="29">
        <v>0</v>
      </c>
      <c r="ACX168" s="29">
        <v>0</v>
      </c>
      <c r="ACY168" s="29">
        <v>0</v>
      </c>
      <c r="ACZ168" s="29">
        <v>0</v>
      </c>
      <c r="ADA168" s="29">
        <v>0</v>
      </c>
      <c r="ADB168" s="29">
        <v>0</v>
      </c>
      <c r="ADC168" s="29">
        <v>0</v>
      </c>
      <c r="ADD168"/>
      <c r="ADE168" s="29">
        <v>90</v>
      </c>
      <c r="ADF168" s="29">
        <v>30</v>
      </c>
      <c r="ADG168" s="29">
        <v>90</v>
      </c>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v>60113511</v>
      </c>
    </row>
    <row r="169" spans="1:927" x14ac:dyDescent="0.3">
      <c r="A169" s="25" t="s">
        <v>909</v>
      </c>
      <c r="B169" s="25" t="s">
        <v>910</v>
      </c>
      <c r="C169" s="25" t="s">
        <v>911</v>
      </c>
      <c r="D169" s="25" t="s">
        <v>912</v>
      </c>
      <c r="E169" s="25" t="s">
        <v>524</v>
      </c>
      <c r="F169" s="25" t="s">
        <v>913</v>
      </c>
      <c r="G169" s="25" t="s">
        <v>913</v>
      </c>
      <c r="H169" s="25" t="s">
        <v>913</v>
      </c>
      <c r="I169" s="25" t="s">
        <v>914</v>
      </c>
      <c r="J169" s="25" t="s">
        <v>915</v>
      </c>
      <c r="K169" s="25" t="s">
        <v>915</v>
      </c>
      <c r="L169" s="25"/>
      <c r="M169" s="26">
        <v>2500</v>
      </c>
      <c r="N169" s="25" t="s">
        <v>236</v>
      </c>
      <c r="O169" s="25"/>
      <c r="P169" s="25" t="s">
        <v>916</v>
      </c>
      <c r="Q169" s="25" t="s">
        <v>917</v>
      </c>
      <c r="R169" s="25"/>
      <c r="S169" s="25"/>
      <c r="T169" s="25"/>
      <c r="U169" s="25"/>
      <c r="V169" s="25"/>
      <c r="W169" s="25"/>
      <c r="X169" s="25"/>
      <c r="Y169" s="25"/>
      <c r="Z169" s="25"/>
      <c r="AA169" s="25"/>
      <c r="AB169" s="25"/>
      <c r="AC169" s="25"/>
      <c r="AD169" s="25"/>
      <c r="AE169" s="25"/>
      <c r="AF169" s="25"/>
      <c r="AG169" s="25"/>
      <c r="AH169" s="26">
        <v>60</v>
      </c>
      <c r="AI169" s="26">
        <v>30</v>
      </c>
      <c r="AJ169" s="25"/>
      <c r="AK169" s="25"/>
      <c r="AL169" s="25"/>
      <c r="AM169" s="25"/>
      <c r="AN169" s="25"/>
      <c r="AO169" s="25"/>
      <c r="AP169" s="25"/>
      <c r="AQ169" s="25"/>
      <c r="AR169" s="25"/>
      <c r="AS169" s="25"/>
      <c r="AT169" s="25"/>
      <c r="AU169" s="25"/>
      <c r="AV169" s="25"/>
      <c r="AW169" s="25"/>
      <c r="AX169" s="25"/>
      <c r="AY169" s="25" t="s">
        <v>915</v>
      </c>
      <c r="AZ169" s="25" t="s">
        <v>915</v>
      </c>
      <c r="BA169" s="25"/>
      <c r="BB169" s="26">
        <v>2000</v>
      </c>
      <c r="BC169" s="25" t="s">
        <v>379</v>
      </c>
      <c r="BD169" s="25"/>
      <c r="BE169" s="25"/>
      <c r="BF169" s="25" t="s">
        <v>917</v>
      </c>
      <c r="BG169" s="25"/>
      <c r="BH169" s="25"/>
      <c r="BI169" s="25"/>
      <c r="BJ169" s="25"/>
      <c r="BK169" s="25"/>
      <c r="BL169" s="25"/>
      <c r="BM169" s="25"/>
      <c r="BN169" s="25"/>
      <c r="BO169" s="25"/>
      <c r="BP169" s="25"/>
      <c r="BQ169" s="25"/>
      <c r="BR169" s="25"/>
      <c r="BS169" s="25"/>
      <c r="BT169" s="25"/>
      <c r="BU169" s="25"/>
      <c r="BV169" s="25"/>
      <c r="BW169" s="26">
        <v>30</v>
      </c>
      <c r="BX169" s="26">
        <v>30</v>
      </c>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t="s">
        <v>915</v>
      </c>
      <c r="ED169" s="25" t="s">
        <v>915</v>
      </c>
      <c r="EE169" s="25"/>
      <c r="EF169" s="26">
        <v>6000</v>
      </c>
      <c r="EG169" s="25" t="s">
        <v>236</v>
      </c>
      <c r="EH169" s="25"/>
      <c r="EI169" s="25" t="s">
        <v>916</v>
      </c>
      <c r="EJ169" s="25" t="s">
        <v>917</v>
      </c>
      <c r="EK169" s="25"/>
      <c r="EL169" s="25"/>
      <c r="EM169" s="25"/>
      <c r="EN169" s="25"/>
      <c r="EO169" s="25"/>
      <c r="EP169" s="25"/>
      <c r="EQ169" s="25"/>
      <c r="ER169" s="25"/>
      <c r="ES169" s="25"/>
      <c r="ET169" s="25"/>
      <c r="EU169" s="25"/>
      <c r="EV169" s="25"/>
      <c r="EW169" s="25"/>
      <c r="EX169" s="25"/>
      <c r="EY169" s="25"/>
      <c r="EZ169" s="25"/>
      <c r="FA169" s="26">
        <v>60</v>
      </c>
      <c r="FB169" s="26" t="e">
        <v>#N/A</v>
      </c>
      <c r="FC169" s="25"/>
      <c r="FD169" s="25"/>
      <c r="FE169" s="25"/>
      <c r="FF169" s="25"/>
      <c r="FG169" s="25"/>
      <c r="FH169" s="25"/>
      <c r="FI169" s="25"/>
      <c r="FJ169" s="25"/>
      <c r="FK169" s="25"/>
      <c r="FL169" s="25"/>
      <c r="FM169" s="25"/>
      <c r="FN169" s="25"/>
      <c r="FO169" s="25"/>
      <c r="FP169" s="25"/>
      <c r="FQ169" s="25"/>
      <c r="FR169" s="25" t="s">
        <v>915</v>
      </c>
      <c r="FS169" s="25" t="s">
        <v>915</v>
      </c>
      <c r="FT169" s="25"/>
      <c r="FU169" s="26">
        <v>3000</v>
      </c>
      <c r="FV169" s="25" t="s">
        <v>236</v>
      </c>
      <c r="FW169" s="25"/>
      <c r="FX169" s="25" t="s">
        <v>916</v>
      </c>
      <c r="FY169" s="25" t="s">
        <v>917</v>
      </c>
      <c r="FZ169" s="25"/>
      <c r="GA169" s="25"/>
      <c r="GB169" s="25"/>
      <c r="GC169" s="25"/>
      <c r="GD169" s="25"/>
      <c r="GE169" s="25"/>
      <c r="GF169" s="25"/>
      <c r="GG169" s="25"/>
      <c r="GH169" s="25"/>
      <c r="GI169" s="25"/>
      <c r="GJ169" s="25"/>
      <c r="GK169" s="25"/>
      <c r="GL169" s="25"/>
      <c r="GM169" s="25"/>
      <c r="GN169" s="25"/>
      <c r="GO169" s="25"/>
      <c r="GP169" s="26">
        <v>60</v>
      </c>
      <c r="GQ169" s="26">
        <v>30</v>
      </c>
      <c r="GR169" s="25"/>
      <c r="GS169" s="25"/>
      <c r="GT169" s="25"/>
      <c r="GU169" s="25"/>
      <c r="GV169" s="25"/>
      <c r="GW169" s="25"/>
      <c r="GX169" s="25"/>
      <c r="GY169" s="25"/>
      <c r="GZ169" s="25"/>
      <c r="HA169" s="25"/>
      <c r="HB169" s="25"/>
      <c r="HC169" s="25"/>
      <c r="HD169" s="25"/>
      <c r="HE169" s="25"/>
      <c r="HF169" s="25"/>
      <c r="HG169" s="25" t="s">
        <v>915</v>
      </c>
      <c r="HH169" s="25" t="s">
        <v>915</v>
      </c>
      <c r="HI169" s="25"/>
      <c r="HJ169" s="26">
        <v>12000</v>
      </c>
      <c r="HK169" s="25" t="s">
        <v>236</v>
      </c>
      <c r="HL169" s="25"/>
      <c r="HM169" s="25" t="s">
        <v>916</v>
      </c>
      <c r="HN169" s="25" t="s">
        <v>917</v>
      </c>
      <c r="HO169" s="25"/>
      <c r="HP169" s="25"/>
      <c r="HQ169" s="25"/>
      <c r="HR169" s="25"/>
      <c r="HS169" s="25"/>
      <c r="HT169" s="25"/>
      <c r="HU169" s="25"/>
      <c r="HV169" s="25"/>
      <c r="HW169" s="25"/>
      <c r="HX169" s="25"/>
      <c r="HY169" s="25"/>
      <c r="HZ169" s="25"/>
      <c r="IA169" s="25"/>
      <c r="IB169" s="25"/>
      <c r="IC169" s="25"/>
      <c r="ID169" s="25"/>
      <c r="IE169" s="26">
        <v>30</v>
      </c>
      <c r="IF169" s="26">
        <v>30</v>
      </c>
      <c r="IG169" s="25"/>
      <c r="IH169" s="25"/>
      <c r="II169" s="25"/>
      <c r="IJ169" s="25"/>
      <c r="IK169" s="25"/>
      <c r="IL169" s="25"/>
      <c r="IM169" s="25"/>
      <c r="IN169" s="25"/>
      <c r="IO169" s="25"/>
      <c r="IP169" s="25"/>
      <c r="IQ169" s="25"/>
      <c r="IR169" s="25"/>
      <c r="IS169" s="25"/>
      <c r="IT169" s="25"/>
      <c r="IU169" s="25"/>
      <c r="IV169" s="25" t="s">
        <v>915</v>
      </c>
      <c r="IW169" s="25" t="s">
        <v>915</v>
      </c>
      <c r="IX169" s="25"/>
      <c r="IY169" s="26">
        <v>6000</v>
      </c>
      <c r="IZ169" s="25" t="s">
        <v>239</v>
      </c>
      <c r="JA169" s="25" t="s">
        <v>240</v>
      </c>
      <c r="JB169" s="25"/>
      <c r="JC169" s="25" t="s">
        <v>917</v>
      </c>
      <c r="JD169" s="25"/>
      <c r="JE169" s="25"/>
      <c r="JF169" s="25"/>
      <c r="JG169" s="25"/>
      <c r="JH169" s="25"/>
      <c r="JI169" s="25"/>
      <c r="JJ169" s="25"/>
      <c r="JK169" s="25"/>
      <c r="JL169" s="25"/>
      <c r="JM169" s="25"/>
      <c r="JN169" s="25"/>
      <c r="JO169" s="25"/>
      <c r="JP169" s="25"/>
      <c r="JQ169" s="25"/>
      <c r="JR169" s="25"/>
      <c r="JS169" s="25"/>
      <c r="JT169" s="26">
        <v>30</v>
      </c>
      <c r="JU169" s="26">
        <v>30</v>
      </c>
      <c r="JV169" s="25"/>
      <c r="JW169" s="25"/>
      <c r="JX169" s="25"/>
      <c r="JY169" s="25"/>
      <c r="JZ169" s="25"/>
      <c r="KA169" s="25"/>
      <c r="KB169" s="25"/>
      <c r="KC169" s="25"/>
      <c r="KD169" s="25"/>
      <c r="KE169" s="25"/>
      <c r="KF169" s="25"/>
      <c r="KG169" s="25"/>
      <c r="KH169" s="25"/>
      <c r="KI169" s="25"/>
      <c r="KJ169" s="25"/>
      <c r="KK169" s="25" t="s">
        <v>915</v>
      </c>
      <c r="KL169" s="25" t="s">
        <v>915</v>
      </c>
      <c r="KM169" s="25"/>
      <c r="KN169" s="26">
        <v>6000</v>
      </c>
      <c r="KO169" s="25" t="s">
        <v>239</v>
      </c>
      <c r="KP169" s="25" t="s">
        <v>240</v>
      </c>
      <c r="KQ169" s="25"/>
      <c r="KR169" s="25" t="s">
        <v>917</v>
      </c>
      <c r="KS169" s="25"/>
      <c r="KT169" s="25"/>
      <c r="KU169" s="25"/>
      <c r="KV169" s="25"/>
      <c r="KW169" s="25"/>
      <c r="KX169" s="25"/>
      <c r="KY169" s="25"/>
      <c r="KZ169" s="25"/>
      <c r="LA169" s="25"/>
      <c r="LB169" s="25"/>
      <c r="LC169" s="25"/>
      <c r="LD169" s="25"/>
      <c r="LE169" s="25"/>
      <c r="LF169" s="25"/>
      <c r="LG169" s="25"/>
      <c r="LH169" s="25"/>
      <c r="LI169" s="26">
        <v>60</v>
      </c>
      <c r="LJ169" s="26">
        <v>30</v>
      </c>
      <c r="LK169" s="25"/>
      <c r="LL169" s="25"/>
      <c r="LM169" s="25"/>
      <c r="LN169" s="25"/>
      <c r="LO169" s="25"/>
      <c r="LP169" s="25"/>
      <c r="LQ169" s="25"/>
      <c r="LR169" s="25"/>
      <c r="LS169" s="25"/>
      <c r="LT169" s="25"/>
      <c r="LU169" s="25"/>
      <c r="LV169" s="25"/>
      <c r="LW169" s="25"/>
      <c r="LX169" s="25"/>
      <c r="LY169" s="25"/>
      <c r="LZ169" s="25"/>
      <c r="MA169" s="25"/>
      <c r="MB169" s="25"/>
      <c r="MC169" s="25"/>
      <c r="MD169" s="25"/>
      <c r="ME169" s="25"/>
      <c r="MF169" s="25"/>
      <c r="MG169" s="25"/>
      <c r="MH169" s="25"/>
      <c r="MI169" s="25"/>
      <c r="MJ169" s="25"/>
      <c r="MK169" s="25"/>
      <c r="ML169" s="25"/>
      <c r="MM169" s="25"/>
      <c r="MN169" s="25"/>
      <c r="MO169" s="25"/>
      <c r="MP169" s="25"/>
      <c r="MQ169" s="25"/>
      <c r="MR169" s="25"/>
      <c r="MS169" s="25"/>
      <c r="MT169" s="25"/>
      <c r="MU169" s="25"/>
      <c r="MV169" s="25"/>
      <c r="MW169" s="25"/>
      <c r="MX169" s="25"/>
      <c r="MY169" s="25"/>
      <c r="MZ169" s="25"/>
      <c r="NA169" s="25"/>
      <c r="NB169" s="25"/>
      <c r="NC169" s="25"/>
      <c r="ND169" s="25"/>
      <c r="NE169" s="25"/>
      <c r="NF169" s="25"/>
      <c r="NG169" s="25"/>
      <c r="NH169" s="25"/>
      <c r="NI169" s="25"/>
      <c r="NJ169" s="25"/>
      <c r="NK169" s="25"/>
      <c r="NL169" s="25"/>
      <c r="NM169" s="25"/>
      <c r="NN169" s="25"/>
      <c r="NO169" s="25"/>
      <c r="NP169" s="25"/>
      <c r="NQ169" s="25" t="s">
        <v>915</v>
      </c>
      <c r="NR169" s="25" t="s">
        <v>918</v>
      </c>
      <c r="NS169" s="25"/>
      <c r="NT169" s="26">
        <v>12000</v>
      </c>
      <c r="NU169" s="26">
        <v>125</v>
      </c>
      <c r="NV169" s="25"/>
      <c r="NW169" s="25" t="s">
        <v>379</v>
      </c>
      <c r="NX169" s="25"/>
      <c r="NY169" s="25"/>
      <c r="NZ169" s="25" t="s">
        <v>915</v>
      </c>
      <c r="OA169" s="25" t="s">
        <v>104</v>
      </c>
      <c r="OB169" s="26">
        <v>0</v>
      </c>
      <c r="OC169" s="26">
        <v>0</v>
      </c>
      <c r="OD169" s="26">
        <v>0</v>
      </c>
      <c r="OE169" s="26">
        <v>0</v>
      </c>
      <c r="OF169" s="26">
        <v>0</v>
      </c>
      <c r="OG169" s="26">
        <v>0</v>
      </c>
      <c r="OH169" s="26">
        <v>0</v>
      </c>
      <c r="OI169" s="26">
        <v>0</v>
      </c>
      <c r="OJ169" s="26">
        <v>0</v>
      </c>
      <c r="OK169" s="26">
        <v>0</v>
      </c>
      <c r="OL169" s="26">
        <v>0</v>
      </c>
      <c r="OM169" s="26">
        <v>1</v>
      </c>
      <c r="ON169" s="26">
        <v>0</v>
      </c>
      <c r="OO169" s="25" t="s">
        <v>919</v>
      </c>
      <c r="OP169" s="26" t="e">
        <v>#N/A</v>
      </c>
      <c r="OQ169" s="26">
        <v>30</v>
      </c>
      <c r="OR169" s="26">
        <v>30</v>
      </c>
      <c r="OS169" s="25"/>
      <c r="OT169" s="25"/>
      <c r="OU169" s="25"/>
      <c r="OV169" s="25"/>
      <c r="OW169" s="25"/>
      <c r="OX169" s="25"/>
      <c r="OY169" s="25"/>
      <c r="OZ169" s="25"/>
      <c r="PA169" s="25"/>
      <c r="PB169" s="25"/>
      <c r="PC169" s="25"/>
      <c r="PD169" s="25"/>
      <c r="PE169" s="25"/>
      <c r="PF169" s="25"/>
      <c r="PG169" s="25"/>
      <c r="PH169" s="25" t="s">
        <v>915</v>
      </c>
      <c r="PI169" s="25" t="s">
        <v>920</v>
      </c>
      <c r="PJ169" s="26">
        <v>1000</v>
      </c>
      <c r="PK169" s="25"/>
      <c r="PL169" s="26">
        <v>500</v>
      </c>
      <c r="PM169" s="25"/>
      <c r="PN169" s="25" t="s">
        <v>236</v>
      </c>
      <c r="PO169" s="25"/>
      <c r="PP169" s="25" t="s">
        <v>916</v>
      </c>
      <c r="PQ169" s="25" t="s">
        <v>917</v>
      </c>
      <c r="PR169" s="25"/>
      <c r="PS169" s="25"/>
      <c r="PT169" s="25"/>
      <c r="PU169" s="25"/>
      <c r="PV169" s="25"/>
      <c r="PW169" s="25"/>
      <c r="PX169" s="25"/>
      <c r="PY169" s="25"/>
      <c r="PZ169" s="25"/>
      <c r="QA169" s="25"/>
      <c r="QB169" s="25"/>
      <c r="QC169" s="25"/>
      <c r="QD169" s="25"/>
      <c r="QE169" s="25"/>
      <c r="QF169" s="25"/>
      <c r="QG169" s="25"/>
      <c r="QH169" s="26">
        <v>60</v>
      </c>
      <c r="QI169" s="26">
        <v>30</v>
      </c>
      <c r="QJ169" s="25"/>
      <c r="QK169" s="25"/>
      <c r="QL169" s="25"/>
      <c r="QM169" s="25"/>
      <c r="QN169" s="25"/>
      <c r="QO169" s="25"/>
      <c r="QP169" s="25"/>
      <c r="QQ169" s="25"/>
      <c r="QR169" s="25"/>
      <c r="QS169" s="25"/>
      <c r="QT169" s="25"/>
      <c r="QU169" s="25"/>
      <c r="QV169" s="25"/>
      <c r="QW169" s="25"/>
      <c r="QX169" s="25"/>
      <c r="QY169" s="25" t="s">
        <v>915</v>
      </c>
      <c r="QZ169" s="25" t="s">
        <v>915</v>
      </c>
      <c r="RA169" s="25"/>
      <c r="RB169" s="26">
        <v>3250</v>
      </c>
      <c r="RC169" s="25" t="s">
        <v>245</v>
      </c>
      <c r="RD169" s="25"/>
      <c r="RE169" s="25"/>
      <c r="RF169" s="25" t="s">
        <v>917</v>
      </c>
      <c r="RG169" s="25"/>
      <c r="RH169" s="25"/>
      <c r="RI169" s="25"/>
      <c r="RJ169" s="25"/>
      <c r="RK169" s="25"/>
      <c r="RL169" s="25"/>
      <c r="RM169" s="25"/>
      <c r="RN169" s="25"/>
      <c r="RO169" s="25"/>
      <c r="RP169" s="25"/>
      <c r="RQ169" s="25"/>
      <c r="RR169" s="25"/>
      <c r="RS169" s="25"/>
      <c r="RT169" s="25"/>
      <c r="RU169" s="25"/>
      <c r="RV169" s="25"/>
      <c r="RW169" s="25">
        <v>30</v>
      </c>
      <c r="RX169" s="25">
        <v>30</v>
      </c>
      <c r="RY169" s="25"/>
      <c r="RZ169" s="25"/>
      <c r="SA169" s="25"/>
      <c r="SB169" s="25"/>
      <c r="SC169" s="25"/>
      <c r="SD169" s="25"/>
      <c r="SE169" s="25"/>
      <c r="SF169" s="25"/>
      <c r="SG169" s="25"/>
      <c r="SH169" s="25"/>
      <c r="SI169" s="25"/>
      <c r="SJ169" s="25"/>
      <c r="SK169" s="25"/>
      <c r="SL169" s="25"/>
      <c r="SM169" s="25"/>
      <c r="SN169" s="25" t="s">
        <v>915</v>
      </c>
      <c r="SO169" s="25" t="s">
        <v>920</v>
      </c>
      <c r="SP169" s="25">
        <v>1000</v>
      </c>
      <c r="SQ169" s="25"/>
      <c r="SR169" s="25">
        <v>375</v>
      </c>
      <c r="SS169" s="25"/>
      <c r="ST169" s="25" t="s">
        <v>379</v>
      </c>
      <c r="SU169" s="25"/>
      <c r="SV169" s="25"/>
      <c r="SW169" s="25" t="s">
        <v>917</v>
      </c>
      <c r="SX169" s="25"/>
      <c r="SY169" s="25"/>
      <c r="SZ169" s="25"/>
      <c r="TA169" s="25"/>
      <c r="TB169" s="25"/>
      <c r="TC169" s="25"/>
      <c r="TD169" s="25"/>
      <c r="TE169" s="25"/>
      <c r="TF169" s="25"/>
      <c r="TG169" s="25"/>
      <c r="TH169" s="25"/>
      <c r="TI169" s="25"/>
      <c r="TJ169" s="25"/>
      <c r="TK169" s="25"/>
      <c r="TL169" s="25"/>
      <c r="TM169" s="25"/>
      <c r="TN169" s="26">
        <v>60</v>
      </c>
      <c r="TO169" s="26">
        <v>30</v>
      </c>
      <c r="TP169" s="25"/>
      <c r="TQ169" s="25"/>
      <c r="TR169" s="25"/>
      <c r="TS169" s="25"/>
      <c r="TT169" s="25"/>
      <c r="TU169" s="25"/>
      <c r="TV169" s="25"/>
      <c r="TW169" s="25"/>
      <c r="TX169" s="25"/>
      <c r="TY169" s="25"/>
      <c r="TZ169" s="25"/>
      <c r="UA169" s="25"/>
      <c r="UB169" s="25"/>
      <c r="UC169" s="25"/>
      <c r="UD169" s="25"/>
      <c r="UE169" s="25"/>
      <c r="UF169" s="25"/>
      <c r="UG169" s="25"/>
      <c r="UH169" s="25"/>
      <c r="UI169" s="25"/>
      <c r="UJ169" s="25"/>
      <c r="UK169" s="25"/>
      <c r="UL169" s="25"/>
      <c r="UM169" s="25"/>
      <c r="UN169" s="25"/>
      <c r="UO169" s="25"/>
      <c r="UP169" s="25"/>
      <c r="UQ169" s="25"/>
      <c r="UR169" s="25"/>
      <c r="US169" s="25"/>
      <c r="UT169" s="25"/>
      <c r="UU169" s="25"/>
      <c r="UV169" s="25"/>
      <c r="UW169" s="25"/>
      <c r="UX169" s="25"/>
      <c r="UY169" s="25"/>
      <c r="UZ169" s="25"/>
      <c r="VA169" s="25"/>
      <c r="VB169" s="25"/>
      <c r="VC169" s="25"/>
      <c r="VD169" s="25"/>
      <c r="VE169" s="25"/>
      <c r="VF169" s="25"/>
      <c r="VG169" s="25"/>
      <c r="VH169" s="25"/>
      <c r="VI169" s="25"/>
      <c r="VJ169" s="25"/>
      <c r="VK169" s="25"/>
      <c r="VL169" s="25"/>
      <c r="VM169" s="25"/>
      <c r="VN169" s="25"/>
      <c r="VO169" s="25"/>
      <c r="VP169" s="25"/>
      <c r="VQ169" s="25"/>
      <c r="VR169" s="25"/>
      <c r="VS169" s="25"/>
      <c r="VT169" s="25"/>
      <c r="VU169" s="25"/>
      <c r="VV169" s="25" t="s">
        <v>915</v>
      </c>
      <c r="VW169" s="25" t="s">
        <v>915</v>
      </c>
      <c r="VX169" s="25"/>
      <c r="VY169" s="26">
        <v>1500</v>
      </c>
      <c r="VZ169" s="25" t="s">
        <v>236</v>
      </c>
      <c r="WA169" s="25"/>
      <c r="WB169" s="25" t="s">
        <v>916</v>
      </c>
      <c r="WC169" s="25" t="s">
        <v>917</v>
      </c>
      <c r="WD169" s="25"/>
      <c r="WE169" s="25"/>
      <c r="WF169" s="25"/>
      <c r="WG169" s="25"/>
      <c r="WH169" s="25"/>
      <c r="WI169" s="25"/>
      <c r="WJ169" s="25"/>
      <c r="WK169" s="25"/>
      <c r="WL169" s="25"/>
      <c r="WM169" s="25"/>
      <c r="WN169" s="25"/>
      <c r="WO169" s="25"/>
      <c r="WP169" s="25"/>
      <c r="WQ169" s="25"/>
      <c r="WR169" s="25"/>
      <c r="WS169" s="25"/>
      <c r="WT169" s="26">
        <v>30</v>
      </c>
      <c r="WU169" s="26">
        <v>60</v>
      </c>
      <c r="WV169" s="25"/>
      <c r="WW169" s="25"/>
      <c r="WX169" s="25"/>
      <c r="WY169" s="25"/>
      <c r="WZ169" s="25"/>
      <c r="XA169" s="25"/>
      <c r="XB169" s="25"/>
      <c r="XC169" s="25"/>
      <c r="XD169" s="25"/>
      <c r="XE169" s="25"/>
      <c r="XF169" s="25"/>
      <c r="XG169" s="25"/>
      <c r="XH169" s="25"/>
      <c r="XI169" s="25"/>
      <c r="XJ169" s="25"/>
      <c r="XK169" s="25" t="s">
        <v>915</v>
      </c>
      <c r="XL169" s="25" t="s">
        <v>918</v>
      </c>
      <c r="XM169" s="25"/>
      <c r="XN169" s="26">
        <v>1000</v>
      </c>
      <c r="XO169" s="26">
        <v>200</v>
      </c>
      <c r="XP169" s="25"/>
      <c r="XQ169" s="25" t="s">
        <v>239</v>
      </c>
      <c r="XR169" s="25" t="s">
        <v>524</v>
      </c>
      <c r="XS169" s="25"/>
      <c r="XT169" s="25" t="s">
        <v>917</v>
      </c>
      <c r="XU169" s="25"/>
      <c r="XV169" s="25"/>
      <c r="XW169" s="25"/>
      <c r="XX169" s="25"/>
      <c r="XY169" s="25"/>
      <c r="XZ169" s="25"/>
      <c r="YA169" s="25"/>
      <c r="YB169" s="25"/>
      <c r="YC169" s="25"/>
      <c r="YD169" s="25"/>
      <c r="YE169" s="25"/>
      <c r="YF169" s="25"/>
      <c r="YG169" s="25"/>
      <c r="YH169" s="25"/>
      <c r="YI169" s="25"/>
      <c r="YJ169" s="25"/>
      <c r="YK169" s="26">
        <v>60</v>
      </c>
      <c r="YL169" s="26">
        <v>30</v>
      </c>
      <c r="YM169" s="25"/>
      <c r="YN169" s="25"/>
      <c r="YO169" s="25"/>
      <c r="YP169" s="25"/>
      <c r="YQ169" s="25"/>
      <c r="YR169" s="25"/>
      <c r="YS169" s="25"/>
      <c r="YT169" s="25"/>
      <c r="YU169" s="25"/>
      <c r="YV169" s="25"/>
      <c r="YW169" s="25"/>
      <c r="YX169" s="25"/>
      <c r="YY169" s="25"/>
      <c r="YZ169" s="25"/>
      <c r="ZA169" s="25"/>
      <c r="ZB169" s="25" t="s">
        <v>915</v>
      </c>
      <c r="ZC169" s="25" t="s">
        <v>920</v>
      </c>
      <c r="ZD169" s="26">
        <v>1000</v>
      </c>
      <c r="ZE169" s="25"/>
      <c r="ZF169" s="26">
        <v>75</v>
      </c>
      <c r="ZG169" s="25"/>
      <c r="ZH169" s="25" t="s">
        <v>236</v>
      </c>
      <c r="ZI169" s="25"/>
      <c r="ZJ169" s="25" t="s">
        <v>916</v>
      </c>
      <c r="ZK169" s="25" t="s">
        <v>917</v>
      </c>
      <c r="ZL169" s="25"/>
      <c r="ZM169" s="25"/>
      <c r="ZN169" s="25"/>
      <c r="ZO169" s="25"/>
      <c r="ZP169" s="25"/>
      <c r="ZQ169" s="25"/>
      <c r="ZR169" s="25"/>
      <c r="ZS169" s="25"/>
      <c r="ZT169" s="25"/>
      <c r="ZU169" s="25"/>
      <c r="ZV169" s="25"/>
      <c r="ZW169" s="25"/>
      <c r="ZX169" s="25"/>
      <c r="ZY169" s="25"/>
      <c r="ZZ169" s="25"/>
      <c r="AAA169" s="25"/>
      <c r="AAB169" s="26">
        <v>60</v>
      </c>
      <c r="AAC169" s="26">
        <v>30</v>
      </c>
      <c r="AAD169" s="25"/>
      <c r="AAE169" s="25"/>
      <c r="AAF169" s="25"/>
      <c r="AAG169" s="25"/>
      <c r="AAH169" s="25"/>
      <c r="AAI169" s="25"/>
      <c r="AAJ169" s="25"/>
      <c r="AAK169" s="25"/>
      <c r="AAL169" s="25"/>
      <c r="AAM169" s="25"/>
      <c r="AAN169" s="25"/>
      <c r="AAO169" s="25"/>
      <c r="AAP169" s="25"/>
      <c r="AAQ169" s="25"/>
      <c r="AAR169" s="25"/>
      <c r="AAS169" s="25" t="s">
        <v>915</v>
      </c>
      <c r="AAT169" s="25" t="s">
        <v>915</v>
      </c>
      <c r="AAU169" s="25"/>
      <c r="AAV169" s="26">
        <v>200</v>
      </c>
      <c r="AAW169" s="25" t="s">
        <v>236</v>
      </c>
      <c r="AAX169" s="25"/>
      <c r="AAY169" s="25" t="s">
        <v>916</v>
      </c>
      <c r="AAZ169" s="25" t="s">
        <v>917</v>
      </c>
      <c r="ABA169" s="25"/>
      <c r="ABB169" s="25"/>
      <c r="ABC169" s="25"/>
      <c r="ABD169" s="25"/>
      <c r="ABE169" s="25"/>
      <c r="ABF169" s="25"/>
      <c r="ABG169" s="25"/>
      <c r="ABH169" s="25"/>
      <c r="ABI169" s="25"/>
      <c r="ABJ169" s="25"/>
      <c r="ABK169" s="25"/>
      <c r="ABL169" s="25"/>
      <c r="ABM169" s="25"/>
      <c r="ABN169" s="25"/>
      <c r="ABO169" s="25"/>
      <c r="ABP169" s="25"/>
      <c r="ABQ169" s="26">
        <v>30</v>
      </c>
      <c r="ABR169" s="26">
        <v>30</v>
      </c>
      <c r="ABS169" s="25"/>
      <c r="ABT169" s="25"/>
      <c r="ABU169" s="25"/>
      <c r="ABV169" s="25"/>
      <c r="ABW169" s="25"/>
      <c r="ABX169" s="25"/>
      <c r="ABY169" s="25"/>
      <c r="ABZ169" s="25"/>
      <c r="ACA169" s="25"/>
      <c r="ACB169" s="25"/>
      <c r="ACC169" s="25"/>
      <c r="ACD169" s="25"/>
      <c r="ACE169" s="25"/>
      <c r="ACF169" s="25"/>
      <c r="ACG169" s="25"/>
      <c r="ACH169" s="25"/>
      <c r="ACI169" s="25"/>
      <c r="ACJ169" s="25"/>
      <c r="ACK169" s="25"/>
      <c r="ACL169" s="25"/>
      <c r="ACM169" s="25"/>
      <c r="ACN169" s="25"/>
      <c r="ACO169" s="25"/>
      <c r="ACP169" s="25"/>
      <c r="ACQ169" s="25"/>
      <c r="ACR169" s="25"/>
      <c r="ACS169" s="25"/>
      <c r="ACT169" s="25"/>
      <c r="ACU169" s="25"/>
      <c r="ACV169" s="25"/>
      <c r="ACW169" s="25"/>
      <c r="ACX169" s="25"/>
      <c r="ACY169" s="25"/>
      <c r="ACZ169" s="25"/>
      <c r="ADA169" s="25"/>
      <c r="ADB169" s="25"/>
      <c r="ADC169" s="25"/>
      <c r="ADD169" s="25"/>
      <c r="ADE169" s="25"/>
      <c r="ADF169" s="25"/>
      <c r="ADG169" s="25"/>
      <c r="ADH169" s="25"/>
      <c r="ADI169" s="25"/>
      <c r="ADJ169" s="25"/>
      <c r="ADK169" s="25"/>
      <c r="ADL169" s="25"/>
      <c r="ADM169" s="25"/>
      <c r="ADN169" s="25"/>
      <c r="ADO169" s="25"/>
      <c r="ADP169" s="25"/>
      <c r="ADQ169" s="25"/>
      <c r="ADR169" s="25"/>
      <c r="ADS169" s="25"/>
      <c r="ADT169" s="25"/>
      <c r="ADU169" s="25"/>
      <c r="ADV169" s="25"/>
      <c r="ADW169" s="25" t="s">
        <v>915</v>
      </c>
      <c r="ADX169" s="25" t="s">
        <v>915</v>
      </c>
      <c r="ADY169" s="25"/>
      <c r="ADZ169" s="26">
        <v>5000</v>
      </c>
      <c r="AEA169" s="25" t="s">
        <v>236</v>
      </c>
      <c r="AEB169" s="25"/>
      <c r="AEC169" s="25" t="s">
        <v>916</v>
      </c>
      <c r="AED169" s="25" t="s">
        <v>917</v>
      </c>
      <c r="AEE169" s="25"/>
      <c r="AEF169" s="25"/>
      <c r="AEG169" s="25"/>
      <c r="AEH169" s="25"/>
      <c r="AEI169" s="25"/>
      <c r="AEJ169" s="25"/>
      <c r="AEK169" s="25"/>
      <c r="AEL169" s="25"/>
      <c r="AEM169" s="25"/>
      <c r="AEN169" s="25"/>
      <c r="AEO169" s="25"/>
      <c r="AEP169" s="25"/>
      <c r="AEQ169" s="25"/>
      <c r="AER169" s="25"/>
      <c r="AES169" s="25"/>
      <c r="AET169" s="25"/>
      <c r="AEU169" s="26">
        <v>30</v>
      </c>
      <c r="AEV169" s="26">
        <v>30</v>
      </c>
      <c r="AEW169" s="25"/>
      <c r="AEX169" s="25"/>
      <c r="AEY169" s="25"/>
      <c r="AEZ169" s="25"/>
      <c r="AFA169" s="25"/>
      <c r="AFB169" s="25"/>
      <c r="AFC169" s="25"/>
      <c r="AFD169" s="25"/>
      <c r="AFE169" s="25"/>
      <c r="AFF169" s="25"/>
      <c r="AFG169" s="25"/>
      <c r="AFH169" s="25"/>
      <c r="AFI169" s="25"/>
      <c r="AFJ169" s="25"/>
      <c r="AFK169" s="25"/>
      <c r="AFL169" s="25"/>
      <c r="AFM169" s="25"/>
      <c r="AFN169" s="25"/>
      <c r="AFO169" s="25"/>
      <c r="AFP169" s="25"/>
      <c r="AFQ169" s="25"/>
      <c r="AFR169" s="25"/>
      <c r="AFS169" s="25"/>
      <c r="AFT169" s="25"/>
      <c r="AFU169" s="25"/>
      <c r="AFV169" s="25"/>
      <c r="AFW169" s="25"/>
      <c r="AFX169" s="25"/>
      <c r="AFY169" s="25"/>
      <c r="AFZ169" s="25"/>
      <c r="AGA169" s="25"/>
      <c r="AGB169" s="25"/>
      <c r="AGC169" s="25"/>
      <c r="AGD169" s="25"/>
      <c r="AGE169" s="25"/>
      <c r="AGF169" s="25"/>
      <c r="AGG169" s="25"/>
      <c r="AGH169" s="25"/>
      <c r="AGI169" s="25"/>
      <c r="AGJ169" s="25"/>
      <c r="AGK169" s="25"/>
      <c r="AGL169" s="25"/>
      <c r="AGM169" s="25"/>
      <c r="AGN169" s="25"/>
      <c r="AGO169" s="25"/>
      <c r="AGP169" s="25"/>
      <c r="AGQ169" s="25"/>
      <c r="AGR169" s="25"/>
      <c r="AGS169" s="25"/>
      <c r="AGT169" s="25"/>
      <c r="AGU169" s="25"/>
      <c r="AGV169" s="25"/>
      <c r="AGW169" s="25"/>
      <c r="AGX169" s="25"/>
      <c r="AGY169" s="25"/>
      <c r="AGZ169" s="25"/>
      <c r="AHA169" s="25"/>
      <c r="AHB169" s="25"/>
      <c r="AHC169" s="25"/>
      <c r="AHD169" s="25"/>
      <c r="AHE169" s="25"/>
      <c r="AHF169" s="25"/>
      <c r="AHG169" s="25"/>
      <c r="AHH169" s="25"/>
      <c r="AHI169" s="25"/>
      <c r="AHJ169" s="25"/>
      <c r="AHK169" s="25"/>
      <c r="AHL169" s="25"/>
      <c r="AHM169" s="25"/>
      <c r="AHN169" s="25"/>
      <c r="AHO169" s="25"/>
      <c r="AHP169" s="25"/>
      <c r="AHQ169" s="25"/>
      <c r="AHR169" s="25"/>
      <c r="AHS169" s="25"/>
      <c r="AHT169" s="25"/>
      <c r="AHU169" s="25"/>
      <c r="AHV169" s="25"/>
      <c r="AHW169" s="25"/>
      <c r="AHX169" s="25"/>
      <c r="AHY169" s="25"/>
      <c r="AHZ169" s="25"/>
      <c r="AIA169" s="25"/>
      <c r="AIB169" s="25"/>
      <c r="AIC169" s="25"/>
      <c r="AID169" s="25"/>
      <c r="AIE169" s="25"/>
      <c r="AIF169" s="25"/>
      <c r="AIG169" s="25"/>
      <c r="AIH169" s="25"/>
      <c r="AII169" s="25"/>
      <c r="AIJ169" s="25"/>
      <c r="AIK169" s="25"/>
      <c r="AIL169" s="25"/>
      <c r="AIM169" s="25"/>
      <c r="AIN169" s="25"/>
      <c r="AIO169" s="25"/>
      <c r="AIP169" s="25"/>
      <c r="AIQ169">
        <v>60113517</v>
      </c>
    </row>
    <row r="170" spans="1:927" x14ac:dyDescent="0.3">
      <c r="A170" s="25" t="s">
        <v>921</v>
      </c>
      <c r="B170" s="25" t="s">
        <v>922</v>
      </c>
      <c r="C170" s="25" t="s">
        <v>923</v>
      </c>
      <c r="D170" s="25" t="s">
        <v>912</v>
      </c>
      <c r="E170" s="25" t="s">
        <v>524</v>
      </c>
      <c r="F170" s="25" t="s">
        <v>913</v>
      </c>
      <c r="G170" s="25" t="s">
        <v>913</v>
      </c>
      <c r="H170" s="25" t="s">
        <v>913</v>
      </c>
      <c r="I170" s="25" t="s">
        <v>924</v>
      </c>
      <c r="J170" s="25" t="s">
        <v>915</v>
      </c>
      <c r="K170" s="25" t="s">
        <v>915</v>
      </c>
      <c r="L170" s="25"/>
      <c r="M170" s="26">
        <v>1000</v>
      </c>
      <c r="N170" s="25" t="s">
        <v>379</v>
      </c>
      <c r="O170" s="25"/>
      <c r="P170" s="25"/>
      <c r="Q170" s="25" t="s">
        <v>917</v>
      </c>
      <c r="R170" s="25"/>
      <c r="S170" s="25"/>
      <c r="T170" s="25"/>
      <c r="U170" s="25"/>
      <c r="V170" s="25"/>
      <c r="W170" s="25"/>
      <c r="X170" s="25"/>
      <c r="Y170" s="25"/>
      <c r="Z170" s="25"/>
      <c r="AA170" s="25"/>
      <c r="AB170" s="25"/>
      <c r="AC170" s="25"/>
      <c r="AD170" s="25"/>
      <c r="AE170" s="25"/>
      <c r="AF170" s="25"/>
      <c r="AG170" s="25"/>
      <c r="AH170" s="26">
        <v>30</v>
      </c>
      <c r="AI170" s="26">
        <v>15</v>
      </c>
      <c r="AJ170" s="25"/>
      <c r="AK170" s="25"/>
      <c r="AL170" s="25"/>
      <c r="AM170" s="25"/>
      <c r="AN170" s="25"/>
      <c r="AO170" s="25"/>
      <c r="AP170" s="25"/>
      <c r="AQ170" s="25"/>
      <c r="AR170" s="25"/>
      <c r="AS170" s="25"/>
      <c r="AT170" s="25"/>
      <c r="AU170" s="25"/>
      <c r="AV170" s="25"/>
      <c r="AW170" s="25"/>
      <c r="AX170" s="25"/>
      <c r="AY170" s="25" t="s">
        <v>915</v>
      </c>
      <c r="AZ170" s="25" t="s">
        <v>915</v>
      </c>
      <c r="BA170" s="25"/>
      <c r="BB170" s="26">
        <v>1500</v>
      </c>
      <c r="BC170" s="25" t="s">
        <v>379</v>
      </c>
      <c r="BD170" s="25"/>
      <c r="BE170" s="25"/>
      <c r="BF170" s="25" t="s">
        <v>917</v>
      </c>
      <c r="BG170" s="25"/>
      <c r="BH170" s="25"/>
      <c r="BI170" s="25"/>
      <c r="BJ170" s="25"/>
      <c r="BK170" s="25"/>
      <c r="BL170" s="25"/>
      <c r="BM170" s="25"/>
      <c r="BN170" s="25"/>
      <c r="BO170" s="25"/>
      <c r="BP170" s="25"/>
      <c r="BQ170" s="25"/>
      <c r="BR170" s="25"/>
      <c r="BS170" s="25"/>
      <c r="BT170" s="25"/>
      <c r="BU170" s="25"/>
      <c r="BV170" s="25"/>
      <c r="BW170" s="26">
        <v>30</v>
      </c>
      <c r="BX170" s="26">
        <v>30</v>
      </c>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t="s">
        <v>915</v>
      </c>
      <c r="ED170" s="25" t="s">
        <v>915</v>
      </c>
      <c r="EE170" s="25"/>
      <c r="EF170" s="26">
        <v>6000</v>
      </c>
      <c r="EG170" s="25" t="s">
        <v>379</v>
      </c>
      <c r="EH170" s="25"/>
      <c r="EI170" s="25"/>
      <c r="EJ170" s="25" t="s">
        <v>917</v>
      </c>
      <c r="EK170" s="25"/>
      <c r="EL170" s="25"/>
      <c r="EM170" s="25"/>
      <c r="EN170" s="25"/>
      <c r="EO170" s="25"/>
      <c r="EP170" s="25"/>
      <c r="EQ170" s="25"/>
      <c r="ER170" s="25"/>
      <c r="ES170" s="25"/>
      <c r="ET170" s="25"/>
      <c r="EU170" s="25"/>
      <c r="EV170" s="25"/>
      <c r="EW170" s="25"/>
      <c r="EX170" s="25"/>
      <c r="EY170" s="25"/>
      <c r="EZ170" s="25"/>
      <c r="FA170" s="26">
        <v>30</v>
      </c>
      <c r="FB170" s="26">
        <v>30</v>
      </c>
      <c r="FC170" s="25"/>
      <c r="FD170" s="25"/>
      <c r="FE170" s="25"/>
      <c r="FF170" s="25"/>
      <c r="FG170" s="25"/>
      <c r="FH170" s="25"/>
      <c r="FI170" s="25"/>
      <c r="FJ170" s="25"/>
      <c r="FK170" s="25"/>
      <c r="FL170" s="25"/>
      <c r="FM170" s="25"/>
      <c r="FN170" s="25"/>
      <c r="FO170" s="25"/>
      <c r="FP170" s="25"/>
      <c r="FQ170" s="25"/>
      <c r="FR170" s="25" t="s">
        <v>915</v>
      </c>
      <c r="FS170" s="25" t="s">
        <v>915</v>
      </c>
      <c r="FT170" s="25"/>
      <c r="FU170" s="26">
        <v>3500</v>
      </c>
      <c r="FV170" s="25" t="s">
        <v>379</v>
      </c>
      <c r="FW170" s="25"/>
      <c r="FX170" s="25"/>
      <c r="FY170" s="25" t="s">
        <v>917</v>
      </c>
      <c r="FZ170" s="25"/>
      <c r="GA170" s="25"/>
      <c r="GB170" s="25"/>
      <c r="GC170" s="25"/>
      <c r="GD170" s="25"/>
      <c r="GE170" s="25"/>
      <c r="GF170" s="25"/>
      <c r="GG170" s="25"/>
      <c r="GH170" s="25"/>
      <c r="GI170" s="25"/>
      <c r="GJ170" s="25"/>
      <c r="GK170" s="25"/>
      <c r="GL170" s="25"/>
      <c r="GM170" s="25"/>
      <c r="GN170" s="25"/>
      <c r="GO170" s="25"/>
      <c r="GP170" s="26">
        <v>14</v>
      </c>
      <c r="GQ170" s="26">
        <v>30</v>
      </c>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c r="IW170" s="25"/>
      <c r="IX170" s="25"/>
      <c r="IY170" s="25"/>
      <c r="IZ170" s="25"/>
      <c r="JA170" s="25"/>
      <c r="JB170" s="25"/>
      <c r="JC170" s="25"/>
      <c r="JD170" s="25"/>
      <c r="JE170" s="25"/>
      <c r="JF170" s="25"/>
      <c r="JG170" s="25"/>
      <c r="JH170" s="25"/>
      <c r="JI170" s="25"/>
      <c r="JJ170" s="25"/>
      <c r="JK170" s="25"/>
      <c r="JL170" s="25"/>
      <c r="JM170" s="25"/>
      <c r="JN170" s="25"/>
      <c r="JO170" s="25"/>
      <c r="JP170" s="25"/>
      <c r="JQ170" s="25"/>
      <c r="JR170" s="25"/>
      <c r="JS170" s="25"/>
      <c r="JT170" s="25"/>
      <c r="JU170" s="25"/>
      <c r="JV170" s="25"/>
      <c r="JW170" s="25"/>
      <c r="JX170" s="25"/>
      <c r="JY170" s="25"/>
      <c r="JZ170" s="25"/>
      <c r="KA170" s="25"/>
      <c r="KB170" s="25"/>
      <c r="KC170" s="25"/>
      <c r="KD170" s="25"/>
      <c r="KE170" s="25"/>
      <c r="KF170" s="25"/>
      <c r="KG170" s="25"/>
      <c r="KH170" s="25"/>
      <c r="KI170" s="25"/>
      <c r="KJ170" s="25"/>
      <c r="KK170" s="25" t="s">
        <v>915</v>
      </c>
      <c r="KL170" s="25" t="s">
        <v>915</v>
      </c>
      <c r="KM170" s="25"/>
      <c r="KN170" s="26">
        <v>5000</v>
      </c>
      <c r="KO170" s="25" t="s">
        <v>379</v>
      </c>
      <c r="KP170" s="25"/>
      <c r="KQ170" s="25"/>
      <c r="KR170" s="25" t="s">
        <v>917</v>
      </c>
      <c r="KS170" s="25"/>
      <c r="KT170" s="25"/>
      <c r="KU170" s="25"/>
      <c r="KV170" s="25"/>
      <c r="KW170" s="25"/>
      <c r="KX170" s="25"/>
      <c r="KY170" s="25"/>
      <c r="KZ170" s="25"/>
      <c r="LA170" s="25"/>
      <c r="LB170" s="25"/>
      <c r="LC170" s="25"/>
      <c r="LD170" s="25"/>
      <c r="LE170" s="25"/>
      <c r="LF170" s="25"/>
      <c r="LG170" s="25"/>
      <c r="LH170" s="25"/>
      <c r="LI170" s="26">
        <v>14</v>
      </c>
      <c r="LJ170" s="26">
        <v>14</v>
      </c>
      <c r="LK170" s="25"/>
      <c r="LL170" s="25"/>
      <c r="LM170" s="25"/>
      <c r="LN170" s="25"/>
      <c r="LO170" s="25"/>
      <c r="LP170" s="25"/>
      <c r="LQ170" s="25"/>
      <c r="LR170" s="25"/>
      <c r="LS170" s="25"/>
      <c r="LT170" s="25"/>
      <c r="LU170" s="25"/>
      <c r="LV170" s="25"/>
      <c r="LW170" s="25"/>
      <c r="LX170" s="25"/>
      <c r="LY170" s="25"/>
      <c r="LZ170" s="25"/>
      <c r="MA170" s="25"/>
      <c r="MB170" s="25"/>
      <c r="MC170" s="25"/>
      <c r="MD170" s="25"/>
      <c r="ME170" s="25"/>
      <c r="MF170" s="25"/>
      <c r="MG170" s="25"/>
      <c r="MH170" s="25"/>
      <c r="MI170" s="25"/>
      <c r="MJ170" s="25"/>
      <c r="MK170" s="25"/>
      <c r="ML170" s="25"/>
      <c r="MM170" s="25"/>
      <c r="MN170" s="25"/>
      <c r="MO170" s="25"/>
      <c r="MP170" s="25"/>
      <c r="MQ170" s="25"/>
      <c r="MR170" s="25"/>
      <c r="MS170" s="25"/>
      <c r="MT170" s="25"/>
      <c r="MU170" s="25"/>
      <c r="MV170" s="25"/>
      <c r="MW170" s="25"/>
      <c r="MX170" s="25"/>
      <c r="MY170" s="25"/>
      <c r="MZ170" s="25"/>
      <c r="NA170" s="25"/>
      <c r="NB170" s="25"/>
      <c r="NC170" s="25"/>
      <c r="ND170" s="25"/>
      <c r="NE170" s="25"/>
      <c r="NF170" s="25"/>
      <c r="NG170" s="25"/>
      <c r="NH170" s="25"/>
      <c r="NI170" s="25"/>
      <c r="NJ170" s="25"/>
      <c r="NK170" s="25"/>
      <c r="NL170" s="25"/>
      <c r="NM170" s="25"/>
      <c r="NN170" s="25"/>
      <c r="NO170" s="25"/>
      <c r="NP170" s="25"/>
      <c r="NQ170" s="25"/>
      <c r="NR170" s="25"/>
      <c r="NS170" s="25"/>
      <c r="NT170" s="25"/>
      <c r="NU170" s="25"/>
      <c r="NV170" s="25"/>
      <c r="NW170" s="25"/>
      <c r="NX170" s="25"/>
      <c r="NY170" s="25"/>
      <c r="NZ170" s="25"/>
      <c r="OA170" s="25"/>
      <c r="OB170" s="25"/>
      <c r="OC170" s="25"/>
      <c r="OD170" s="25"/>
      <c r="OE170" s="25"/>
      <c r="OF170" s="25"/>
      <c r="OG170" s="25"/>
      <c r="OH170" s="25"/>
      <c r="OI170" s="25"/>
      <c r="OJ170" s="25"/>
      <c r="OK170" s="25"/>
      <c r="OL170" s="25"/>
      <c r="OM170" s="25"/>
      <c r="ON170" s="25"/>
      <c r="OO170" s="25"/>
      <c r="OP170" s="25"/>
      <c r="OQ170" s="25"/>
      <c r="OR170" s="25"/>
      <c r="OS170" s="25"/>
      <c r="OT170" s="25"/>
      <c r="OU170" s="25"/>
      <c r="OV170" s="25"/>
      <c r="OW170" s="25"/>
      <c r="OX170" s="25"/>
      <c r="OY170" s="25"/>
      <c r="OZ170" s="25"/>
      <c r="PA170" s="25"/>
      <c r="PB170" s="25"/>
      <c r="PC170" s="25"/>
      <c r="PD170" s="25"/>
      <c r="PE170" s="25"/>
      <c r="PF170" s="25"/>
      <c r="PG170" s="25"/>
      <c r="PH170" s="25" t="s">
        <v>915</v>
      </c>
      <c r="PI170" s="25" t="s">
        <v>918</v>
      </c>
      <c r="PJ170" s="25"/>
      <c r="PK170" s="26">
        <v>1</v>
      </c>
      <c r="PL170" s="26">
        <v>375</v>
      </c>
      <c r="PM170" s="25"/>
      <c r="PN170" s="25" t="s">
        <v>379</v>
      </c>
      <c r="PO170" s="25"/>
      <c r="PP170" s="25"/>
      <c r="PQ170" s="25" t="s">
        <v>917</v>
      </c>
      <c r="PR170" s="25"/>
      <c r="PS170" s="25"/>
      <c r="PT170" s="25"/>
      <c r="PU170" s="25"/>
      <c r="PV170" s="25"/>
      <c r="PW170" s="25"/>
      <c r="PX170" s="25"/>
      <c r="PY170" s="25"/>
      <c r="PZ170" s="25"/>
      <c r="QA170" s="25"/>
      <c r="QB170" s="25"/>
      <c r="QC170" s="25"/>
      <c r="QD170" s="25"/>
      <c r="QE170" s="25"/>
      <c r="QF170" s="25"/>
      <c r="QG170" s="25"/>
      <c r="QH170" s="26">
        <v>30</v>
      </c>
      <c r="QI170" s="26">
        <v>30</v>
      </c>
      <c r="QJ170" s="25"/>
      <c r="QK170" s="25"/>
      <c r="QL170" s="25"/>
      <c r="QM170" s="25"/>
      <c r="QN170" s="25"/>
      <c r="QO170" s="25"/>
      <c r="QP170" s="25"/>
      <c r="QQ170" s="25"/>
      <c r="QR170" s="25"/>
      <c r="QS170" s="25"/>
      <c r="QT170" s="25"/>
      <c r="QU170" s="25"/>
      <c r="QV170" s="25"/>
      <c r="QW170" s="25"/>
      <c r="QX170" s="25"/>
      <c r="QY170" s="25"/>
      <c r="QZ170" s="25"/>
      <c r="RA170" s="25"/>
      <c r="RB170" s="25"/>
      <c r="RC170" s="25"/>
      <c r="RD170" s="25"/>
      <c r="RE170" s="25"/>
      <c r="RF170" s="25"/>
      <c r="RG170" s="25"/>
      <c r="RH170" s="25"/>
      <c r="RI170" s="25"/>
      <c r="RJ170" s="25"/>
      <c r="RK170" s="25"/>
      <c r="RL170" s="25"/>
      <c r="RM170" s="25"/>
      <c r="RN170" s="25"/>
      <c r="RO170" s="25"/>
      <c r="RP170" s="25"/>
      <c r="RQ170" s="25"/>
      <c r="RR170" s="25"/>
      <c r="RS170" s="25"/>
      <c r="RT170" s="25"/>
      <c r="RU170" s="25"/>
      <c r="RV170" s="25"/>
      <c r="RW170" s="25"/>
      <c r="RX170" s="25"/>
      <c r="RY170" s="25"/>
      <c r="RZ170" s="25"/>
      <c r="SA170" s="25"/>
      <c r="SB170" s="25"/>
      <c r="SC170" s="25"/>
      <c r="SD170" s="25"/>
      <c r="SE170" s="25"/>
      <c r="SF170" s="25"/>
      <c r="SG170" s="25"/>
      <c r="SH170" s="25"/>
      <c r="SI170" s="25"/>
      <c r="SJ170" s="25"/>
      <c r="SK170" s="25"/>
      <c r="SL170" s="25"/>
      <c r="SM170" s="25"/>
      <c r="SN170" s="25"/>
      <c r="SO170" s="25"/>
      <c r="SP170" s="25"/>
      <c r="SQ170" s="25"/>
      <c r="SR170" s="25"/>
      <c r="SS170" s="25"/>
      <c r="ST170" s="25"/>
      <c r="SU170" s="25"/>
      <c r="SV170" s="25"/>
      <c r="SW170" s="25"/>
      <c r="SX170" s="25"/>
      <c r="SY170" s="25"/>
      <c r="SZ170" s="25"/>
      <c r="TA170" s="25"/>
      <c r="TB170" s="25"/>
      <c r="TC170" s="25"/>
      <c r="TD170" s="25"/>
      <c r="TE170" s="25"/>
      <c r="TF170" s="25"/>
      <c r="TG170" s="25"/>
      <c r="TH170" s="25"/>
      <c r="TI170" s="25"/>
      <c r="TJ170" s="25"/>
      <c r="TK170" s="25"/>
      <c r="TL170" s="25"/>
      <c r="TM170" s="25"/>
      <c r="TN170" s="25"/>
      <c r="TO170" s="25"/>
      <c r="TP170" s="25"/>
      <c r="TQ170" s="25"/>
      <c r="TR170" s="25"/>
      <c r="TS170" s="25"/>
      <c r="TT170" s="25"/>
      <c r="TU170" s="25"/>
      <c r="TV170" s="25"/>
      <c r="TW170" s="25"/>
      <c r="TX170" s="25"/>
      <c r="TY170" s="25"/>
      <c r="TZ170" s="25"/>
      <c r="UA170" s="25"/>
      <c r="UB170" s="25"/>
      <c r="UC170" s="25"/>
      <c r="UD170" s="25"/>
      <c r="UE170" s="25"/>
      <c r="UF170" s="25"/>
      <c r="UG170" s="25"/>
      <c r="UH170" s="25"/>
      <c r="UI170" s="25"/>
      <c r="UJ170" s="25"/>
      <c r="UK170" s="25"/>
      <c r="UL170" s="25"/>
      <c r="UM170" s="25"/>
      <c r="UN170" s="25"/>
      <c r="UO170" s="25"/>
      <c r="UP170" s="25"/>
      <c r="UQ170" s="25"/>
      <c r="UR170" s="25"/>
      <c r="US170" s="25"/>
      <c r="UT170" s="25"/>
      <c r="UU170" s="25"/>
      <c r="UV170" s="25"/>
      <c r="UW170" s="25"/>
      <c r="UX170" s="25"/>
      <c r="UY170" s="25"/>
      <c r="UZ170" s="25"/>
      <c r="VA170" s="25"/>
      <c r="VB170" s="25"/>
      <c r="VC170" s="25"/>
      <c r="VD170" s="25"/>
      <c r="VE170" s="25"/>
      <c r="VF170" s="25"/>
      <c r="VG170" s="25"/>
      <c r="VH170" s="25"/>
      <c r="VI170" s="25"/>
      <c r="VJ170" s="25"/>
      <c r="VK170" s="25"/>
      <c r="VL170" s="25"/>
      <c r="VM170" s="25"/>
      <c r="VN170" s="25"/>
      <c r="VO170" s="25"/>
      <c r="VP170" s="25"/>
      <c r="VQ170" s="25"/>
      <c r="VR170" s="25"/>
      <c r="VS170" s="25"/>
      <c r="VT170" s="25"/>
      <c r="VU170" s="25"/>
      <c r="VV170" s="25" t="s">
        <v>915</v>
      </c>
      <c r="VW170" s="25" t="s">
        <v>915</v>
      </c>
      <c r="VX170" s="25"/>
      <c r="VY170" s="26">
        <v>1000</v>
      </c>
      <c r="VZ170" s="25" t="s">
        <v>379</v>
      </c>
      <c r="WA170" s="25"/>
      <c r="WB170" s="25"/>
      <c r="WC170" s="25" t="s">
        <v>917</v>
      </c>
      <c r="WD170" s="25"/>
      <c r="WE170" s="25"/>
      <c r="WF170" s="25"/>
      <c r="WG170" s="25"/>
      <c r="WH170" s="25"/>
      <c r="WI170" s="25"/>
      <c r="WJ170" s="25"/>
      <c r="WK170" s="25"/>
      <c r="WL170" s="25"/>
      <c r="WM170" s="25"/>
      <c r="WN170" s="25"/>
      <c r="WO170" s="25"/>
      <c r="WP170" s="25"/>
      <c r="WQ170" s="25"/>
      <c r="WR170" s="25"/>
      <c r="WS170" s="25"/>
      <c r="WT170" s="26">
        <v>10</v>
      </c>
      <c r="WU170" s="26">
        <v>5</v>
      </c>
      <c r="WV170" s="25"/>
      <c r="WW170" s="25"/>
      <c r="WX170" s="25"/>
      <c r="WY170" s="25"/>
      <c r="WZ170" s="25"/>
      <c r="XA170" s="25"/>
      <c r="XB170" s="25"/>
      <c r="XC170" s="25"/>
      <c r="XD170" s="25"/>
      <c r="XE170" s="25"/>
      <c r="XF170" s="25"/>
      <c r="XG170" s="25"/>
      <c r="XH170" s="25"/>
      <c r="XI170" s="25"/>
      <c r="XJ170" s="25"/>
      <c r="XK170" s="25" t="s">
        <v>915</v>
      </c>
      <c r="XL170" s="25" t="s">
        <v>918</v>
      </c>
      <c r="XM170" s="25"/>
      <c r="XN170" s="26">
        <v>1</v>
      </c>
      <c r="XO170" s="26">
        <v>200</v>
      </c>
      <c r="XP170" s="25"/>
      <c r="XQ170" s="25" t="s">
        <v>379</v>
      </c>
      <c r="XR170" s="25"/>
      <c r="XS170" s="25"/>
      <c r="XT170" s="25" t="s">
        <v>917</v>
      </c>
      <c r="XU170" s="25"/>
      <c r="XV170" s="25"/>
      <c r="XW170" s="25"/>
      <c r="XX170" s="25"/>
      <c r="XY170" s="25"/>
      <c r="XZ170" s="25"/>
      <c r="YA170" s="25"/>
      <c r="YB170" s="25"/>
      <c r="YC170" s="25"/>
      <c r="YD170" s="25"/>
      <c r="YE170" s="25"/>
      <c r="YF170" s="25"/>
      <c r="YG170" s="25"/>
      <c r="YH170" s="25"/>
      <c r="YI170" s="25"/>
      <c r="YJ170" s="25"/>
      <c r="YK170" s="26">
        <v>3</v>
      </c>
      <c r="YL170" s="26">
        <v>7</v>
      </c>
      <c r="YM170" s="25"/>
      <c r="YN170" s="25"/>
      <c r="YO170" s="25"/>
      <c r="YP170" s="25"/>
      <c r="YQ170" s="25"/>
      <c r="YR170" s="25"/>
      <c r="YS170" s="25"/>
      <c r="YT170" s="25"/>
      <c r="YU170" s="25"/>
      <c r="YV170" s="25"/>
      <c r="YW170" s="25"/>
      <c r="YX170" s="25"/>
      <c r="YY170" s="25"/>
      <c r="YZ170" s="25"/>
      <c r="ZA170" s="25"/>
      <c r="ZB170" s="25" t="s">
        <v>915</v>
      </c>
      <c r="ZC170" s="25" t="s">
        <v>920</v>
      </c>
      <c r="ZD170" s="26">
        <v>1800</v>
      </c>
      <c r="ZE170" s="25"/>
      <c r="ZF170" s="26">
        <v>50</v>
      </c>
      <c r="ZG170" s="25"/>
      <c r="ZH170" s="25" t="s">
        <v>379</v>
      </c>
      <c r="ZI170" s="25"/>
      <c r="ZJ170" s="25"/>
      <c r="ZK170" s="25" t="s">
        <v>917</v>
      </c>
      <c r="ZL170" s="25"/>
      <c r="ZM170" s="25"/>
      <c r="ZN170" s="25"/>
      <c r="ZO170" s="25"/>
      <c r="ZP170" s="25"/>
      <c r="ZQ170" s="25"/>
      <c r="ZR170" s="25"/>
      <c r="ZS170" s="25"/>
      <c r="ZT170" s="25"/>
      <c r="ZU170" s="25"/>
      <c r="ZV170" s="25"/>
      <c r="ZW170" s="25"/>
      <c r="ZX170" s="25"/>
      <c r="ZY170" s="25"/>
      <c r="ZZ170" s="25"/>
      <c r="AAA170" s="25"/>
      <c r="AAB170" s="26">
        <v>10</v>
      </c>
      <c r="AAC170" s="26">
        <v>5</v>
      </c>
      <c r="AAD170" s="25"/>
      <c r="AAE170" s="25"/>
      <c r="AAF170" s="25"/>
      <c r="AAG170" s="25"/>
      <c r="AAH170" s="25"/>
      <c r="AAI170" s="25"/>
      <c r="AAJ170" s="25"/>
      <c r="AAK170" s="25"/>
      <c r="AAL170" s="25"/>
      <c r="AAM170" s="25"/>
      <c r="AAN170" s="25"/>
      <c r="AAO170" s="25"/>
      <c r="AAP170" s="25"/>
      <c r="AAQ170" s="25"/>
      <c r="AAR170" s="25"/>
      <c r="AAS170" s="25" t="s">
        <v>915</v>
      </c>
      <c r="AAT170" s="25" t="s">
        <v>915</v>
      </c>
      <c r="AAU170" s="25"/>
      <c r="AAV170" s="26">
        <v>150</v>
      </c>
      <c r="AAW170" s="25" t="s">
        <v>379</v>
      </c>
      <c r="AAX170" s="25"/>
      <c r="AAY170" s="25"/>
      <c r="AAZ170" s="25" t="s">
        <v>917</v>
      </c>
      <c r="ABA170" s="25"/>
      <c r="ABB170" s="25"/>
      <c r="ABC170" s="25"/>
      <c r="ABD170" s="25"/>
      <c r="ABE170" s="25"/>
      <c r="ABF170" s="25"/>
      <c r="ABG170" s="25"/>
      <c r="ABH170" s="25"/>
      <c r="ABI170" s="25"/>
      <c r="ABJ170" s="25"/>
      <c r="ABK170" s="25"/>
      <c r="ABL170" s="25"/>
      <c r="ABM170" s="25"/>
      <c r="ABN170" s="25"/>
      <c r="ABO170" s="25"/>
      <c r="ABP170" s="25"/>
      <c r="ABQ170" s="26">
        <v>30</v>
      </c>
      <c r="ABR170" s="26">
        <v>14</v>
      </c>
      <c r="ABS170" s="25"/>
      <c r="ABT170" s="25"/>
      <c r="ABU170" s="25"/>
      <c r="ABV170" s="25"/>
      <c r="ABW170" s="25"/>
      <c r="ABX170" s="25"/>
      <c r="ABY170" s="25"/>
      <c r="ABZ170" s="25"/>
      <c r="ACA170" s="25"/>
      <c r="ACB170" s="25"/>
      <c r="ACC170" s="25"/>
      <c r="ACD170" s="25"/>
      <c r="ACE170" s="25"/>
      <c r="ACF170" s="25"/>
      <c r="ACG170" s="25"/>
      <c r="ACH170" s="25" t="s">
        <v>915</v>
      </c>
      <c r="ACI170" s="25" t="s">
        <v>915</v>
      </c>
      <c r="ACJ170" s="25"/>
      <c r="ACK170" s="26">
        <v>1500</v>
      </c>
      <c r="ACL170" s="25" t="s">
        <v>379</v>
      </c>
      <c r="ACM170" s="25"/>
      <c r="ACN170" s="25"/>
      <c r="ACO170" s="25" t="s">
        <v>917</v>
      </c>
      <c r="ACP170" s="25"/>
      <c r="ACQ170" s="25"/>
      <c r="ACR170" s="25"/>
      <c r="ACS170" s="25"/>
      <c r="ACT170" s="25"/>
      <c r="ACU170" s="25"/>
      <c r="ACV170" s="25"/>
      <c r="ACW170" s="25"/>
      <c r="ACX170" s="25"/>
      <c r="ACY170" s="25"/>
      <c r="ACZ170" s="25"/>
      <c r="ADA170" s="25"/>
      <c r="ADB170" s="25"/>
      <c r="ADC170" s="25"/>
      <c r="ADD170" s="25"/>
      <c r="ADE170" s="25"/>
      <c r="ADF170" s="25">
        <v>14</v>
      </c>
      <c r="ADG170" s="25">
        <v>7</v>
      </c>
      <c r="ADH170" s="25"/>
      <c r="ADI170" s="25"/>
      <c r="ADJ170" s="25"/>
      <c r="ADK170" s="25"/>
      <c r="ADL170" s="25"/>
      <c r="ADM170" s="25"/>
      <c r="ADN170" s="25"/>
      <c r="ADO170" s="25"/>
      <c r="ADP170" s="25"/>
      <c r="ADQ170" s="25"/>
      <c r="ADR170" s="25"/>
      <c r="ADS170" s="25"/>
      <c r="ADT170" s="25"/>
      <c r="ADU170" s="25"/>
      <c r="ADV170" s="25"/>
      <c r="ADW170" s="25" t="s">
        <v>917</v>
      </c>
      <c r="ADX170" s="25"/>
      <c r="ADY170" s="25"/>
      <c r="ADZ170" s="25"/>
      <c r="AEA170" s="25"/>
      <c r="AEB170" s="25"/>
      <c r="AEC170" s="25"/>
      <c r="AED170" s="25"/>
      <c r="AEE170" s="25"/>
      <c r="AEF170" s="25"/>
      <c r="AEG170" s="25"/>
      <c r="AEH170" s="25"/>
      <c r="AEI170" s="25"/>
      <c r="AEJ170" s="25"/>
      <c r="AEK170" s="25"/>
      <c r="AEL170" s="25"/>
      <c r="AEM170" s="25"/>
      <c r="AEN170" s="25"/>
      <c r="AEO170" s="25"/>
      <c r="AEP170" s="25"/>
      <c r="AEQ170" s="25"/>
      <c r="AER170" s="25"/>
      <c r="AES170" s="25"/>
      <c r="AET170" s="25"/>
      <c r="AEU170" s="25"/>
      <c r="AEV170" s="25"/>
      <c r="AEW170" s="25" t="s">
        <v>99</v>
      </c>
      <c r="AEX170" s="26">
        <v>0</v>
      </c>
      <c r="AEY170" s="26">
        <v>0</v>
      </c>
      <c r="AEZ170" s="26">
        <v>0</v>
      </c>
      <c r="AFA170" s="26">
        <v>0</v>
      </c>
      <c r="AFB170" s="26">
        <v>0</v>
      </c>
      <c r="AFC170" s="26">
        <v>0</v>
      </c>
      <c r="AFD170" s="26">
        <v>1</v>
      </c>
      <c r="AFE170" s="26">
        <v>0</v>
      </c>
      <c r="AFF170" s="26">
        <v>0</v>
      </c>
      <c r="AFG170" s="26">
        <v>0</v>
      </c>
      <c r="AFH170" s="26">
        <v>0</v>
      </c>
      <c r="AFI170" s="26">
        <v>0</v>
      </c>
      <c r="AFJ170" s="26">
        <v>0</v>
      </c>
      <c r="AFK170" s="25"/>
      <c r="AFL170" s="25"/>
      <c r="AFM170" s="25"/>
      <c r="AFN170" s="25"/>
      <c r="AFO170" s="25"/>
      <c r="AFP170" s="25"/>
      <c r="AFQ170" s="25"/>
      <c r="AFR170" s="25"/>
      <c r="AFS170" s="25"/>
      <c r="AFT170" s="25"/>
      <c r="AFU170" s="25"/>
      <c r="AFV170" s="25"/>
      <c r="AFW170" s="25"/>
      <c r="AFX170" s="25"/>
      <c r="AFY170" s="25"/>
      <c r="AFZ170" s="25"/>
      <c r="AGA170" s="25"/>
      <c r="AGB170" s="25"/>
      <c r="AGC170" s="25"/>
      <c r="AGD170" s="25"/>
      <c r="AGE170" s="25"/>
      <c r="AGF170" s="25"/>
      <c r="AGG170" s="25"/>
      <c r="AGH170" s="25"/>
      <c r="AGI170" s="25"/>
      <c r="AGJ170" s="25"/>
      <c r="AGK170" s="25"/>
      <c r="AGL170" s="25"/>
      <c r="AGM170" s="25"/>
      <c r="AGN170" s="25"/>
      <c r="AGO170" s="25"/>
      <c r="AGP170" s="25"/>
      <c r="AGQ170" s="25"/>
      <c r="AGR170" s="25"/>
      <c r="AGS170" s="25"/>
      <c r="AGT170" s="25"/>
      <c r="AGU170" s="25"/>
      <c r="AGV170" s="25"/>
      <c r="AGW170" s="25"/>
      <c r="AGX170" s="25"/>
      <c r="AGY170" s="25"/>
      <c r="AGZ170" s="25"/>
      <c r="AHA170" s="25"/>
      <c r="AHB170" s="25"/>
      <c r="AHC170" s="25"/>
      <c r="AHD170" s="25"/>
      <c r="AHE170" s="25"/>
      <c r="AHF170" s="25"/>
      <c r="AHG170" s="25"/>
      <c r="AHH170" s="25"/>
      <c r="AHI170" s="25"/>
      <c r="AHJ170" s="25"/>
      <c r="AHK170" s="25"/>
      <c r="AHL170" s="25"/>
      <c r="AHM170" s="25"/>
      <c r="AHN170" s="25"/>
      <c r="AHO170" s="25"/>
      <c r="AHP170" s="25"/>
      <c r="AHQ170" s="25"/>
      <c r="AHR170" s="25"/>
      <c r="AHS170" s="25"/>
      <c r="AHT170" s="25"/>
      <c r="AHU170" s="25"/>
      <c r="AHV170" s="25"/>
      <c r="AHW170" s="25"/>
      <c r="AHX170" s="25"/>
      <c r="AHY170" s="25"/>
      <c r="AHZ170" s="25"/>
      <c r="AIA170" s="25"/>
      <c r="AIB170" s="25"/>
      <c r="AIC170" s="25"/>
      <c r="AID170" s="25"/>
      <c r="AIE170" s="25"/>
      <c r="AIF170" s="25"/>
      <c r="AIG170" s="25"/>
      <c r="AIH170" s="25"/>
      <c r="AII170" s="25"/>
      <c r="AIJ170" s="25"/>
      <c r="AIK170" s="25"/>
      <c r="AIL170" s="25"/>
      <c r="AIM170" s="25"/>
      <c r="AIN170" s="25"/>
      <c r="AIO170" s="25"/>
      <c r="AIP170" s="25"/>
      <c r="AIQ170">
        <v>60113526</v>
      </c>
    </row>
    <row r="171" spans="1:927" x14ac:dyDescent="0.3">
      <c r="A171" s="25" t="s">
        <v>925</v>
      </c>
      <c r="B171" s="25" t="s">
        <v>926</v>
      </c>
      <c r="C171" s="25" t="s">
        <v>927</v>
      </c>
      <c r="D171" s="25" t="s">
        <v>912</v>
      </c>
      <c r="E171" s="25" t="s">
        <v>524</v>
      </c>
      <c r="F171" s="25" t="s">
        <v>913</v>
      </c>
      <c r="G171" s="25" t="s">
        <v>913</v>
      </c>
      <c r="H171" s="25" t="s">
        <v>913</v>
      </c>
      <c r="I171" s="25" t="s">
        <v>928</v>
      </c>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t="s">
        <v>915</v>
      </c>
      <c r="AZ171" s="25" t="s">
        <v>915</v>
      </c>
      <c r="BA171" s="25"/>
      <c r="BB171" s="26">
        <v>1000</v>
      </c>
      <c r="BC171" s="25" t="s">
        <v>379</v>
      </c>
      <c r="BD171" s="25"/>
      <c r="BE171" s="25"/>
      <c r="BF171" s="25" t="s">
        <v>917</v>
      </c>
      <c r="BG171" s="25"/>
      <c r="BH171" s="25"/>
      <c r="BI171" s="25"/>
      <c r="BJ171" s="25"/>
      <c r="BK171" s="25"/>
      <c r="BL171" s="25"/>
      <c r="BM171" s="25"/>
      <c r="BN171" s="25"/>
      <c r="BO171" s="25"/>
      <c r="BP171" s="25"/>
      <c r="BQ171" s="25"/>
      <c r="BR171" s="25"/>
      <c r="BS171" s="25"/>
      <c r="BT171" s="25"/>
      <c r="BU171" s="25"/>
      <c r="BV171" s="25"/>
      <c r="BW171" s="26">
        <v>10</v>
      </c>
      <c r="BX171" s="26">
        <v>7</v>
      </c>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t="s">
        <v>915</v>
      </c>
      <c r="ED171" s="25" t="s">
        <v>915</v>
      </c>
      <c r="EE171" s="25"/>
      <c r="EF171" s="26">
        <v>3500</v>
      </c>
      <c r="EG171" s="25" t="s">
        <v>379</v>
      </c>
      <c r="EH171" s="25"/>
      <c r="EI171" s="25"/>
      <c r="EJ171" s="25" t="s">
        <v>917</v>
      </c>
      <c r="EK171" s="25"/>
      <c r="EL171" s="25"/>
      <c r="EM171" s="25"/>
      <c r="EN171" s="25"/>
      <c r="EO171" s="25"/>
      <c r="EP171" s="25"/>
      <c r="EQ171" s="25"/>
      <c r="ER171" s="25"/>
      <c r="ES171" s="25"/>
      <c r="ET171" s="25"/>
      <c r="EU171" s="25"/>
      <c r="EV171" s="25"/>
      <c r="EW171" s="25"/>
      <c r="EX171" s="25"/>
      <c r="EY171" s="25"/>
      <c r="EZ171" s="25"/>
      <c r="FA171" s="26">
        <v>30</v>
      </c>
      <c r="FB171" s="26">
        <v>7</v>
      </c>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c r="IW171" s="25"/>
      <c r="IX171" s="25"/>
      <c r="IY171" s="25"/>
      <c r="IZ171" s="25"/>
      <c r="JA171" s="25"/>
      <c r="JB171" s="25"/>
      <c r="JC171" s="25"/>
      <c r="JD171" s="25"/>
      <c r="JE171" s="25"/>
      <c r="JF171" s="25"/>
      <c r="JG171" s="25"/>
      <c r="JH171" s="25"/>
      <c r="JI171" s="25"/>
      <c r="JJ171" s="25"/>
      <c r="JK171" s="25"/>
      <c r="JL171" s="25"/>
      <c r="JM171" s="25"/>
      <c r="JN171" s="25"/>
      <c r="JO171" s="25"/>
      <c r="JP171" s="25"/>
      <c r="JQ171" s="25"/>
      <c r="JR171" s="25"/>
      <c r="JS171" s="25"/>
      <c r="JT171" s="25"/>
      <c r="JU171" s="25"/>
      <c r="JV171" s="25"/>
      <c r="JW171" s="25"/>
      <c r="JX171" s="25"/>
      <c r="JY171" s="25"/>
      <c r="JZ171" s="25"/>
      <c r="KA171" s="25"/>
      <c r="KB171" s="25"/>
      <c r="KC171" s="25"/>
      <c r="KD171" s="25"/>
      <c r="KE171" s="25"/>
      <c r="KF171" s="25"/>
      <c r="KG171" s="25"/>
      <c r="KH171" s="25"/>
      <c r="KI171" s="25"/>
      <c r="KJ171" s="25"/>
      <c r="KK171" s="25" t="s">
        <v>915</v>
      </c>
      <c r="KL171" s="25" t="s">
        <v>915</v>
      </c>
      <c r="KM171" s="25"/>
      <c r="KN171" s="26">
        <v>5000</v>
      </c>
      <c r="KO171" s="25" t="s">
        <v>379</v>
      </c>
      <c r="KP171" s="25"/>
      <c r="KQ171" s="25"/>
      <c r="KR171" s="25" t="s">
        <v>917</v>
      </c>
      <c r="KS171" s="25"/>
      <c r="KT171" s="25"/>
      <c r="KU171" s="25"/>
      <c r="KV171" s="25"/>
      <c r="KW171" s="25"/>
      <c r="KX171" s="25"/>
      <c r="KY171" s="25"/>
      <c r="KZ171" s="25"/>
      <c r="LA171" s="25"/>
      <c r="LB171" s="25"/>
      <c r="LC171" s="25"/>
      <c r="LD171" s="25"/>
      <c r="LE171" s="25"/>
      <c r="LF171" s="25"/>
      <c r="LG171" s="25"/>
      <c r="LH171" s="25"/>
      <c r="LI171" s="26">
        <v>5</v>
      </c>
      <c r="LJ171" s="26">
        <v>10</v>
      </c>
      <c r="LK171" s="25"/>
      <c r="LL171" s="25"/>
      <c r="LM171" s="25"/>
      <c r="LN171" s="25"/>
      <c r="LO171" s="25"/>
      <c r="LP171" s="25"/>
      <c r="LQ171" s="25"/>
      <c r="LR171" s="25"/>
      <c r="LS171" s="25"/>
      <c r="LT171" s="25"/>
      <c r="LU171" s="25"/>
      <c r="LV171" s="25"/>
      <c r="LW171" s="25"/>
      <c r="LX171" s="25"/>
      <c r="LY171" s="25"/>
      <c r="LZ171" s="25"/>
      <c r="MA171" s="25"/>
      <c r="MB171" s="25"/>
      <c r="MC171" s="25"/>
      <c r="MD171" s="25"/>
      <c r="ME171" s="25"/>
      <c r="MF171" s="25"/>
      <c r="MG171" s="25"/>
      <c r="MH171" s="25"/>
      <c r="MI171" s="25"/>
      <c r="MJ171" s="25"/>
      <c r="MK171" s="25"/>
      <c r="ML171" s="25"/>
      <c r="MM171" s="25"/>
      <c r="MN171" s="25"/>
      <c r="MO171" s="25"/>
      <c r="MP171" s="25"/>
      <c r="MQ171" s="25"/>
      <c r="MR171" s="25"/>
      <c r="MS171" s="25"/>
      <c r="MT171" s="25"/>
      <c r="MU171" s="25"/>
      <c r="MV171" s="25"/>
      <c r="MW171" s="25"/>
      <c r="MX171" s="25"/>
      <c r="MY171" s="25"/>
      <c r="MZ171" s="25"/>
      <c r="NA171" s="25"/>
      <c r="NB171" s="25"/>
      <c r="NC171" s="25"/>
      <c r="ND171" s="25"/>
      <c r="NE171" s="25"/>
      <c r="NF171" s="25"/>
      <c r="NG171" s="25"/>
      <c r="NH171" s="25"/>
      <c r="NI171" s="25"/>
      <c r="NJ171" s="25"/>
      <c r="NK171" s="25"/>
      <c r="NL171" s="25"/>
      <c r="NM171" s="25"/>
      <c r="NN171" s="25"/>
      <c r="NO171" s="25"/>
      <c r="NP171" s="25"/>
      <c r="NQ171" s="25"/>
      <c r="NR171" s="25"/>
      <c r="NS171" s="25"/>
      <c r="NT171" s="25"/>
      <c r="NU171" s="25"/>
      <c r="NV171" s="25"/>
      <c r="NW171" s="25"/>
      <c r="NX171" s="25"/>
      <c r="NY171" s="25"/>
      <c r="NZ171" s="25"/>
      <c r="OA171" s="25"/>
      <c r="OB171" s="25"/>
      <c r="OC171" s="25"/>
      <c r="OD171" s="25"/>
      <c r="OE171" s="25"/>
      <c r="OF171" s="25"/>
      <c r="OG171" s="25"/>
      <c r="OH171" s="25"/>
      <c r="OI171" s="25"/>
      <c r="OJ171" s="25"/>
      <c r="OK171" s="25"/>
      <c r="OL171" s="25"/>
      <c r="OM171" s="25"/>
      <c r="ON171" s="25"/>
      <c r="OO171" s="25"/>
      <c r="OP171" s="25"/>
      <c r="OQ171" s="25"/>
      <c r="OR171" s="25"/>
      <c r="OS171" s="25"/>
      <c r="OT171" s="25"/>
      <c r="OU171" s="25"/>
      <c r="OV171" s="25"/>
      <c r="OW171" s="25"/>
      <c r="OX171" s="25"/>
      <c r="OY171" s="25"/>
      <c r="OZ171" s="25"/>
      <c r="PA171" s="25"/>
      <c r="PB171" s="25"/>
      <c r="PC171" s="25"/>
      <c r="PD171" s="25"/>
      <c r="PE171" s="25"/>
      <c r="PF171" s="25"/>
      <c r="PG171" s="25"/>
      <c r="PH171" s="25"/>
      <c r="PI171" s="25"/>
      <c r="PJ171" s="25"/>
      <c r="PK171" s="25"/>
      <c r="PL171" s="25"/>
      <c r="PM171" s="25"/>
      <c r="PN171" s="25"/>
      <c r="PO171" s="25"/>
      <c r="PP171" s="25"/>
      <c r="PQ171" s="25"/>
      <c r="PR171" s="25"/>
      <c r="PS171" s="25"/>
      <c r="PT171" s="25"/>
      <c r="PU171" s="25"/>
      <c r="PV171" s="25"/>
      <c r="PW171" s="25"/>
      <c r="PX171" s="25"/>
      <c r="PY171" s="25"/>
      <c r="PZ171" s="25"/>
      <c r="QA171" s="25"/>
      <c r="QB171" s="25"/>
      <c r="QC171" s="25"/>
      <c r="QD171" s="25"/>
      <c r="QE171" s="25"/>
      <c r="QF171" s="25"/>
      <c r="QG171" s="25"/>
      <c r="QH171" s="25"/>
      <c r="QI171" s="25"/>
      <c r="QJ171" s="25"/>
      <c r="QK171" s="25"/>
      <c r="QL171" s="25"/>
      <c r="QM171" s="25"/>
      <c r="QN171" s="25"/>
      <c r="QO171" s="25"/>
      <c r="QP171" s="25"/>
      <c r="QQ171" s="25"/>
      <c r="QR171" s="25"/>
      <c r="QS171" s="25"/>
      <c r="QT171" s="25"/>
      <c r="QU171" s="25"/>
      <c r="QV171" s="25"/>
      <c r="QW171" s="25"/>
      <c r="QX171" s="25"/>
      <c r="QY171" s="25"/>
      <c r="QZ171" s="25"/>
      <c r="RA171" s="25"/>
      <c r="RB171" s="25"/>
      <c r="RC171" s="25"/>
      <c r="RD171" s="25"/>
      <c r="RE171" s="25"/>
      <c r="RF171" s="25"/>
      <c r="RG171" s="25"/>
      <c r="RH171" s="25"/>
      <c r="RI171" s="25"/>
      <c r="RJ171" s="25"/>
      <c r="RK171" s="25"/>
      <c r="RL171" s="25"/>
      <c r="RM171" s="25"/>
      <c r="RN171" s="25"/>
      <c r="RO171" s="25"/>
      <c r="RP171" s="25"/>
      <c r="RQ171" s="25"/>
      <c r="RR171" s="25"/>
      <c r="RS171" s="25"/>
      <c r="RT171" s="25"/>
      <c r="RU171" s="25"/>
      <c r="RV171" s="25"/>
      <c r="RW171" s="25"/>
      <c r="RX171" s="25"/>
      <c r="RY171" s="25"/>
      <c r="RZ171" s="25"/>
      <c r="SA171" s="25"/>
      <c r="SB171" s="25"/>
      <c r="SC171" s="25"/>
      <c r="SD171" s="25"/>
      <c r="SE171" s="25"/>
      <c r="SF171" s="25"/>
      <c r="SG171" s="25"/>
      <c r="SH171" s="25"/>
      <c r="SI171" s="25"/>
      <c r="SJ171" s="25"/>
      <c r="SK171" s="25"/>
      <c r="SL171" s="25"/>
      <c r="SM171" s="25"/>
      <c r="SN171" s="25"/>
      <c r="SO171" s="25"/>
      <c r="SP171" s="25"/>
      <c r="SQ171" s="25"/>
      <c r="SR171" s="25"/>
      <c r="SS171" s="25"/>
      <c r="ST171" s="25"/>
      <c r="SU171" s="25"/>
      <c r="SV171" s="25"/>
      <c r="SW171" s="25"/>
      <c r="SX171" s="25"/>
      <c r="SY171" s="25"/>
      <c r="SZ171" s="25"/>
      <c r="TA171" s="25"/>
      <c r="TB171" s="25"/>
      <c r="TC171" s="25"/>
      <c r="TD171" s="25"/>
      <c r="TE171" s="25"/>
      <c r="TF171" s="25"/>
      <c r="TG171" s="25"/>
      <c r="TH171" s="25"/>
      <c r="TI171" s="25"/>
      <c r="TJ171" s="25"/>
      <c r="TK171" s="25"/>
      <c r="TL171" s="25"/>
      <c r="TM171" s="25"/>
      <c r="TN171" s="25"/>
      <c r="TO171" s="25"/>
      <c r="TP171" s="25"/>
      <c r="TQ171" s="25"/>
      <c r="TR171" s="25"/>
      <c r="TS171" s="25"/>
      <c r="TT171" s="25"/>
      <c r="TU171" s="25"/>
      <c r="TV171" s="25"/>
      <c r="TW171" s="25"/>
      <c r="TX171" s="25"/>
      <c r="TY171" s="25"/>
      <c r="TZ171" s="25"/>
      <c r="UA171" s="25"/>
      <c r="UB171" s="25"/>
      <c r="UC171" s="25"/>
      <c r="UD171" s="25"/>
      <c r="UE171" s="25"/>
      <c r="UF171" s="25"/>
      <c r="UG171" s="25"/>
      <c r="UH171" s="25"/>
      <c r="UI171" s="25"/>
      <c r="UJ171" s="25"/>
      <c r="UK171" s="25"/>
      <c r="UL171" s="25"/>
      <c r="UM171" s="25"/>
      <c r="UN171" s="25"/>
      <c r="UO171" s="25"/>
      <c r="UP171" s="25"/>
      <c r="UQ171" s="25"/>
      <c r="UR171" s="25"/>
      <c r="US171" s="25"/>
      <c r="UT171" s="25"/>
      <c r="UU171" s="25"/>
      <c r="UV171" s="25"/>
      <c r="UW171" s="25"/>
      <c r="UX171" s="25"/>
      <c r="UY171" s="25"/>
      <c r="UZ171" s="25"/>
      <c r="VA171" s="25"/>
      <c r="VB171" s="25"/>
      <c r="VC171" s="25"/>
      <c r="VD171" s="25"/>
      <c r="VE171" s="25"/>
      <c r="VF171" s="25"/>
      <c r="VG171" s="25"/>
      <c r="VH171" s="25"/>
      <c r="VI171" s="25"/>
      <c r="VJ171" s="25"/>
      <c r="VK171" s="25"/>
      <c r="VL171" s="25"/>
      <c r="VM171" s="25"/>
      <c r="VN171" s="25"/>
      <c r="VO171" s="25"/>
      <c r="VP171" s="25"/>
      <c r="VQ171" s="25"/>
      <c r="VR171" s="25"/>
      <c r="VS171" s="25"/>
      <c r="VT171" s="25"/>
      <c r="VU171" s="25"/>
      <c r="VV171" s="25" t="s">
        <v>915</v>
      </c>
      <c r="VW171" s="25" t="s">
        <v>915</v>
      </c>
      <c r="VX171" s="25"/>
      <c r="VY171" s="26">
        <v>1000</v>
      </c>
      <c r="VZ171" s="25" t="s">
        <v>379</v>
      </c>
      <c r="WA171" s="25"/>
      <c r="WB171" s="25"/>
      <c r="WC171" s="25" t="s">
        <v>917</v>
      </c>
      <c r="WD171" s="25"/>
      <c r="WE171" s="25"/>
      <c r="WF171" s="25"/>
      <c r="WG171" s="25"/>
      <c r="WH171" s="25"/>
      <c r="WI171" s="25"/>
      <c r="WJ171" s="25"/>
      <c r="WK171" s="25"/>
      <c r="WL171" s="25"/>
      <c r="WM171" s="25"/>
      <c r="WN171" s="25"/>
      <c r="WO171" s="25"/>
      <c r="WP171" s="25"/>
      <c r="WQ171" s="25"/>
      <c r="WR171" s="25"/>
      <c r="WS171" s="25"/>
      <c r="WT171" s="26">
        <v>5</v>
      </c>
      <c r="WU171" s="26">
        <v>2</v>
      </c>
      <c r="WV171" s="25"/>
      <c r="WW171" s="25"/>
      <c r="WX171" s="25"/>
      <c r="WY171" s="25"/>
      <c r="WZ171" s="25"/>
      <c r="XA171" s="25"/>
      <c r="XB171" s="25"/>
      <c r="XC171" s="25"/>
      <c r="XD171" s="25"/>
      <c r="XE171" s="25"/>
      <c r="XF171" s="25"/>
      <c r="XG171" s="25"/>
      <c r="XH171" s="25"/>
      <c r="XI171" s="25"/>
      <c r="XJ171" s="25"/>
      <c r="XK171" s="25" t="s">
        <v>915</v>
      </c>
      <c r="XL171" s="25" t="s">
        <v>918</v>
      </c>
      <c r="XM171" s="25"/>
      <c r="XN171" s="26">
        <v>1000</v>
      </c>
      <c r="XO171" s="26">
        <v>200</v>
      </c>
      <c r="XP171" s="25"/>
      <c r="XQ171" s="25" t="s">
        <v>379</v>
      </c>
      <c r="XR171" s="25"/>
      <c r="XS171" s="25"/>
      <c r="XT171" s="25" t="s">
        <v>917</v>
      </c>
      <c r="XU171" s="25"/>
      <c r="XV171" s="25"/>
      <c r="XW171" s="25"/>
      <c r="XX171" s="25"/>
      <c r="XY171" s="25"/>
      <c r="XZ171" s="25"/>
      <c r="YA171" s="25"/>
      <c r="YB171" s="25"/>
      <c r="YC171" s="25"/>
      <c r="YD171" s="25"/>
      <c r="YE171" s="25"/>
      <c r="YF171" s="25"/>
      <c r="YG171" s="25"/>
      <c r="YH171" s="25"/>
      <c r="YI171" s="25"/>
      <c r="YJ171" s="25"/>
      <c r="YK171" s="26">
        <v>7</v>
      </c>
      <c r="YL171" s="26">
        <v>5</v>
      </c>
      <c r="YM171" s="25"/>
      <c r="YN171" s="25"/>
      <c r="YO171" s="25"/>
      <c r="YP171" s="25"/>
      <c r="YQ171" s="25"/>
      <c r="YR171" s="25"/>
      <c r="YS171" s="25"/>
      <c r="YT171" s="25"/>
      <c r="YU171" s="25"/>
      <c r="YV171" s="25"/>
      <c r="YW171" s="25"/>
      <c r="YX171" s="25"/>
      <c r="YY171" s="25"/>
      <c r="YZ171" s="25"/>
      <c r="ZA171" s="25"/>
      <c r="ZB171" s="25"/>
      <c r="ZC171" s="25"/>
      <c r="ZD171" s="25"/>
      <c r="ZE171" s="25"/>
      <c r="ZF171" s="25"/>
      <c r="ZG171" s="25"/>
      <c r="ZH171" s="25"/>
      <c r="ZI171" s="25"/>
      <c r="ZJ171" s="25"/>
      <c r="ZK171" s="25"/>
      <c r="ZL171" s="25"/>
      <c r="ZM171" s="25"/>
      <c r="ZN171" s="25"/>
      <c r="ZO171" s="25"/>
      <c r="ZP171" s="25"/>
      <c r="ZQ171" s="25"/>
      <c r="ZR171" s="25"/>
      <c r="ZS171" s="25"/>
      <c r="ZT171" s="25"/>
      <c r="ZU171" s="25"/>
      <c r="ZV171" s="25"/>
      <c r="ZW171" s="25"/>
      <c r="ZX171" s="25"/>
      <c r="ZY171" s="25"/>
      <c r="ZZ171" s="25"/>
      <c r="AAA171" s="25"/>
      <c r="AAB171" s="25"/>
      <c r="AAC171" s="25"/>
      <c r="AAD171" s="25"/>
      <c r="AAE171" s="25"/>
      <c r="AAF171" s="25"/>
      <c r="AAG171" s="25"/>
      <c r="AAH171" s="25"/>
      <c r="AAI171" s="25"/>
      <c r="AAJ171" s="25"/>
      <c r="AAK171" s="25"/>
      <c r="AAL171" s="25"/>
      <c r="AAM171" s="25"/>
      <c r="AAN171" s="25"/>
      <c r="AAO171" s="25"/>
      <c r="AAP171" s="25"/>
      <c r="AAQ171" s="25"/>
      <c r="AAR171" s="25"/>
      <c r="AAS171" s="25" t="s">
        <v>915</v>
      </c>
      <c r="AAT171" s="25" t="s">
        <v>915</v>
      </c>
      <c r="AAU171" s="25"/>
      <c r="AAV171" s="26">
        <v>150</v>
      </c>
      <c r="AAW171" s="25" t="s">
        <v>379</v>
      </c>
      <c r="AAX171" s="25"/>
      <c r="AAY171" s="25"/>
      <c r="AAZ171" s="25" t="s">
        <v>917</v>
      </c>
      <c r="ABA171" s="25"/>
      <c r="ABB171" s="25"/>
      <c r="ABC171" s="25"/>
      <c r="ABD171" s="25"/>
      <c r="ABE171" s="25"/>
      <c r="ABF171" s="25"/>
      <c r="ABG171" s="25"/>
      <c r="ABH171" s="25"/>
      <c r="ABI171" s="25"/>
      <c r="ABJ171" s="25"/>
      <c r="ABK171" s="25"/>
      <c r="ABL171" s="25"/>
      <c r="ABM171" s="25"/>
      <c r="ABN171" s="25"/>
      <c r="ABO171" s="25"/>
      <c r="ABP171" s="25"/>
      <c r="ABQ171" s="26">
        <v>5</v>
      </c>
      <c r="ABR171" s="26">
        <v>7</v>
      </c>
      <c r="ABS171" s="25"/>
      <c r="ABT171" s="25"/>
      <c r="ABU171" s="25"/>
      <c r="ABV171" s="25"/>
      <c r="ABW171" s="25"/>
      <c r="ABX171" s="25"/>
      <c r="ABY171" s="25"/>
      <c r="ABZ171" s="25"/>
      <c r="ACA171" s="25"/>
      <c r="ACB171" s="25"/>
      <c r="ACC171" s="25"/>
      <c r="ACD171" s="25"/>
      <c r="ACE171" s="25"/>
      <c r="ACF171" s="25"/>
      <c r="ACG171" s="25"/>
      <c r="ACH171" s="25"/>
      <c r="ACI171" s="25"/>
      <c r="ACJ171" s="25"/>
      <c r="ACK171" s="25"/>
      <c r="ACL171" s="25"/>
      <c r="ACM171" s="25"/>
      <c r="ACN171" s="25"/>
      <c r="ACO171" s="25"/>
      <c r="ACP171" s="25"/>
      <c r="ACQ171" s="25"/>
      <c r="ACR171" s="25"/>
      <c r="ACS171" s="25"/>
      <c r="ACT171" s="25"/>
      <c r="ACU171" s="25"/>
      <c r="ACV171" s="25"/>
      <c r="ACW171" s="25"/>
      <c r="ACX171" s="25"/>
      <c r="ACY171" s="25"/>
      <c r="ACZ171" s="25"/>
      <c r="ADA171" s="25"/>
      <c r="ADB171" s="25"/>
      <c r="ADC171" s="25"/>
      <c r="ADD171" s="25"/>
      <c r="ADE171" s="25"/>
      <c r="ADF171" s="25"/>
      <c r="ADG171" s="25"/>
      <c r="ADH171" s="25"/>
      <c r="ADI171" s="25"/>
      <c r="ADJ171" s="25"/>
      <c r="ADK171" s="25"/>
      <c r="ADL171" s="25"/>
      <c r="ADM171" s="25"/>
      <c r="ADN171" s="25"/>
      <c r="ADO171" s="25"/>
      <c r="ADP171" s="25"/>
      <c r="ADQ171" s="25"/>
      <c r="ADR171" s="25"/>
      <c r="ADS171" s="25"/>
      <c r="ADT171" s="25"/>
      <c r="ADU171" s="25"/>
      <c r="ADV171" s="25"/>
      <c r="ADW171" s="25"/>
      <c r="ADX171" s="25"/>
      <c r="ADY171" s="25"/>
      <c r="ADZ171" s="25"/>
      <c r="AEA171" s="25"/>
      <c r="AEB171" s="25"/>
      <c r="AEC171" s="25"/>
      <c r="AED171" s="25"/>
      <c r="AEE171" s="25"/>
      <c r="AEF171" s="25"/>
      <c r="AEG171" s="25"/>
      <c r="AEH171" s="25"/>
      <c r="AEI171" s="25"/>
      <c r="AEJ171" s="25"/>
      <c r="AEK171" s="25"/>
      <c r="AEL171" s="25"/>
      <c r="AEM171" s="25"/>
      <c r="AEN171" s="25"/>
      <c r="AEO171" s="25"/>
      <c r="AEP171" s="25"/>
      <c r="AEQ171" s="25"/>
      <c r="AER171" s="25"/>
      <c r="AES171" s="25"/>
      <c r="AET171" s="25"/>
      <c r="AEU171" s="25"/>
      <c r="AEV171" s="25"/>
      <c r="AEW171" s="25"/>
      <c r="AEX171" s="25"/>
      <c r="AEY171" s="25"/>
      <c r="AEZ171" s="25"/>
      <c r="AFA171" s="25"/>
      <c r="AFB171" s="25"/>
      <c r="AFC171" s="25"/>
      <c r="AFD171" s="25"/>
      <c r="AFE171" s="25"/>
      <c r="AFF171" s="25"/>
      <c r="AFG171" s="25"/>
      <c r="AFH171" s="25"/>
      <c r="AFI171" s="25"/>
      <c r="AFJ171" s="25"/>
      <c r="AFK171" s="25"/>
      <c r="AFL171" s="25"/>
      <c r="AFM171" s="25"/>
      <c r="AFN171" s="25"/>
      <c r="AFO171" s="25"/>
      <c r="AFP171" s="25"/>
      <c r="AFQ171" s="25"/>
      <c r="AFR171" s="25"/>
      <c r="AFS171" s="25"/>
      <c r="AFT171" s="25"/>
      <c r="AFU171" s="25"/>
      <c r="AFV171" s="25"/>
      <c r="AFW171" s="25"/>
      <c r="AFX171" s="25"/>
      <c r="AFY171" s="25"/>
      <c r="AFZ171" s="25"/>
      <c r="AGA171" s="25"/>
      <c r="AGB171" s="25"/>
      <c r="AGC171" s="25"/>
      <c r="AGD171" s="25"/>
      <c r="AGE171" s="25"/>
      <c r="AGF171" s="25"/>
      <c r="AGG171" s="25"/>
      <c r="AGH171" s="25"/>
      <c r="AGI171" s="25"/>
      <c r="AGJ171" s="25"/>
      <c r="AGK171" s="25"/>
      <c r="AGL171" s="25"/>
      <c r="AGM171" s="25"/>
      <c r="AGN171" s="25"/>
      <c r="AGO171" s="25"/>
      <c r="AGP171" s="25"/>
      <c r="AGQ171" s="25"/>
      <c r="AGR171" s="25"/>
      <c r="AGS171" s="25"/>
      <c r="AGT171" s="25"/>
      <c r="AGU171" s="25"/>
      <c r="AGV171" s="25"/>
      <c r="AGW171" s="25"/>
      <c r="AGX171" s="25"/>
      <c r="AGY171" s="25"/>
      <c r="AGZ171" s="25"/>
      <c r="AHA171" s="25"/>
      <c r="AHB171" s="25"/>
      <c r="AHC171" s="25"/>
      <c r="AHD171" s="25"/>
      <c r="AHE171" s="25"/>
      <c r="AHF171" s="25"/>
      <c r="AHG171" s="25"/>
      <c r="AHH171" s="25"/>
      <c r="AHI171" s="25"/>
      <c r="AHJ171" s="25"/>
      <c r="AHK171" s="25"/>
      <c r="AHL171" s="25"/>
      <c r="AHM171" s="25"/>
      <c r="AHN171" s="25"/>
      <c r="AHO171" s="25"/>
      <c r="AHP171" s="25"/>
      <c r="AHQ171" s="25"/>
      <c r="AHR171" s="25"/>
      <c r="AHS171" s="25"/>
      <c r="AHT171" s="25"/>
      <c r="AHU171" s="25"/>
      <c r="AHV171" s="25"/>
      <c r="AHW171" s="25"/>
      <c r="AHX171" s="25"/>
      <c r="AHY171" s="25"/>
      <c r="AHZ171" s="25"/>
      <c r="AIA171" s="25"/>
      <c r="AIB171" s="25"/>
      <c r="AIC171" s="25"/>
      <c r="AID171" s="25"/>
      <c r="AIE171" s="25"/>
      <c r="AIF171" s="25"/>
      <c r="AIG171" s="25"/>
      <c r="AIH171" s="25"/>
      <c r="AII171" s="25"/>
      <c r="AIJ171" s="25"/>
      <c r="AIK171" s="25"/>
      <c r="AIL171" s="25"/>
      <c r="AIM171" s="25"/>
      <c r="AIN171" s="25"/>
      <c r="AIO171" s="25"/>
      <c r="AIP171" s="25"/>
      <c r="AIQ171">
        <v>60113534</v>
      </c>
    </row>
    <row r="172" spans="1:927" x14ac:dyDescent="0.3">
      <c r="A172" s="25" t="s">
        <v>929</v>
      </c>
      <c r="B172" s="25" t="s">
        <v>930</v>
      </c>
      <c r="C172" s="25" t="s">
        <v>931</v>
      </c>
      <c r="D172" s="25" t="s">
        <v>912</v>
      </c>
      <c r="E172" s="25" t="s">
        <v>524</v>
      </c>
      <c r="F172" s="25" t="s">
        <v>913</v>
      </c>
      <c r="G172" s="25" t="s">
        <v>913</v>
      </c>
      <c r="H172" s="25" t="s">
        <v>913</v>
      </c>
      <c r="I172" s="25" t="s">
        <v>932</v>
      </c>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t="s">
        <v>915</v>
      </c>
      <c r="AZ172" s="25" t="s">
        <v>915</v>
      </c>
      <c r="BA172" s="25"/>
      <c r="BB172" s="26">
        <v>1000</v>
      </c>
      <c r="BC172" s="25" t="s">
        <v>379</v>
      </c>
      <c r="BD172" s="25"/>
      <c r="BE172" s="25"/>
      <c r="BF172" s="25" t="s">
        <v>917</v>
      </c>
      <c r="BG172" s="25"/>
      <c r="BH172" s="25"/>
      <c r="BI172" s="25"/>
      <c r="BJ172" s="25"/>
      <c r="BK172" s="25"/>
      <c r="BL172" s="25"/>
      <c r="BM172" s="25"/>
      <c r="BN172" s="25"/>
      <c r="BO172" s="25"/>
      <c r="BP172" s="25"/>
      <c r="BQ172" s="25"/>
      <c r="BR172" s="25"/>
      <c r="BS172" s="25"/>
      <c r="BT172" s="25"/>
      <c r="BU172" s="25"/>
      <c r="BV172" s="25"/>
      <c r="BW172" s="26">
        <v>5</v>
      </c>
      <c r="BX172" s="26">
        <v>7</v>
      </c>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t="s">
        <v>915</v>
      </c>
      <c r="ED172" s="25" t="s">
        <v>915</v>
      </c>
      <c r="EE172" s="25"/>
      <c r="EF172" s="26">
        <v>5500</v>
      </c>
      <c r="EG172" s="25" t="s">
        <v>379</v>
      </c>
      <c r="EH172" s="25"/>
      <c r="EI172" s="25"/>
      <c r="EJ172" s="25" t="s">
        <v>917</v>
      </c>
      <c r="EK172" s="25"/>
      <c r="EL172" s="25"/>
      <c r="EM172" s="25"/>
      <c r="EN172" s="25"/>
      <c r="EO172" s="25"/>
      <c r="EP172" s="25"/>
      <c r="EQ172" s="25"/>
      <c r="ER172" s="25"/>
      <c r="ES172" s="25"/>
      <c r="ET172" s="25"/>
      <c r="EU172" s="25"/>
      <c r="EV172" s="25"/>
      <c r="EW172" s="25"/>
      <c r="EX172" s="25"/>
      <c r="EY172" s="25"/>
      <c r="EZ172" s="25"/>
      <c r="FA172" s="26">
        <v>30</v>
      </c>
      <c r="FB172" s="26">
        <v>14</v>
      </c>
      <c r="FC172" s="25"/>
      <c r="FD172" s="25"/>
      <c r="FE172" s="25"/>
      <c r="FF172" s="25"/>
      <c r="FG172" s="25"/>
      <c r="FH172" s="25"/>
      <c r="FI172" s="25"/>
      <c r="FJ172" s="25"/>
      <c r="FK172" s="25"/>
      <c r="FL172" s="25"/>
      <c r="FM172" s="25"/>
      <c r="FN172" s="25"/>
      <c r="FO172" s="25"/>
      <c r="FP172" s="25"/>
      <c r="FQ172" s="25"/>
      <c r="FR172" s="25" t="s">
        <v>915</v>
      </c>
      <c r="FS172" s="25" t="s">
        <v>915</v>
      </c>
      <c r="FT172" s="25"/>
      <c r="FU172" s="26">
        <v>3500</v>
      </c>
      <c r="FV172" s="25" t="s">
        <v>379</v>
      </c>
      <c r="FW172" s="25"/>
      <c r="FX172" s="25"/>
      <c r="FY172" s="25" t="s">
        <v>917</v>
      </c>
      <c r="FZ172" s="25"/>
      <c r="GA172" s="25"/>
      <c r="GB172" s="25"/>
      <c r="GC172" s="25"/>
      <c r="GD172" s="25"/>
      <c r="GE172" s="25"/>
      <c r="GF172" s="25"/>
      <c r="GG172" s="25"/>
      <c r="GH172" s="25"/>
      <c r="GI172" s="25"/>
      <c r="GJ172" s="25"/>
      <c r="GK172" s="25"/>
      <c r="GL172" s="25"/>
      <c r="GM172" s="25"/>
      <c r="GN172" s="25"/>
      <c r="GO172" s="25"/>
      <c r="GP172" s="26">
        <v>7</v>
      </c>
      <c r="GQ172" s="26">
        <v>7</v>
      </c>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c r="IW172" s="25"/>
      <c r="IX172" s="25"/>
      <c r="IY172" s="25"/>
      <c r="IZ172" s="25"/>
      <c r="JA172" s="25"/>
      <c r="JB172" s="25"/>
      <c r="JC172" s="25"/>
      <c r="JD172" s="25"/>
      <c r="JE172" s="25"/>
      <c r="JF172" s="25"/>
      <c r="JG172" s="25"/>
      <c r="JH172" s="25"/>
      <c r="JI172" s="25"/>
      <c r="JJ172" s="25"/>
      <c r="JK172" s="25"/>
      <c r="JL172" s="25"/>
      <c r="JM172" s="25"/>
      <c r="JN172" s="25"/>
      <c r="JO172" s="25"/>
      <c r="JP172" s="25"/>
      <c r="JQ172" s="25"/>
      <c r="JR172" s="25"/>
      <c r="JS172" s="25"/>
      <c r="JT172" s="25"/>
      <c r="JU172" s="25"/>
      <c r="JV172" s="25"/>
      <c r="JW172" s="25"/>
      <c r="JX172" s="25"/>
      <c r="JY172" s="25"/>
      <c r="JZ172" s="25"/>
      <c r="KA172" s="25"/>
      <c r="KB172" s="25"/>
      <c r="KC172" s="25"/>
      <c r="KD172" s="25"/>
      <c r="KE172" s="25"/>
      <c r="KF172" s="25"/>
      <c r="KG172" s="25"/>
      <c r="KH172" s="25"/>
      <c r="KI172" s="25"/>
      <c r="KJ172" s="25"/>
      <c r="KK172" s="25" t="s">
        <v>915</v>
      </c>
      <c r="KL172" s="25" t="s">
        <v>915</v>
      </c>
      <c r="KM172" s="25"/>
      <c r="KN172" s="26">
        <v>4500</v>
      </c>
      <c r="KO172" s="25" t="s">
        <v>379</v>
      </c>
      <c r="KP172" s="25"/>
      <c r="KQ172" s="25"/>
      <c r="KR172" s="25" t="s">
        <v>917</v>
      </c>
      <c r="KS172" s="25"/>
      <c r="KT172" s="25"/>
      <c r="KU172" s="25"/>
      <c r="KV172" s="25"/>
      <c r="KW172" s="25"/>
      <c r="KX172" s="25"/>
      <c r="KY172" s="25"/>
      <c r="KZ172" s="25"/>
      <c r="LA172" s="25"/>
      <c r="LB172" s="25"/>
      <c r="LC172" s="25"/>
      <c r="LD172" s="25"/>
      <c r="LE172" s="25"/>
      <c r="LF172" s="25"/>
      <c r="LG172" s="25"/>
      <c r="LH172" s="25"/>
      <c r="LI172" s="26">
        <v>5</v>
      </c>
      <c r="LJ172" s="26">
        <v>7</v>
      </c>
      <c r="LK172" s="25"/>
      <c r="LL172" s="25"/>
      <c r="LM172" s="25"/>
      <c r="LN172" s="25"/>
      <c r="LO172" s="25"/>
      <c r="LP172" s="25"/>
      <c r="LQ172" s="25"/>
      <c r="LR172" s="25"/>
      <c r="LS172" s="25"/>
      <c r="LT172" s="25"/>
      <c r="LU172" s="25"/>
      <c r="LV172" s="25"/>
      <c r="LW172" s="25"/>
      <c r="LX172" s="25"/>
      <c r="LY172" s="25"/>
      <c r="LZ172" s="25"/>
      <c r="MA172" s="25"/>
      <c r="MB172" s="25"/>
      <c r="MC172" s="25"/>
      <c r="MD172" s="25"/>
      <c r="ME172" s="25"/>
      <c r="MF172" s="25"/>
      <c r="MG172" s="25"/>
      <c r="MH172" s="25"/>
      <c r="MI172" s="25"/>
      <c r="MJ172" s="25"/>
      <c r="MK172" s="25"/>
      <c r="ML172" s="25"/>
      <c r="MM172" s="25"/>
      <c r="MN172" s="25"/>
      <c r="MO172" s="25"/>
      <c r="MP172" s="25"/>
      <c r="MQ172" s="25"/>
      <c r="MR172" s="25"/>
      <c r="MS172" s="25"/>
      <c r="MT172" s="25"/>
      <c r="MU172" s="25"/>
      <c r="MV172" s="25"/>
      <c r="MW172" s="25"/>
      <c r="MX172" s="25"/>
      <c r="MY172" s="25"/>
      <c r="MZ172" s="25"/>
      <c r="NA172" s="25"/>
      <c r="NB172" s="25"/>
      <c r="NC172" s="25"/>
      <c r="ND172" s="25"/>
      <c r="NE172" s="25"/>
      <c r="NF172" s="25"/>
      <c r="NG172" s="25"/>
      <c r="NH172" s="25"/>
      <c r="NI172" s="25"/>
      <c r="NJ172" s="25"/>
      <c r="NK172" s="25"/>
      <c r="NL172" s="25"/>
      <c r="NM172" s="25"/>
      <c r="NN172" s="25"/>
      <c r="NO172" s="25"/>
      <c r="NP172" s="25"/>
      <c r="NQ172" s="25"/>
      <c r="NR172" s="25"/>
      <c r="NS172" s="25"/>
      <c r="NT172" s="25"/>
      <c r="NU172" s="25"/>
      <c r="NV172" s="25"/>
      <c r="NW172" s="25"/>
      <c r="NX172" s="25"/>
      <c r="NY172" s="25"/>
      <c r="NZ172" s="25"/>
      <c r="OA172" s="25"/>
      <c r="OB172" s="25"/>
      <c r="OC172" s="25"/>
      <c r="OD172" s="25"/>
      <c r="OE172" s="25"/>
      <c r="OF172" s="25"/>
      <c r="OG172" s="25"/>
      <c r="OH172" s="25"/>
      <c r="OI172" s="25"/>
      <c r="OJ172" s="25"/>
      <c r="OK172" s="25"/>
      <c r="OL172" s="25"/>
      <c r="OM172" s="25"/>
      <c r="ON172" s="25"/>
      <c r="OO172" s="25"/>
      <c r="OP172" s="25"/>
      <c r="OQ172" s="25"/>
      <c r="OR172" s="25"/>
      <c r="OS172" s="25"/>
      <c r="OT172" s="25"/>
      <c r="OU172" s="25"/>
      <c r="OV172" s="25"/>
      <c r="OW172" s="25"/>
      <c r="OX172" s="25"/>
      <c r="OY172" s="25"/>
      <c r="OZ172" s="25"/>
      <c r="PA172" s="25"/>
      <c r="PB172" s="25"/>
      <c r="PC172" s="25"/>
      <c r="PD172" s="25"/>
      <c r="PE172" s="25"/>
      <c r="PF172" s="25"/>
      <c r="PG172" s="25"/>
      <c r="PH172" s="25"/>
      <c r="PI172" s="25"/>
      <c r="PJ172" s="25"/>
      <c r="PK172" s="25"/>
      <c r="PL172" s="25"/>
      <c r="PM172" s="25"/>
      <c r="PN172" s="25"/>
      <c r="PO172" s="25"/>
      <c r="PP172" s="25"/>
      <c r="PQ172" s="25"/>
      <c r="PR172" s="25"/>
      <c r="PS172" s="25"/>
      <c r="PT172" s="25"/>
      <c r="PU172" s="25"/>
      <c r="PV172" s="25"/>
      <c r="PW172" s="25"/>
      <c r="PX172" s="25"/>
      <c r="PY172" s="25"/>
      <c r="PZ172" s="25"/>
      <c r="QA172" s="25"/>
      <c r="QB172" s="25"/>
      <c r="QC172" s="25"/>
      <c r="QD172" s="25"/>
      <c r="QE172" s="25"/>
      <c r="QF172" s="25"/>
      <c r="QG172" s="25"/>
      <c r="QH172" s="25"/>
      <c r="QI172" s="25"/>
      <c r="QJ172" s="25"/>
      <c r="QK172" s="25"/>
      <c r="QL172" s="25"/>
      <c r="QM172" s="25"/>
      <c r="QN172" s="25"/>
      <c r="QO172" s="25"/>
      <c r="QP172" s="25"/>
      <c r="QQ172" s="25"/>
      <c r="QR172" s="25"/>
      <c r="QS172" s="25"/>
      <c r="QT172" s="25"/>
      <c r="QU172" s="25"/>
      <c r="QV172" s="25"/>
      <c r="QW172" s="25"/>
      <c r="QX172" s="25"/>
      <c r="QY172" s="25"/>
      <c r="QZ172" s="25"/>
      <c r="RA172" s="25"/>
      <c r="RB172" s="25"/>
      <c r="RC172" s="25"/>
      <c r="RD172" s="25"/>
      <c r="RE172" s="25"/>
      <c r="RF172" s="25"/>
      <c r="RG172" s="25"/>
      <c r="RH172" s="25"/>
      <c r="RI172" s="25"/>
      <c r="RJ172" s="25"/>
      <c r="RK172" s="25"/>
      <c r="RL172" s="25"/>
      <c r="RM172" s="25"/>
      <c r="RN172" s="25"/>
      <c r="RO172" s="25"/>
      <c r="RP172" s="25"/>
      <c r="RQ172" s="25"/>
      <c r="RR172" s="25"/>
      <c r="RS172" s="25"/>
      <c r="RT172" s="25"/>
      <c r="RU172" s="25"/>
      <c r="RV172" s="25"/>
      <c r="RW172" s="25"/>
      <c r="RX172" s="25"/>
      <c r="RY172" s="25"/>
      <c r="RZ172" s="25"/>
      <c r="SA172" s="25"/>
      <c r="SB172" s="25"/>
      <c r="SC172" s="25"/>
      <c r="SD172" s="25"/>
      <c r="SE172" s="25"/>
      <c r="SF172" s="25"/>
      <c r="SG172" s="25"/>
      <c r="SH172" s="25"/>
      <c r="SI172" s="25"/>
      <c r="SJ172" s="25"/>
      <c r="SK172" s="25"/>
      <c r="SL172" s="25"/>
      <c r="SM172" s="25"/>
      <c r="SN172" s="25"/>
      <c r="SO172" s="25"/>
      <c r="SP172" s="25"/>
      <c r="SQ172" s="25"/>
      <c r="SR172" s="25"/>
      <c r="SS172" s="25"/>
      <c r="ST172" s="25"/>
      <c r="SU172" s="25"/>
      <c r="SV172" s="25"/>
      <c r="SW172" s="25"/>
      <c r="SX172" s="25"/>
      <c r="SY172" s="25"/>
      <c r="SZ172" s="25"/>
      <c r="TA172" s="25"/>
      <c r="TB172" s="25"/>
      <c r="TC172" s="25"/>
      <c r="TD172" s="25"/>
      <c r="TE172" s="25"/>
      <c r="TF172" s="25"/>
      <c r="TG172" s="25"/>
      <c r="TH172" s="25"/>
      <c r="TI172" s="25"/>
      <c r="TJ172" s="25"/>
      <c r="TK172" s="25"/>
      <c r="TL172" s="25"/>
      <c r="TM172" s="25"/>
      <c r="TN172" s="25"/>
      <c r="TO172" s="25"/>
      <c r="TP172" s="25"/>
      <c r="TQ172" s="25"/>
      <c r="TR172" s="25"/>
      <c r="TS172" s="25"/>
      <c r="TT172" s="25"/>
      <c r="TU172" s="25"/>
      <c r="TV172" s="25"/>
      <c r="TW172" s="25"/>
      <c r="TX172" s="25"/>
      <c r="TY172" s="25"/>
      <c r="TZ172" s="25"/>
      <c r="UA172" s="25"/>
      <c r="UB172" s="25"/>
      <c r="UC172" s="25"/>
      <c r="UD172" s="25"/>
      <c r="UE172" s="25"/>
      <c r="UF172" s="25"/>
      <c r="UG172" s="25"/>
      <c r="UH172" s="25"/>
      <c r="UI172" s="25"/>
      <c r="UJ172" s="25"/>
      <c r="UK172" s="25"/>
      <c r="UL172" s="25"/>
      <c r="UM172" s="25"/>
      <c r="UN172" s="25"/>
      <c r="UO172" s="25"/>
      <c r="UP172" s="25"/>
      <c r="UQ172" s="25"/>
      <c r="UR172" s="25"/>
      <c r="US172" s="25"/>
      <c r="UT172" s="25"/>
      <c r="UU172" s="25"/>
      <c r="UV172" s="25"/>
      <c r="UW172" s="25"/>
      <c r="UX172" s="25"/>
      <c r="UY172" s="25"/>
      <c r="UZ172" s="25"/>
      <c r="VA172" s="25"/>
      <c r="VB172" s="25"/>
      <c r="VC172" s="25"/>
      <c r="VD172" s="25"/>
      <c r="VE172" s="25"/>
      <c r="VF172" s="25"/>
      <c r="VG172" s="25"/>
      <c r="VH172" s="25"/>
      <c r="VI172" s="25"/>
      <c r="VJ172" s="25"/>
      <c r="VK172" s="25"/>
      <c r="VL172" s="25"/>
      <c r="VM172" s="25"/>
      <c r="VN172" s="25"/>
      <c r="VO172" s="25"/>
      <c r="VP172" s="25"/>
      <c r="VQ172" s="25"/>
      <c r="VR172" s="25"/>
      <c r="VS172" s="25"/>
      <c r="VT172" s="25"/>
      <c r="VU172" s="25"/>
      <c r="VV172" s="25"/>
      <c r="VW172" s="25"/>
      <c r="VX172" s="25"/>
      <c r="VY172" s="25"/>
      <c r="VZ172" s="25"/>
      <c r="WA172" s="25"/>
      <c r="WB172" s="25"/>
      <c r="WC172" s="25"/>
      <c r="WD172" s="25"/>
      <c r="WE172" s="25"/>
      <c r="WF172" s="25"/>
      <c r="WG172" s="25"/>
      <c r="WH172" s="25"/>
      <c r="WI172" s="25"/>
      <c r="WJ172" s="25"/>
      <c r="WK172" s="25"/>
      <c r="WL172" s="25"/>
      <c r="WM172" s="25"/>
      <c r="WN172" s="25"/>
      <c r="WO172" s="25"/>
      <c r="WP172" s="25"/>
      <c r="WQ172" s="25"/>
      <c r="WR172" s="25"/>
      <c r="WS172" s="25"/>
      <c r="WT172" s="25"/>
      <c r="WU172" s="25"/>
      <c r="WV172" s="25"/>
      <c r="WW172" s="25"/>
      <c r="WX172" s="25"/>
      <c r="WY172" s="25"/>
      <c r="WZ172" s="25"/>
      <c r="XA172" s="25"/>
      <c r="XB172" s="25"/>
      <c r="XC172" s="25"/>
      <c r="XD172" s="25"/>
      <c r="XE172" s="25"/>
      <c r="XF172" s="25"/>
      <c r="XG172" s="25"/>
      <c r="XH172" s="25"/>
      <c r="XI172" s="25"/>
      <c r="XJ172" s="25"/>
      <c r="XK172" s="25" t="s">
        <v>915</v>
      </c>
      <c r="XL172" s="25" t="s">
        <v>918</v>
      </c>
      <c r="XM172" s="25"/>
      <c r="XN172" s="26">
        <v>1000</v>
      </c>
      <c r="XO172" s="26">
        <v>200</v>
      </c>
      <c r="XP172" s="25"/>
      <c r="XQ172" s="25" t="s">
        <v>379</v>
      </c>
      <c r="XR172" s="25"/>
      <c r="XS172" s="25"/>
      <c r="XT172" s="25" t="s">
        <v>917</v>
      </c>
      <c r="XU172" s="25"/>
      <c r="XV172" s="25"/>
      <c r="XW172" s="25"/>
      <c r="XX172" s="25"/>
      <c r="XY172" s="25"/>
      <c r="XZ172" s="25"/>
      <c r="YA172" s="25"/>
      <c r="YB172" s="25"/>
      <c r="YC172" s="25"/>
      <c r="YD172" s="25"/>
      <c r="YE172" s="25"/>
      <c r="YF172" s="25"/>
      <c r="YG172" s="25"/>
      <c r="YH172" s="25"/>
      <c r="YI172" s="25"/>
      <c r="YJ172" s="25"/>
      <c r="YK172" s="26">
        <v>14</v>
      </c>
      <c r="YL172" s="26">
        <v>5</v>
      </c>
      <c r="YM172" s="25"/>
      <c r="YN172" s="25"/>
      <c r="YO172" s="25"/>
      <c r="YP172" s="25"/>
      <c r="YQ172" s="25"/>
      <c r="YR172" s="25"/>
      <c r="YS172" s="25"/>
      <c r="YT172" s="25"/>
      <c r="YU172" s="25"/>
      <c r="YV172" s="25"/>
      <c r="YW172" s="25"/>
      <c r="YX172" s="25"/>
      <c r="YY172" s="25"/>
      <c r="YZ172" s="25"/>
      <c r="ZA172" s="25"/>
      <c r="ZB172" s="25" t="s">
        <v>915</v>
      </c>
      <c r="ZC172" s="25" t="s">
        <v>920</v>
      </c>
      <c r="ZD172" s="26">
        <v>1800</v>
      </c>
      <c r="ZE172" s="25"/>
      <c r="ZF172" s="26">
        <v>50</v>
      </c>
      <c r="ZG172" s="25"/>
      <c r="ZH172" s="25" t="s">
        <v>379</v>
      </c>
      <c r="ZI172" s="25"/>
      <c r="ZJ172" s="25"/>
      <c r="ZK172" s="25" t="s">
        <v>917</v>
      </c>
      <c r="ZL172" s="25"/>
      <c r="ZM172" s="25"/>
      <c r="ZN172" s="25"/>
      <c r="ZO172" s="25"/>
      <c r="ZP172" s="25"/>
      <c r="ZQ172" s="25"/>
      <c r="ZR172" s="25"/>
      <c r="ZS172" s="25"/>
      <c r="ZT172" s="25"/>
      <c r="ZU172" s="25"/>
      <c r="ZV172" s="25"/>
      <c r="ZW172" s="25"/>
      <c r="ZX172" s="25"/>
      <c r="ZY172" s="25"/>
      <c r="ZZ172" s="25"/>
      <c r="AAA172" s="25"/>
      <c r="AAB172" s="26">
        <v>5</v>
      </c>
      <c r="AAC172" s="26">
        <v>7</v>
      </c>
      <c r="AAD172" s="25"/>
      <c r="AAE172" s="25"/>
      <c r="AAF172" s="25"/>
      <c r="AAG172" s="25"/>
      <c r="AAH172" s="25"/>
      <c r="AAI172" s="25"/>
      <c r="AAJ172" s="25"/>
      <c r="AAK172" s="25"/>
      <c r="AAL172" s="25"/>
      <c r="AAM172" s="25"/>
      <c r="AAN172" s="25"/>
      <c r="AAO172" s="25"/>
      <c r="AAP172" s="25"/>
      <c r="AAQ172" s="25"/>
      <c r="AAR172" s="25"/>
      <c r="AAS172" s="25" t="s">
        <v>915</v>
      </c>
      <c r="AAT172" s="25" t="s">
        <v>915</v>
      </c>
      <c r="AAU172" s="25"/>
      <c r="AAV172" s="26">
        <v>150</v>
      </c>
      <c r="AAW172" s="25" t="s">
        <v>379</v>
      </c>
      <c r="AAX172" s="25"/>
      <c r="AAY172" s="25"/>
      <c r="AAZ172" s="25" t="s">
        <v>917</v>
      </c>
      <c r="ABA172" s="25"/>
      <c r="ABB172" s="25"/>
      <c r="ABC172" s="25"/>
      <c r="ABD172" s="25"/>
      <c r="ABE172" s="25"/>
      <c r="ABF172" s="25"/>
      <c r="ABG172" s="25"/>
      <c r="ABH172" s="25"/>
      <c r="ABI172" s="25"/>
      <c r="ABJ172" s="25"/>
      <c r="ABK172" s="25"/>
      <c r="ABL172" s="25"/>
      <c r="ABM172" s="25"/>
      <c r="ABN172" s="25"/>
      <c r="ABO172" s="25"/>
      <c r="ABP172" s="25"/>
      <c r="ABQ172" s="26">
        <v>7</v>
      </c>
      <c r="ABR172" s="26">
        <v>7</v>
      </c>
      <c r="ABS172" s="25"/>
      <c r="ABT172" s="25"/>
      <c r="ABU172" s="25"/>
      <c r="ABV172" s="25"/>
      <c r="ABW172" s="25"/>
      <c r="ABX172" s="25"/>
      <c r="ABY172" s="25"/>
      <c r="ABZ172" s="25"/>
      <c r="ACA172" s="25"/>
      <c r="ACB172" s="25"/>
      <c r="ACC172" s="25"/>
      <c r="ACD172" s="25"/>
      <c r="ACE172" s="25"/>
      <c r="ACF172" s="25"/>
      <c r="ACG172" s="25"/>
      <c r="ACH172" s="25"/>
      <c r="ACI172" s="25"/>
      <c r="ACJ172" s="25"/>
      <c r="ACK172" s="25"/>
      <c r="ACL172" s="25"/>
      <c r="ACM172" s="25"/>
      <c r="ACN172" s="25"/>
      <c r="ACO172" s="25"/>
      <c r="ACP172" s="25"/>
      <c r="ACQ172" s="25"/>
      <c r="ACR172" s="25"/>
      <c r="ACS172" s="25"/>
      <c r="ACT172" s="25"/>
      <c r="ACU172" s="25"/>
      <c r="ACV172" s="25"/>
      <c r="ACW172" s="25"/>
      <c r="ACX172" s="25"/>
      <c r="ACY172" s="25"/>
      <c r="ACZ172" s="25"/>
      <c r="ADA172" s="25"/>
      <c r="ADB172" s="25"/>
      <c r="ADC172" s="25"/>
      <c r="ADD172" s="25"/>
      <c r="ADE172" s="25"/>
      <c r="ADF172" s="25"/>
      <c r="ADG172" s="25"/>
      <c r="ADH172" s="25"/>
      <c r="ADI172" s="25"/>
      <c r="ADJ172" s="25"/>
      <c r="ADK172" s="25"/>
      <c r="ADL172" s="25"/>
      <c r="ADM172" s="25"/>
      <c r="ADN172" s="25"/>
      <c r="ADO172" s="25"/>
      <c r="ADP172" s="25"/>
      <c r="ADQ172" s="25"/>
      <c r="ADR172" s="25"/>
      <c r="ADS172" s="25"/>
      <c r="ADT172" s="25"/>
      <c r="ADU172" s="25"/>
      <c r="ADV172" s="25"/>
      <c r="ADW172" s="25"/>
      <c r="ADX172" s="25"/>
      <c r="ADY172" s="25"/>
      <c r="ADZ172" s="25"/>
      <c r="AEA172" s="25"/>
      <c r="AEB172" s="25"/>
      <c r="AEC172" s="25"/>
      <c r="AED172" s="25"/>
      <c r="AEE172" s="25"/>
      <c r="AEF172" s="25"/>
      <c r="AEG172" s="25"/>
      <c r="AEH172" s="25"/>
      <c r="AEI172" s="25"/>
      <c r="AEJ172" s="25"/>
      <c r="AEK172" s="25"/>
      <c r="AEL172" s="25"/>
      <c r="AEM172" s="25"/>
      <c r="AEN172" s="25"/>
      <c r="AEO172" s="25"/>
      <c r="AEP172" s="25"/>
      <c r="AEQ172" s="25"/>
      <c r="AER172" s="25"/>
      <c r="AES172" s="25"/>
      <c r="AET172" s="25"/>
      <c r="AEU172" s="25"/>
      <c r="AEV172" s="25"/>
      <c r="AEW172" s="25"/>
      <c r="AEX172" s="25"/>
      <c r="AEY172" s="25"/>
      <c r="AEZ172" s="25"/>
      <c r="AFA172" s="25"/>
      <c r="AFB172" s="25"/>
      <c r="AFC172" s="25"/>
      <c r="AFD172" s="25"/>
      <c r="AFE172" s="25"/>
      <c r="AFF172" s="25"/>
      <c r="AFG172" s="25"/>
      <c r="AFH172" s="25"/>
      <c r="AFI172" s="25"/>
      <c r="AFJ172" s="25"/>
      <c r="AFK172" s="25"/>
      <c r="AFL172" s="25"/>
      <c r="AFM172" s="25"/>
      <c r="AFN172" s="25"/>
      <c r="AFO172" s="25"/>
      <c r="AFP172" s="25"/>
      <c r="AFQ172" s="25"/>
      <c r="AFR172" s="25"/>
      <c r="AFS172" s="25"/>
      <c r="AFT172" s="25"/>
      <c r="AFU172" s="25"/>
      <c r="AFV172" s="25"/>
      <c r="AFW172" s="25"/>
      <c r="AFX172" s="25"/>
      <c r="AFY172" s="25"/>
      <c r="AFZ172" s="25"/>
      <c r="AGA172" s="25"/>
      <c r="AGB172" s="25"/>
      <c r="AGC172" s="25"/>
      <c r="AGD172" s="25"/>
      <c r="AGE172" s="25"/>
      <c r="AGF172" s="25"/>
      <c r="AGG172" s="25"/>
      <c r="AGH172" s="25"/>
      <c r="AGI172" s="25"/>
      <c r="AGJ172" s="25"/>
      <c r="AGK172" s="25"/>
      <c r="AGL172" s="25"/>
      <c r="AGM172" s="25"/>
      <c r="AGN172" s="25"/>
      <c r="AGO172" s="25"/>
      <c r="AGP172" s="25"/>
      <c r="AGQ172" s="25"/>
      <c r="AGR172" s="25"/>
      <c r="AGS172" s="25"/>
      <c r="AGT172" s="25"/>
      <c r="AGU172" s="25"/>
      <c r="AGV172" s="25"/>
      <c r="AGW172" s="25"/>
      <c r="AGX172" s="25"/>
      <c r="AGY172" s="25"/>
      <c r="AGZ172" s="25"/>
      <c r="AHA172" s="25"/>
      <c r="AHB172" s="25"/>
      <c r="AHC172" s="25"/>
      <c r="AHD172" s="25"/>
      <c r="AHE172" s="25"/>
      <c r="AHF172" s="25"/>
      <c r="AHG172" s="25"/>
      <c r="AHH172" s="25"/>
      <c r="AHI172" s="25"/>
      <c r="AHJ172" s="25"/>
      <c r="AHK172" s="25"/>
      <c r="AHL172" s="25"/>
      <c r="AHM172" s="25"/>
      <c r="AHN172" s="25"/>
      <c r="AHO172" s="25"/>
      <c r="AHP172" s="25"/>
      <c r="AHQ172" s="25"/>
      <c r="AHR172" s="25"/>
      <c r="AHS172" s="25"/>
      <c r="AHT172" s="25"/>
      <c r="AHU172" s="25"/>
      <c r="AHV172" s="25"/>
      <c r="AHW172" s="25"/>
      <c r="AHX172" s="25"/>
      <c r="AHY172" s="25"/>
      <c r="AHZ172" s="25"/>
      <c r="AIA172" s="25"/>
      <c r="AIB172" s="25"/>
      <c r="AIC172" s="25"/>
      <c r="AID172" s="25"/>
      <c r="AIE172" s="25"/>
      <c r="AIF172" s="25"/>
      <c r="AIG172" s="25"/>
      <c r="AIH172" s="25"/>
      <c r="AII172" s="25"/>
      <c r="AIJ172" s="25"/>
      <c r="AIK172" s="25"/>
      <c r="AIL172" s="25"/>
      <c r="AIM172" s="25"/>
      <c r="AIN172" s="25"/>
      <c r="AIO172" s="25"/>
      <c r="AIP172" s="25"/>
      <c r="AIQ172">
        <v>60113543</v>
      </c>
    </row>
    <row r="173" spans="1:927" x14ac:dyDescent="0.3">
      <c r="A173" s="25" t="s">
        <v>933</v>
      </c>
      <c r="B173" s="25" t="s">
        <v>934</v>
      </c>
      <c r="C173" s="25" t="s">
        <v>935</v>
      </c>
      <c r="D173" s="25" t="s">
        <v>912</v>
      </c>
      <c r="E173" s="25" t="s">
        <v>524</v>
      </c>
      <c r="F173" s="25" t="s">
        <v>913</v>
      </c>
      <c r="G173" s="25" t="s">
        <v>913</v>
      </c>
      <c r="H173" s="25" t="s">
        <v>913</v>
      </c>
      <c r="I173" s="25" t="s">
        <v>936</v>
      </c>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t="s">
        <v>915</v>
      </c>
      <c r="AZ173" s="25" t="s">
        <v>915</v>
      </c>
      <c r="BA173" s="25"/>
      <c r="BB173" s="26">
        <v>1500</v>
      </c>
      <c r="BC173" s="25" t="s">
        <v>236</v>
      </c>
      <c r="BD173" s="25"/>
      <c r="BE173" s="25" t="s">
        <v>916</v>
      </c>
      <c r="BF173" s="25" t="s">
        <v>915</v>
      </c>
      <c r="BG173" s="25" t="s">
        <v>937</v>
      </c>
      <c r="BH173" s="26">
        <v>1</v>
      </c>
      <c r="BI173" s="26">
        <v>0</v>
      </c>
      <c r="BJ173" s="26">
        <v>0</v>
      </c>
      <c r="BK173" s="26">
        <v>0</v>
      </c>
      <c r="BL173" s="26">
        <v>0</v>
      </c>
      <c r="BM173" s="26">
        <v>0</v>
      </c>
      <c r="BN173" s="26">
        <v>0</v>
      </c>
      <c r="BO173" s="26">
        <v>0</v>
      </c>
      <c r="BP173" s="26">
        <v>0</v>
      </c>
      <c r="BQ173" s="26">
        <v>0</v>
      </c>
      <c r="BR173" s="26">
        <v>0</v>
      </c>
      <c r="BS173" s="26">
        <v>1</v>
      </c>
      <c r="BT173" s="26">
        <v>0</v>
      </c>
      <c r="BU173" s="25" t="s">
        <v>938</v>
      </c>
      <c r="BV173" s="26">
        <v>15</v>
      </c>
      <c r="BW173" s="26">
        <v>7</v>
      </c>
      <c r="BX173" s="26">
        <v>1</v>
      </c>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t="s">
        <v>915</v>
      </c>
      <c r="ED173" s="25" t="s">
        <v>915</v>
      </c>
      <c r="EE173" s="25"/>
      <c r="EF173" s="26">
        <v>7000</v>
      </c>
      <c r="EG173" s="25" t="s">
        <v>236</v>
      </c>
      <c r="EH173" s="25"/>
      <c r="EI173" s="25" t="s">
        <v>916</v>
      </c>
      <c r="EJ173" s="25" t="s">
        <v>915</v>
      </c>
      <c r="EK173" s="25" t="s">
        <v>937</v>
      </c>
      <c r="EL173" s="26">
        <v>1</v>
      </c>
      <c r="EM173" s="26">
        <v>0</v>
      </c>
      <c r="EN173" s="26">
        <v>0</v>
      </c>
      <c r="EO173" s="26">
        <v>0</v>
      </c>
      <c r="EP173" s="26">
        <v>0</v>
      </c>
      <c r="EQ173" s="26">
        <v>0</v>
      </c>
      <c r="ER173" s="26">
        <v>0</v>
      </c>
      <c r="ES173" s="26">
        <v>0</v>
      </c>
      <c r="ET173" s="26">
        <v>0</v>
      </c>
      <c r="EU173" s="26">
        <v>0</v>
      </c>
      <c r="EV173" s="26">
        <v>0</v>
      </c>
      <c r="EW173" s="26">
        <v>1</v>
      </c>
      <c r="EX173" s="26">
        <v>0</v>
      </c>
      <c r="EY173" s="25" t="s">
        <v>939</v>
      </c>
      <c r="EZ173" s="26">
        <v>14</v>
      </c>
      <c r="FA173" s="26">
        <v>14</v>
      </c>
      <c r="FB173" s="26">
        <v>14</v>
      </c>
      <c r="FC173" s="25"/>
      <c r="FD173" s="25"/>
      <c r="FE173" s="25"/>
      <c r="FF173" s="25"/>
      <c r="FG173" s="25"/>
      <c r="FH173" s="25"/>
      <c r="FI173" s="25"/>
      <c r="FJ173" s="25"/>
      <c r="FK173" s="25"/>
      <c r="FL173" s="25"/>
      <c r="FM173" s="25"/>
      <c r="FN173" s="25"/>
      <c r="FO173" s="25"/>
      <c r="FP173" s="25"/>
      <c r="FQ173" s="25"/>
      <c r="FR173" s="25" t="s">
        <v>915</v>
      </c>
      <c r="FS173" s="25" t="s">
        <v>915</v>
      </c>
      <c r="FT173" s="25"/>
      <c r="FU173" s="26">
        <v>4000</v>
      </c>
      <c r="FV173" s="25" t="s">
        <v>236</v>
      </c>
      <c r="FW173" s="25"/>
      <c r="FX173" s="25" t="s">
        <v>916</v>
      </c>
      <c r="FY173" s="25" t="s">
        <v>915</v>
      </c>
      <c r="FZ173" s="25" t="s">
        <v>937</v>
      </c>
      <c r="GA173" s="26">
        <v>1</v>
      </c>
      <c r="GB173" s="26">
        <v>0</v>
      </c>
      <c r="GC173" s="26">
        <v>0</v>
      </c>
      <c r="GD173" s="26">
        <v>0</v>
      </c>
      <c r="GE173" s="26">
        <v>0</v>
      </c>
      <c r="GF173" s="26">
        <v>0</v>
      </c>
      <c r="GG173" s="26">
        <v>0</v>
      </c>
      <c r="GH173" s="26">
        <v>0</v>
      </c>
      <c r="GI173" s="26">
        <v>0</v>
      </c>
      <c r="GJ173" s="26">
        <v>0</v>
      </c>
      <c r="GK173" s="26">
        <v>0</v>
      </c>
      <c r="GL173" s="26">
        <v>1</v>
      </c>
      <c r="GM173" s="26">
        <v>0</v>
      </c>
      <c r="GN173" s="25" t="s">
        <v>940</v>
      </c>
      <c r="GO173" s="26">
        <v>14</v>
      </c>
      <c r="GP173" s="26">
        <v>14</v>
      </c>
      <c r="GQ173" s="26">
        <v>14</v>
      </c>
      <c r="GR173" s="25"/>
      <c r="GS173" s="25"/>
      <c r="GT173" s="25"/>
      <c r="GU173" s="25"/>
      <c r="GV173" s="25"/>
      <c r="GW173" s="25"/>
      <c r="GX173" s="25"/>
      <c r="GY173" s="25"/>
      <c r="GZ173" s="25"/>
      <c r="HA173" s="25"/>
      <c r="HB173" s="25"/>
      <c r="HC173" s="25"/>
      <c r="HD173" s="25"/>
      <c r="HE173" s="25"/>
      <c r="HF173" s="25"/>
      <c r="HG173" s="25" t="s">
        <v>915</v>
      </c>
      <c r="HH173" s="25" t="s">
        <v>915</v>
      </c>
      <c r="HI173" s="25"/>
      <c r="HJ173" s="26">
        <v>15000</v>
      </c>
      <c r="HK173" s="25" t="s">
        <v>236</v>
      </c>
      <c r="HL173" s="25"/>
      <c r="HM173" s="25" t="s">
        <v>916</v>
      </c>
      <c r="HN173" s="25" t="s">
        <v>915</v>
      </c>
      <c r="HO173" s="25" t="s">
        <v>937</v>
      </c>
      <c r="HP173" s="26">
        <v>1</v>
      </c>
      <c r="HQ173" s="26">
        <v>0</v>
      </c>
      <c r="HR173" s="26">
        <v>0</v>
      </c>
      <c r="HS173" s="26">
        <v>0</v>
      </c>
      <c r="HT173" s="26">
        <v>0</v>
      </c>
      <c r="HU173" s="26">
        <v>0</v>
      </c>
      <c r="HV173" s="26">
        <v>0</v>
      </c>
      <c r="HW173" s="26">
        <v>0</v>
      </c>
      <c r="HX173" s="26">
        <v>0</v>
      </c>
      <c r="HY173" s="26">
        <v>0</v>
      </c>
      <c r="HZ173" s="26">
        <v>0</v>
      </c>
      <c r="IA173" s="26">
        <v>1</v>
      </c>
      <c r="IB173" s="26">
        <v>0</v>
      </c>
      <c r="IC173" s="25" t="s">
        <v>940</v>
      </c>
      <c r="ID173" s="26">
        <v>15</v>
      </c>
      <c r="IE173" s="26">
        <v>14</v>
      </c>
      <c r="IF173" s="26">
        <v>14</v>
      </c>
      <c r="IG173" s="25"/>
      <c r="IH173" s="25"/>
      <c r="II173" s="25"/>
      <c r="IJ173" s="25"/>
      <c r="IK173" s="25"/>
      <c r="IL173" s="25"/>
      <c r="IM173" s="25"/>
      <c r="IN173" s="25"/>
      <c r="IO173" s="25"/>
      <c r="IP173" s="25"/>
      <c r="IQ173" s="25"/>
      <c r="IR173" s="25"/>
      <c r="IS173" s="25"/>
      <c r="IT173" s="25"/>
      <c r="IU173" s="25"/>
      <c r="IV173" s="25"/>
      <c r="IW173" s="25"/>
      <c r="IX173" s="25"/>
      <c r="IY173" s="25"/>
      <c r="IZ173" s="25"/>
      <c r="JA173" s="25"/>
      <c r="JB173" s="25"/>
      <c r="JC173" s="25"/>
      <c r="JD173" s="25"/>
      <c r="JE173" s="25"/>
      <c r="JF173" s="25"/>
      <c r="JG173" s="25"/>
      <c r="JH173" s="25"/>
      <c r="JI173" s="25"/>
      <c r="JJ173" s="25"/>
      <c r="JK173" s="25"/>
      <c r="JL173" s="25"/>
      <c r="JM173" s="25"/>
      <c r="JN173" s="25"/>
      <c r="JO173" s="25"/>
      <c r="JP173" s="25"/>
      <c r="JQ173" s="25"/>
      <c r="JR173" s="25"/>
      <c r="JS173" s="25"/>
      <c r="JT173" s="25"/>
      <c r="JU173" s="25"/>
      <c r="JV173" s="25"/>
      <c r="JW173" s="25"/>
      <c r="JX173" s="25"/>
      <c r="JY173" s="25"/>
      <c r="JZ173" s="25"/>
      <c r="KA173" s="25"/>
      <c r="KB173" s="25"/>
      <c r="KC173" s="25"/>
      <c r="KD173" s="25"/>
      <c r="KE173" s="25"/>
      <c r="KF173" s="25"/>
      <c r="KG173" s="25"/>
      <c r="KH173" s="25"/>
      <c r="KI173" s="25"/>
      <c r="KJ173" s="25"/>
      <c r="KK173" s="25" t="s">
        <v>915</v>
      </c>
      <c r="KL173" s="25" t="s">
        <v>915</v>
      </c>
      <c r="KM173" s="25"/>
      <c r="KN173" s="26">
        <v>6500</v>
      </c>
      <c r="KO173" s="25" t="s">
        <v>239</v>
      </c>
      <c r="KP173" s="25" t="s">
        <v>240</v>
      </c>
      <c r="KQ173" s="25"/>
      <c r="KR173" s="25" t="s">
        <v>917</v>
      </c>
      <c r="KS173" s="25"/>
      <c r="KT173" s="25"/>
      <c r="KU173" s="25"/>
      <c r="KV173" s="25"/>
      <c r="KW173" s="25"/>
      <c r="KX173" s="25"/>
      <c r="KY173" s="25"/>
      <c r="KZ173" s="25"/>
      <c r="LA173" s="25"/>
      <c r="LB173" s="25"/>
      <c r="LC173" s="25"/>
      <c r="LD173" s="25"/>
      <c r="LE173" s="25"/>
      <c r="LF173" s="25"/>
      <c r="LG173" s="25"/>
      <c r="LH173" s="25"/>
      <c r="LI173" s="26">
        <v>30</v>
      </c>
      <c r="LJ173" s="26">
        <v>5</v>
      </c>
      <c r="LK173" s="25"/>
      <c r="LL173" s="25"/>
      <c r="LM173" s="25"/>
      <c r="LN173" s="25"/>
      <c r="LO173" s="25"/>
      <c r="LP173" s="25"/>
      <c r="LQ173" s="25"/>
      <c r="LR173" s="25"/>
      <c r="LS173" s="25"/>
      <c r="LT173" s="25"/>
      <c r="LU173" s="25"/>
      <c r="LV173" s="25"/>
      <c r="LW173" s="25"/>
      <c r="LX173" s="25"/>
      <c r="LY173" s="25"/>
      <c r="LZ173" s="25"/>
      <c r="MA173" s="25"/>
      <c r="MB173" s="25"/>
      <c r="MC173" s="25"/>
      <c r="MD173" s="25"/>
      <c r="ME173" s="25"/>
      <c r="MF173" s="25"/>
      <c r="MG173" s="25"/>
      <c r="MH173" s="25"/>
      <c r="MI173" s="25"/>
      <c r="MJ173" s="25"/>
      <c r="MK173" s="25"/>
      <c r="ML173" s="25"/>
      <c r="MM173" s="25"/>
      <c r="MN173" s="25"/>
      <c r="MO173" s="25"/>
      <c r="MP173" s="25"/>
      <c r="MQ173" s="25"/>
      <c r="MR173" s="25"/>
      <c r="MS173" s="25"/>
      <c r="MT173" s="25"/>
      <c r="MU173" s="25"/>
      <c r="MV173" s="25"/>
      <c r="MW173" s="25"/>
      <c r="MX173" s="25"/>
      <c r="MY173" s="25"/>
      <c r="MZ173" s="25"/>
      <c r="NA173" s="25"/>
      <c r="NB173" s="25"/>
      <c r="NC173" s="25"/>
      <c r="ND173" s="25"/>
      <c r="NE173" s="25"/>
      <c r="NF173" s="25"/>
      <c r="NG173" s="25"/>
      <c r="NH173" s="25"/>
      <c r="NI173" s="25"/>
      <c r="NJ173" s="25"/>
      <c r="NK173" s="25"/>
      <c r="NL173" s="25"/>
      <c r="NM173" s="25"/>
      <c r="NN173" s="25"/>
      <c r="NO173" s="25"/>
      <c r="NP173" s="25"/>
      <c r="NQ173" s="25" t="s">
        <v>915</v>
      </c>
      <c r="NR173" s="25" t="s">
        <v>920</v>
      </c>
      <c r="NS173" s="26">
        <v>20000</v>
      </c>
      <c r="NT173" s="25"/>
      <c r="NU173" s="26">
        <v>75</v>
      </c>
      <c r="NV173" s="25"/>
      <c r="NW173" s="25" t="s">
        <v>245</v>
      </c>
      <c r="NX173" s="25"/>
      <c r="NY173" s="25"/>
      <c r="NZ173" s="25" t="s">
        <v>915</v>
      </c>
      <c r="OA173" s="25" t="s">
        <v>104</v>
      </c>
      <c r="OB173" s="26">
        <v>0</v>
      </c>
      <c r="OC173" s="26">
        <v>0</v>
      </c>
      <c r="OD173" s="26">
        <v>0</v>
      </c>
      <c r="OE173" s="26">
        <v>0</v>
      </c>
      <c r="OF173" s="26">
        <v>0</v>
      </c>
      <c r="OG173" s="26">
        <v>0</v>
      </c>
      <c r="OH173" s="26">
        <v>0</v>
      </c>
      <c r="OI173" s="26">
        <v>0</v>
      </c>
      <c r="OJ173" s="26">
        <v>0</v>
      </c>
      <c r="OK173" s="26">
        <v>0</v>
      </c>
      <c r="OL173" s="26">
        <v>0</v>
      </c>
      <c r="OM173" s="26">
        <v>1</v>
      </c>
      <c r="ON173" s="26">
        <v>0</v>
      </c>
      <c r="OO173" s="25" t="s">
        <v>941</v>
      </c>
      <c r="OP173" s="26">
        <v>7</v>
      </c>
      <c r="OQ173" s="26">
        <v>7</v>
      </c>
      <c r="OR173" s="26">
        <v>7</v>
      </c>
      <c r="OS173" s="25"/>
      <c r="OT173" s="25"/>
      <c r="OU173" s="25"/>
      <c r="OV173" s="25"/>
      <c r="OW173" s="25"/>
      <c r="OX173" s="25"/>
      <c r="OY173" s="25"/>
      <c r="OZ173" s="25"/>
      <c r="PA173" s="25"/>
      <c r="PB173" s="25"/>
      <c r="PC173" s="25"/>
      <c r="PD173" s="25"/>
      <c r="PE173" s="25"/>
      <c r="PF173" s="25"/>
      <c r="PG173" s="25"/>
      <c r="PH173" s="25"/>
      <c r="PI173" s="25"/>
      <c r="PJ173" s="25"/>
      <c r="PK173" s="25"/>
      <c r="PL173" s="25"/>
      <c r="PM173" s="25"/>
      <c r="PN173" s="25"/>
      <c r="PO173" s="25"/>
      <c r="PP173" s="25"/>
      <c r="PQ173" s="25"/>
      <c r="PR173" s="25"/>
      <c r="PS173" s="25"/>
      <c r="PT173" s="25"/>
      <c r="PU173" s="25"/>
      <c r="PV173" s="25"/>
      <c r="PW173" s="25"/>
      <c r="PX173" s="25"/>
      <c r="PY173" s="25"/>
      <c r="PZ173" s="25"/>
      <c r="QA173" s="25"/>
      <c r="QB173" s="25"/>
      <c r="QC173" s="25"/>
      <c r="QD173" s="25"/>
      <c r="QE173" s="25"/>
      <c r="QF173" s="25"/>
      <c r="QG173" s="25"/>
      <c r="QH173" s="25"/>
      <c r="QI173" s="25"/>
      <c r="QJ173" s="25"/>
      <c r="QK173" s="25"/>
      <c r="QL173" s="25"/>
      <c r="QM173" s="25"/>
      <c r="QN173" s="25"/>
      <c r="QO173" s="25"/>
      <c r="QP173" s="25"/>
      <c r="QQ173" s="25"/>
      <c r="QR173" s="25"/>
      <c r="QS173" s="25"/>
      <c r="QT173" s="25"/>
      <c r="QU173" s="25"/>
      <c r="QV173" s="25"/>
      <c r="QW173" s="25"/>
      <c r="QX173" s="25"/>
      <c r="QY173" s="25" t="s">
        <v>915</v>
      </c>
      <c r="QZ173" s="25" t="s">
        <v>915</v>
      </c>
      <c r="RA173" s="25"/>
      <c r="RB173" s="26">
        <v>2000</v>
      </c>
      <c r="RC173" s="25" t="s">
        <v>245</v>
      </c>
      <c r="RD173" s="25"/>
      <c r="RE173" s="25"/>
      <c r="RF173" s="25" t="s">
        <v>915</v>
      </c>
      <c r="RG173" s="25" t="s">
        <v>93</v>
      </c>
      <c r="RH173" s="26">
        <v>1</v>
      </c>
      <c r="RI173" s="26">
        <v>0</v>
      </c>
      <c r="RJ173" s="26">
        <v>0</v>
      </c>
      <c r="RK173" s="26">
        <v>0</v>
      </c>
      <c r="RL173" s="26">
        <v>0</v>
      </c>
      <c r="RM173" s="26">
        <v>0</v>
      </c>
      <c r="RN173" s="26">
        <v>0</v>
      </c>
      <c r="RO173" s="26">
        <v>0</v>
      </c>
      <c r="RP173" s="26">
        <v>0</v>
      </c>
      <c r="RQ173" s="26">
        <v>0</v>
      </c>
      <c r="RR173" s="26">
        <v>0</v>
      </c>
      <c r="RS173" s="26">
        <v>0</v>
      </c>
      <c r="RT173" s="26">
        <v>0</v>
      </c>
      <c r="RU173" s="25"/>
      <c r="RV173" s="25">
        <v>7</v>
      </c>
      <c r="RW173" s="25">
        <v>1</v>
      </c>
      <c r="RX173" s="25">
        <v>2</v>
      </c>
      <c r="RY173" s="25"/>
      <c r="RZ173" s="25"/>
      <c r="SA173" s="25"/>
      <c r="SB173" s="25"/>
      <c r="SC173" s="25"/>
      <c r="SD173" s="25"/>
      <c r="SE173" s="25"/>
      <c r="SF173" s="25"/>
      <c r="SG173" s="25"/>
      <c r="SH173" s="25"/>
      <c r="SI173" s="25"/>
      <c r="SJ173" s="25"/>
      <c r="SK173" s="25"/>
      <c r="SL173" s="25"/>
      <c r="SM173" s="25"/>
      <c r="SN173" s="25"/>
      <c r="SO173" s="25"/>
      <c r="SP173" s="25"/>
      <c r="SQ173" s="25"/>
      <c r="SR173" s="25"/>
      <c r="SS173" s="25"/>
      <c r="ST173" s="25"/>
      <c r="SU173" s="25"/>
      <c r="SV173" s="25"/>
      <c r="SW173" s="25"/>
      <c r="SX173" s="25"/>
      <c r="SY173" s="25"/>
      <c r="SZ173" s="25"/>
      <c r="TA173" s="25"/>
      <c r="TB173" s="25"/>
      <c r="TC173" s="25"/>
      <c r="TD173" s="25"/>
      <c r="TE173" s="25"/>
      <c r="TF173" s="25"/>
      <c r="TG173" s="25"/>
      <c r="TH173" s="25"/>
      <c r="TI173" s="25"/>
      <c r="TJ173" s="25"/>
      <c r="TK173" s="25"/>
      <c r="TL173" s="25"/>
      <c r="TM173" s="25"/>
      <c r="TN173" s="25"/>
      <c r="TO173" s="25"/>
      <c r="TP173" s="25"/>
      <c r="TQ173" s="25"/>
      <c r="TR173" s="25"/>
      <c r="TS173" s="25"/>
      <c r="TT173" s="25"/>
      <c r="TU173" s="25"/>
      <c r="TV173" s="25"/>
      <c r="TW173" s="25"/>
      <c r="TX173" s="25"/>
      <c r="TY173" s="25"/>
      <c r="TZ173" s="25"/>
      <c r="UA173" s="25"/>
      <c r="UB173" s="25"/>
      <c r="UC173" s="25"/>
      <c r="UD173" s="25"/>
      <c r="UE173" s="25"/>
      <c r="UF173" s="25"/>
      <c r="UG173" s="25"/>
      <c r="UH173" s="25"/>
      <c r="UI173" s="25"/>
      <c r="UJ173" s="25"/>
      <c r="UK173" s="25"/>
      <c r="UL173" s="25"/>
      <c r="UM173" s="25"/>
      <c r="UN173" s="25"/>
      <c r="UO173" s="25"/>
      <c r="UP173" s="25"/>
      <c r="UQ173" s="25"/>
      <c r="UR173" s="25"/>
      <c r="US173" s="25"/>
      <c r="UT173" s="25"/>
      <c r="UU173" s="25"/>
      <c r="UV173" s="25"/>
      <c r="UW173" s="25"/>
      <c r="UX173" s="25"/>
      <c r="UY173" s="25"/>
      <c r="UZ173" s="25"/>
      <c r="VA173" s="25"/>
      <c r="VB173" s="25"/>
      <c r="VC173" s="25"/>
      <c r="VD173" s="25"/>
      <c r="VE173" s="25"/>
      <c r="VF173" s="25"/>
      <c r="VG173" s="25"/>
      <c r="VH173" s="25"/>
      <c r="VI173" s="25"/>
      <c r="VJ173" s="25"/>
      <c r="VK173" s="25"/>
      <c r="VL173" s="25"/>
      <c r="VM173" s="25"/>
      <c r="VN173" s="25"/>
      <c r="VO173" s="25"/>
      <c r="VP173" s="25"/>
      <c r="VQ173" s="25"/>
      <c r="VR173" s="25"/>
      <c r="VS173" s="25"/>
      <c r="VT173" s="25"/>
      <c r="VU173" s="25"/>
      <c r="VV173" s="25" t="s">
        <v>915</v>
      </c>
      <c r="VW173" s="25" t="s">
        <v>915</v>
      </c>
      <c r="VX173" s="25"/>
      <c r="VY173" s="26">
        <v>1500</v>
      </c>
      <c r="VZ173" s="25" t="s">
        <v>236</v>
      </c>
      <c r="WA173" s="25"/>
      <c r="WB173" s="25" t="s">
        <v>916</v>
      </c>
      <c r="WC173" s="25" t="s">
        <v>915</v>
      </c>
      <c r="WD173" s="25" t="s">
        <v>93</v>
      </c>
      <c r="WE173" s="26">
        <v>1</v>
      </c>
      <c r="WF173" s="26">
        <v>0</v>
      </c>
      <c r="WG173" s="26">
        <v>0</v>
      </c>
      <c r="WH173" s="26">
        <v>0</v>
      </c>
      <c r="WI173" s="26">
        <v>0</v>
      </c>
      <c r="WJ173" s="26">
        <v>0</v>
      </c>
      <c r="WK173" s="26">
        <v>0</v>
      </c>
      <c r="WL173" s="26">
        <v>0</v>
      </c>
      <c r="WM173" s="26">
        <v>0</v>
      </c>
      <c r="WN173" s="26">
        <v>0</v>
      </c>
      <c r="WO173" s="26">
        <v>0</v>
      </c>
      <c r="WP173" s="26">
        <v>0</v>
      </c>
      <c r="WQ173" s="26">
        <v>0</v>
      </c>
      <c r="WR173" s="25"/>
      <c r="WS173" s="26">
        <v>14</v>
      </c>
      <c r="WT173" s="26">
        <v>14</v>
      </c>
      <c r="WU173" s="26">
        <v>14</v>
      </c>
      <c r="WV173" s="25"/>
      <c r="WW173" s="25"/>
      <c r="WX173" s="25"/>
      <c r="WY173" s="25"/>
      <c r="WZ173" s="25"/>
      <c r="XA173" s="25"/>
      <c r="XB173" s="25"/>
      <c r="XC173" s="25"/>
      <c r="XD173" s="25"/>
      <c r="XE173" s="25"/>
      <c r="XF173" s="25"/>
      <c r="XG173" s="25"/>
      <c r="XH173" s="25"/>
      <c r="XI173" s="25"/>
      <c r="XJ173" s="25"/>
      <c r="XK173" s="25" t="s">
        <v>915</v>
      </c>
      <c r="XL173" s="25" t="s">
        <v>920</v>
      </c>
      <c r="XM173" s="26">
        <v>50000</v>
      </c>
      <c r="XN173" s="25"/>
      <c r="XO173" s="26">
        <v>180</v>
      </c>
      <c r="XP173" s="25"/>
      <c r="XQ173" s="25" t="s">
        <v>379</v>
      </c>
      <c r="XR173" s="25"/>
      <c r="XS173" s="25"/>
      <c r="XT173" s="25" t="s">
        <v>915</v>
      </c>
      <c r="XU173" s="25" t="s">
        <v>93</v>
      </c>
      <c r="XV173" s="26">
        <v>1</v>
      </c>
      <c r="XW173" s="26">
        <v>0</v>
      </c>
      <c r="XX173" s="26">
        <v>0</v>
      </c>
      <c r="XY173" s="26">
        <v>0</v>
      </c>
      <c r="XZ173" s="26">
        <v>0</v>
      </c>
      <c r="YA173" s="26">
        <v>0</v>
      </c>
      <c r="YB173" s="26">
        <v>0</v>
      </c>
      <c r="YC173" s="26">
        <v>0</v>
      </c>
      <c r="YD173" s="26">
        <v>0</v>
      </c>
      <c r="YE173" s="26">
        <v>0</v>
      </c>
      <c r="YF173" s="26">
        <v>0</v>
      </c>
      <c r="YG173" s="26">
        <v>0</v>
      </c>
      <c r="YH173" s="26">
        <v>0</v>
      </c>
      <c r="YI173" s="25"/>
      <c r="YJ173" s="25">
        <v>5</v>
      </c>
      <c r="YK173" s="26">
        <v>7</v>
      </c>
      <c r="YL173" s="26">
        <v>4</v>
      </c>
      <c r="YM173" s="25"/>
      <c r="YN173" s="25"/>
      <c r="YO173" s="25"/>
      <c r="YP173" s="25"/>
      <c r="YQ173" s="25"/>
      <c r="YR173" s="25"/>
      <c r="YS173" s="25"/>
      <c r="YT173" s="25"/>
      <c r="YU173" s="25"/>
      <c r="YV173" s="25"/>
      <c r="YW173" s="25"/>
      <c r="YX173" s="25"/>
      <c r="YY173" s="25"/>
      <c r="YZ173" s="25"/>
      <c r="ZA173" s="25"/>
      <c r="ZB173" s="25" t="s">
        <v>915</v>
      </c>
      <c r="ZC173" s="25" t="s">
        <v>920</v>
      </c>
      <c r="ZD173" s="26">
        <v>18000</v>
      </c>
      <c r="ZE173" s="25"/>
      <c r="ZF173" s="26">
        <v>70</v>
      </c>
      <c r="ZG173" s="25"/>
      <c r="ZH173" s="25" t="s">
        <v>236</v>
      </c>
      <c r="ZI173" s="25"/>
      <c r="ZJ173" s="25" t="s">
        <v>916</v>
      </c>
      <c r="ZK173" s="25" t="s">
        <v>915</v>
      </c>
      <c r="ZL173" s="25" t="s">
        <v>937</v>
      </c>
      <c r="ZM173" s="26">
        <v>1</v>
      </c>
      <c r="ZN173" s="26">
        <v>0</v>
      </c>
      <c r="ZO173" s="26">
        <v>0</v>
      </c>
      <c r="ZP173" s="26">
        <v>0</v>
      </c>
      <c r="ZQ173" s="26">
        <v>0</v>
      </c>
      <c r="ZR173" s="26">
        <v>0</v>
      </c>
      <c r="ZS173" s="26">
        <v>0</v>
      </c>
      <c r="ZT173" s="26">
        <v>0</v>
      </c>
      <c r="ZU173" s="26">
        <v>0</v>
      </c>
      <c r="ZV173" s="26">
        <v>0</v>
      </c>
      <c r="ZW173" s="26">
        <v>0</v>
      </c>
      <c r="ZX173" s="26">
        <v>1</v>
      </c>
      <c r="ZY173" s="26">
        <v>0</v>
      </c>
      <c r="ZZ173" s="25" t="s">
        <v>940</v>
      </c>
      <c r="AAA173" s="25">
        <v>14</v>
      </c>
      <c r="AAB173" s="26">
        <v>7</v>
      </c>
      <c r="AAC173" s="26">
        <v>14</v>
      </c>
      <c r="AAD173" s="25"/>
      <c r="AAE173" s="25"/>
      <c r="AAF173" s="25"/>
      <c r="AAG173" s="25"/>
      <c r="AAH173" s="25"/>
      <c r="AAI173" s="25"/>
      <c r="AAJ173" s="25"/>
      <c r="AAK173" s="25"/>
      <c r="AAL173" s="25"/>
      <c r="AAM173" s="25"/>
      <c r="AAN173" s="25"/>
      <c r="AAO173" s="25"/>
      <c r="AAP173" s="25"/>
      <c r="AAQ173" s="25"/>
      <c r="AAR173" s="25"/>
      <c r="AAS173" s="25" t="s">
        <v>915</v>
      </c>
      <c r="AAT173" s="25" t="s">
        <v>915</v>
      </c>
      <c r="AAU173" s="25"/>
      <c r="AAV173" s="26">
        <v>200</v>
      </c>
      <c r="AAW173" s="25" t="s">
        <v>239</v>
      </c>
      <c r="AAX173" s="25" t="s">
        <v>240</v>
      </c>
      <c r="AAY173" s="25"/>
      <c r="AAZ173" s="25" t="s">
        <v>917</v>
      </c>
      <c r="ABA173" s="25"/>
      <c r="ABB173" s="25"/>
      <c r="ABC173" s="25"/>
      <c r="ABD173" s="25"/>
      <c r="ABE173" s="25"/>
      <c r="ABF173" s="25"/>
      <c r="ABG173" s="25"/>
      <c r="ABH173" s="25"/>
      <c r="ABI173" s="25"/>
      <c r="ABJ173" s="25"/>
      <c r="ABK173" s="25"/>
      <c r="ABL173" s="25"/>
      <c r="ABM173" s="25"/>
      <c r="ABN173" s="25"/>
      <c r="ABO173" s="25"/>
      <c r="ABP173" s="25"/>
      <c r="ABQ173" s="26">
        <v>7</v>
      </c>
      <c r="ABR173" s="26">
        <v>5</v>
      </c>
      <c r="ABS173" s="25"/>
      <c r="ABT173" s="25"/>
      <c r="ABU173" s="25"/>
      <c r="ABV173" s="25"/>
      <c r="ABW173" s="25"/>
      <c r="ABX173" s="25"/>
      <c r="ABY173" s="25"/>
      <c r="ABZ173" s="25"/>
      <c r="ACA173" s="25"/>
      <c r="ACB173" s="25"/>
      <c r="ACC173" s="25"/>
      <c r="ACD173" s="25"/>
      <c r="ACE173" s="25"/>
      <c r="ACF173" s="25"/>
      <c r="ACG173" s="25"/>
      <c r="ACH173" s="25" t="s">
        <v>915</v>
      </c>
      <c r="ACI173" s="25" t="s">
        <v>915</v>
      </c>
      <c r="ACJ173" s="25"/>
      <c r="ACK173" s="26">
        <v>2000</v>
      </c>
      <c r="ACL173" s="25" t="s">
        <v>236</v>
      </c>
      <c r="ACM173" s="25"/>
      <c r="ACN173" s="25" t="s">
        <v>916</v>
      </c>
      <c r="ACO173" s="25" t="s">
        <v>915</v>
      </c>
      <c r="ACP173" s="25" t="s">
        <v>937</v>
      </c>
      <c r="ACQ173" s="26">
        <v>1</v>
      </c>
      <c r="ACR173" s="26">
        <v>0</v>
      </c>
      <c r="ACS173" s="26">
        <v>0</v>
      </c>
      <c r="ACT173" s="26">
        <v>0</v>
      </c>
      <c r="ACU173" s="26">
        <v>0</v>
      </c>
      <c r="ACV173" s="26">
        <v>0</v>
      </c>
      <c r="ACW173" s="26">
        <v>0</v>
      </c>
      <c r="ACX173" s="26">
        <v>0</v>
      </c>
      <c r="ACY173" s="26">
        <v>0</v>
      </c>
      <c r="ACZ173" s="26">
        <v>0</v>
      </c>
      <c r="ADA173" s="26">
        <v>0</v>
      </c>
      <c r="ADB173" s="26">
        <v>1</v>
      </c>
      <c r="ADC173" s="26">
        <v>0</v>
      </c>
      <c r="ADD173" s="25" t="s">
        <v>940</v>
      </c>
      <c r="ADE173" s="26">
        <v>14</v>
      </c>
      <c r="ADF173" s="26">
        <v>14</v>
      </c>
      <c r="ADG173" s="26">
        <v>7</v>
      </c>
      <c r="ADH173" s="25"/>
      <c r="ADI173" s="25"/>
      <c r="ADJ173" s="25"/>
      <c r="ADK173" s="25"/>
      <c r="ADL173" s="25"/>
      <c r="ADM173" s="25"/>
      <c r="ADN173" s="25"/>
      <c r="ADO173" s="25"/>
      <c r="ADP173" s="25"/>
      <c r="ADQ173" s="25"/>
      <c r="ADR173" s="25"/>
      <c r="ADS173" s="25"/>
      <c r="ADT173" s="25"/>
      <c r="ADU173" s="25"/>
      <c r="ADV173" s="25"/>
      <c r="ADW173" s="25" t="s">
        <v>915</v>
      </c>
      <c r="ADX173" s="25" t="s">
        <v>915</v>
      </c>
      <c r="ADY173" s="25"/>
      <c r="ADZ173" s="26">
        <v>2500</v>
      </c>
      <c r="AEA173" s="25" t="s">
        <v>236</v>
      </c>
      <c r="AEB173" s="25"/>
      <c r="AEC173" s="25" t="s">
        <v>916</v>
      </c>
      <c r="AED173" s="25" t="s">
        <v>915</v>
      </c>
      <c r="AEE173" s="25" t="s">
        <v>937</v>
      </c>
      <c r="AEF173" s="26">
        <v>1</v>
      </c>
      <c r="AEG173" s="26">
        <v>0</v>
      </c>
      <c r="AEH173" s="26">
        <v>0</v>
      </c>
      <c r="AEI173" s="26">
        <v>0</v>
      </c>
      <c r="AEJ173" s="26">
        <v>0</v>
      </c>
      <c r="AEK173" s="26">
        <v>0</v>
      </c>
      <c r="AEL173" s="26">
        <v>0</v>
      </c>
      <c r="AEM173" s="26">
        <v>0</v>
      </c>
      <c r="AEN173" s="26">
        <v>0</v>
      </c>
      <c r="AEO173" s="26">
        <v>0</v>
      </c>
      <c r="AEP173" s="26">
        <v>0</v>
      </c>
      <c r="AEQ173" s="26">
        <v>1</v>
      </c>
      <c r="AER173" s="26">
        <v>0</v>
      </c>
      <c r="AES173" s="25" t="s">
        <v>940</v>
      </c>
      <c r="AET173" s="26">
        <v>14</v>
      </c>
      <c r="AEU173" s="26">
        <v>14</v>
      </c>
      <c r="AEV173" s="26">
        <v>15</v>
      </c>
      <c r="AEW173" s="25"/>
      <c r="AEX173" s="25"/>
      <c r="AEY173" s="25"/>
      <c r="AEZ173" s="25"/>
      <c r="AFA173" s="25"/>
      <c r="AFB173" s="25"/>
      <c r="AFC173" s="25"/>
      <c r="AFD173" s="25"/>
      <c r="AFE173" s="25"/>
      <c r="AFF173" s="25"/>
      <c r="AFG173" s="25"/>
      <c r="AFH173" s="25"/>
      <c r="AFI173" s="25"/>
      <c r="AFJ173" s="25"/>
      <c r="AFK173" s="25"/>
      <c r="AFL173" s="25" t="s">
        <v>915</v>
      </c>
      <c r="AFM173" s="25"/>
      <c r="AFN173" s="25" t="s">
        <v>915</v>
      </c>
      <c r="AFO173" s="25"/>
      <c r="AFP173" s="26">
        <v>1500</v>
      </c>
      <c r="AFQ173" s="25" t="s">
        <v>245</v>
      </c>
      <c r="AFR173" s="25"/>
      <c r="AFS173" s="25"/>
      <c r="AFT173" s="25" t="s">
        <v>917</v>
      </c>
      <c r="AFU173" s="25"/>
      <c r="AFV173" s="25"/>
      <c r="AFW173" s="25"/>
      <c r="AFX173" s="25"/>
      <c r="AFY173" s="25"/>
      <c r="AFZ173" s="25"/>
      <c r="AGA173" s="25"/>
      <c r="AGB173" s="25"/>
      <c r="AGC173" s="25"/>
      <c r="AGD173" s="25"/>
      <c r="AGE173" s="25"/>
      <c r="AGF173" s="25"/>
      <c r="AGG173" s="25"/>
      <c r="AGH173" s="25"/>
      <c r="AGI173" s="25"/>
      <c r="AGJ173" s="25"/>
      <c r="AGK173" s="26">
        <v>4</v>
      </c>
      <c r="AGL173" s="26">
        <v>4</v>
      </c>
      <c r="AGM173" s="25"/>
      <c r="AGN173" s="25"/>
      <c r="AGO173" s="25"/>
      <c r="AGP173" s="25"/>
      <c r="AGQ173" s="25"/>
      <c r="AGR173" s="25"/>
      <c r="AGS173" s="25"/>
      <c r="AGT173" s="25"/>
      <c r="AGU173" s="25"/>
      <c r="AGV173" s="25"/>
      <c r="AGW173" s="25"/>
      <c r="AGX173" s="25"/>
      <c r="AGY173" s="25"/>
      <c r="AGZ173" s="25"/>
      <c r="AHA173" s="25"/>
      <c r="AHB173" s="25" t="s">
        <v>915</v>
      </c>
      <c r="AHC173" s="25" t="s">
        <v>915</v>
      </c>
      <c r="AHD173" s="25"/>
      <c r="AHE173" s="26">
        <v>1500</v>
      </c>
      <c r="AHF173" s="25" t="s">
        <v>236</v>
      </c>
      <c r="AHG173" s="25"/>
      <c r="AHH173" s="25" t="s">
        <v>916</v>
      </c>
      <c r="AHI173" s="25" t="s">
        <v>915</v>
      </c>
      <c r="AHJ173" s="25" t="s">
        <v>937</v>
      </c>
      <c r="AHK173" s="26">
        <v>1</v>
      </c>
      <c r="AHL173" s="26">
        <v>0</v>
      </c>
      <c r="AHM173" s="26">
        <v>0</v>
      </c>
      <c r="AHN173" s="26">
        <v>0</v>
      </c>
      <c r="AHO173" s="26">
        <v>0</v>
      </c>
      <c r="AHP173" s="26">
        <v>0</v>
      </c>
      <c r="AHQ173" s="26">
        <v>0</v>
      </c>
      <c r="AHR173" s="26">
        <v>0</v>
      </c>
      <c r="AHS173" s="26">
        <v>0</v>
      </c>
      <c r="AHT173" s="26">
        <v>0</v>
      </c>
      <c r="AHU173" s="26">
        <v>0</v>
      </c>
      <c r="AHV173" s="26">
        <v>1</v>
      </c>
      <c r="AHW173" s="26">
        <v>0</v>
      </c>
      <c r="AHX173" s="25" t="s">
        <v>940</v>
      </c>
      <c r="AHY173" s="26">
        <v>14</v>
      </c>
      <c r="AHZ173" s="26">
        <v>14</v>
      </c>
      <c r="AIA173" s="26">
        <v>7</v>
      </c>
      <c r="AIB173" s="25"/>
      <c r="AIC173" s="25"/>
      <c r="AID173" s="25"/>
      <c r="AIE173" s="25"/>
      <c r="AIF173" s="25"/>
      <c r="AIG173" s="25"/>
      <c r="AIH173" s="25"/>
      <c r="AII173" s="25"/>
      <c r="AIJ173" s="25"/>
      <c r="AIK173" s="25"/>
      <c r="AIL173" s="25"/>
      <c r="AIM173" s="25"/>
      <c r="AIN173" s="25"/>
      <c r="AIO173" s="25"/>
      <c r="AIP173" s="25"/>
      <c r="AIQ173">
        <v>60113550</v>
      </c>
    </row>
    <row r="174" spans="1:927" x14ac:dyDescent="0.3">
      <c r="A174" s="25" t="s">
        <v>942</v>
      </c>
      <c r="B174" s="25" t="s">
        <v>943</v>
      </c>
      <c r="C174" s="25" t="s">
        <v>944</v>
      </c>
      <c r="D174" s="25" t="s">
        <v>912</v>
      </c>
      <c r="E174" s="25" t="s">
        <v>524</v>
      </c>
      <c r="F174" s="25" t="s">
        <v>913</v>
      </c>
      <c r="G174" s="25" t="s">
        <v>913</v>
      </c>
      <c r="H174" s="25" t="s">
        <v>913</v>
      </c>
      <c r="I174" s="25" t="s">
        <v>945</v>
      </c>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t="s">
        <v>915</v>
      </c>
      <c r="AZ174" s="25" t="s">
        <v>917</v>
      </c>
      <c r="BA174" s="26">
        <v>25</v>
      </c>
      <c r="BB174" s="26">
        <v>1500</v>
      </c>
      <c r="BC174" s="25" t="s">
        <v>236</v>
      </c>
      <c r="BD174" s="25"/>
      <c r="BE174" s="25" t="s">
        <v>916</v>
      </c>
      <c r="BF174" s="25" t="s">
        <v>915</v>
      </c>
      <c r="BG174" s="25" t="s">
        <v>104</v>
      </c>
      <c r="BH174" s="26">
        <v>0</v>
      </c>
      <c r="BI174" s="26">
        <v>0</v>
      </c>
      <c r="BJ174" s="26">
        <v>0</v>
      </c>
      <c r="BK174" s="26">
        <v>0</v>
      </c>
      <c r="BL174" s="26">
        <v>0</v>
      </c>
      <c r="BM174" s="26">
        <v>0</v>
      </c>
      <c r="BN174" s="26">
        <v>0</v>
      </c>
      <c r="BO174" s="26">
        <v>0</v>
      </c>
      <c r="BP174" s="26">
        <v>0</v>
      </c>
      <c r="BQ174" s="26">
        <v>0</v>
      </c>
      <c r="BR174" s="26">
        <v>0</v>
      </c>
      <c r="BS174" s="26">
        <v>1</v>
      </c>
      <c r="BT174" s="26">
        <v>0</v>
      </c>
      <c r="BU174" s="25" t="s">
        <v>946</v>
      </c>
      <c r="BV174" s="26">
        <v>15</v>
      </c>
      <c r="BW174" s="26">
        <v>2</v>
      </c>
      <c r="BX174" s="26">
        <v>2</v>
      </c>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t="s">
        <v>915</v>
      </c>
      <c r="FS174" s="25" t="s">
        <v>915</v>
      </c>
      <c r="FT174" s="25"/>
      <c r="FU174" s="26">
        <v>3000</v>
      </c>
      <c r="FV174" s="25" t="s">
        <v>236</v>
      </c>
      <c r="FW174" s="25"/>
      <c r="FX174" s="25" t="s">
        <v>947</v>
      </c>
      <c r="FY174" s="25" t="s">
        <v>917</v>
      </c>
      <c r="FZ174" s="25"/>
      <c r="GA174" s="25"/>
      <c r="GB174" s="25"/>
      <c r="GC174" s="25"/>
      <c r="GD174" s="25"/>
      <c r="GE174" s="25"/>
      <c r="GF174" s="25"/>
      <c r="GG174" s="25"/>
      <c r="GH174" s="25"/>
      <c r="GI174" s="25"/>
      <c r="GJ174" s="25"/>
      <c r="GK174" s="25"/>
      <c r="GL174" s="25"/>
      <c r="GM174" s="25"/>
      <c r="GN174" s="25"/>
      <c r="GO174" s="25"/>
      <c r="GP174" s="26" t="e">
        <v>#N/A</v>
      </c>
      <c r="GQ174" s="26">
        <v>3</v>
      </c>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c r="IW174" s="25"/>
      <c r="IX174" s="25"/>
      <c r="IY174" s="25"/>
      <c r="IZ174" s="25"/>
      <c r="JA174" s="25"/>
      <c r="JB174" s="25"/>
      <c r="JC174" s="25"/>
      <c r="JD174" s="25"/>
      <c r="JE174" s="25"/>
      <c r="JF174" s="25"/>
      <c r="JG174" s="25"/>
      <c r="JH174" s="25"/>
      <c r="JI174" s="25"/>
      <c r="JJ174" s="25"/>
      <c r="JK174" s="25"/>
      <c r="JL174" s="25"/>
      <c r="JM174" s="25"/>
      <c r="JN174" s="25"/>
      <c r="JO174" s="25"/>
      <c r="JP174" s="25"/>
      <c r="JQ174" s="25"/>
      <c r="JR174" s="25"/>
      <c r="JS174" s="25"/>
      <c r="JT174" s="25"/>
      <c r="JU174" s="25"/>
      <c r="JV174" s="25"/>
      <c r="JW174" s="25"/>
      <c r="JX174" s="25"/>
      <c r="JY174" s="25"/>
      <c r="JZ174" s="25"/>
      <c r="KA174" s="25"/>
      <c r="KB174" s="25"/>
      <c r="KC174" s="25"/>
      <c r="KD174" s="25"/>
      <c r="KE174" s="25"/>
      <c r="KF174" s="25"/>
      <c r="KG174" s="25"/>
      <c r="KH174" s="25"/>
      <c r="KI174" s="25"/>
      <c r="KJ174" s="25"/>
      <c r="KK174" s="25"/>
      <c r="KL174" s="25"/>
      <c r="KM174" s="25"/>
      <c r="KN174" s="25"/>
      <c r="KO174" s="25"/>
      <c r="KP174" s="25"/>
      <c r="KQ174" s="25"/>
      <c r="KR174" s="25"/>
      <c r="KS174" s="25"/>
      <c r="KT174" s="25"/>
      <c r="KU174" s="25"/>
      <c r="KV174" s="25"/>
      <c r="KW174" s="25"/>
      <c r="KX174" s="25"/>
      <c r="KY174" s="25"/>
      <c r="KZ174" s="25"/>
      <c r="LA174" s="25"/>
      <c r="LB174" s="25"/>
      <c r="LC174" s="25"/>
      <c r="LD174" s="25"/>
      <c r="LE174" s="25"/>
      <c r="LF174" s="25"/>
      <c r="LG174" s="25"/>
      <c r="LH174" s="25"/>
      <c r="LI174" s="25"/>
      <c r="LJ174" s="25"/>
      <c r="LK174" s="25"/>
      <c r="LL174" s="25"/>
      <c r="LM174" s="25"/>
      <c r="LN174" s="25"/>
      <c r="LO174" s="25"/>
      <c r="LP174" s="25"/>
      <c r="LQ174" s="25"/>
      <c r="LR174" s="25"/>
      <c r="LS174" s="25"/>
      <c r="LT174" s="25"/>
      <c r="LU174" s="25"/>
      <c r="LV174" s="25"/>
      <c r="LW174" s="25"/>
      <c r="LX174" s="25"/>
      <c r="LY174" s="25"/>
      <c r="LZ174" s="25"/>
      <c r="MA174" s="25"/>
      <c r="MB174" s="25"/>
      <c r="MC174" s="25"/>
      <c r="MD174" s="25"/>
      <c r="ME174" s="25"/>
      <c r="MF174" s="25"/>
      <c r="MG174" s="25"/>
      <c r="MH174" s="25"/>
      <c r="MI174" s="25"/>
      <c r="MJ174" s="25"/>
      <c r="MK174" s="25"/>
      <c r="ML174" s="25"/>
      <c r="MM174" s="25"/>
      <c r="MN174" s="25"/>
      <c r="MO174" s="25"/>
      <c r="MP174" s="25"/>
      <c r="MQ174" s="25"/>
      <c r="MR174" s="25"/>
      <c r="MS174" s="25"/>
      <c r="MT174" s="25"/>
      <c r="MU174" s="25"/>
      <c r="MV174" s="25"/>
      <c r="MW174" s="25"/>
      <c r="MX174" s="25"/>
      <c r="MY174" s="25"/>
      <c r="MZ174" s="25"/>
      <c r="NA174" s="25"/>
      <c r="NB174" s="25"/>
      <c r="NC174" s="25"/>
      <c r="ND174" s="25"/>
      <c r="NE174" s="25"/>
      <c r="NF174" s="25"/>
      <c r="NG174" s="25"/>
      <c r="NH174" s="25"/>
      <c r="NI174" s="25"/>
      <c r="NJ174" s="25"/>
      <c r="NK174" s="25"/>
      <c r="NL174" s="25"/>
      <c r="NM174" s="25"/>
      <c r="NN174" s="25"/>
      <c r="NO174" s="25"/>
      <c r="NP174" s="25"/>
      <c r="NQ174" s="25"/>
      <c r="NR174" s="25"/>
      <c r="NS174" s="25"/>
      <c r="NT174" s="25"/>
      <c r="NU174" s="25"/>
      <c r="NV174" s="25"/>
      <c r="NW174" s="25"/>
      <c r="NX174" s="25"/>
      <c r="NY174" s="25"/>
      <c r="NZ174" s="25"/>
      <c r="OA174" s="25"/>
      <c r="OB174" s="25"/>
      <c r="OC174" s="25"/>
      <c r="OD174" s="25"/>
      <c r="OE174" s="25"/>
      <c r="OF174" s="25"/>
      <c r="OG174" s="25"/>
      <c r="OH174" s="25"/>
      <c r="OI174" s="25"/>
      <c r="OJ174" s="25"/>
      <c r="OK174" s="25"/>
      <c r="OL174" s="25"/>
      <c r="OM174" s="25"/>
      <c r="ON174" s="25"/>
      <c r="OO174" s="25"/>
      <c r="OP174" s="25"/>
      <c r="OQ174" s="25"/>
      <c r="OR174" s="25"/>
      <c r="OS174" s="25"/>
      <c r="OT174" s="25"/>
      <c r="OU174" s="25"/>
      <c r="OV174" s="25"/>
      <c r="OW174" s="25"/>
      <c r="OX174" s="25"/>
      <c r="OY174" s="25"/>
      <c r="OZ174" s="25"/>
      <c r="PA174" s="25"/>
      <c r="PB174" s="25"/>
      <c r="PC174" s="25"/>
      <c r="PD174" s="25"/>
      <c r="PE174" s="25"/>
      <c r="PF174" s="25"/>
      <c r="PG174" s="25"/>
      <c r="PH174" s="25" t="s">
        <v>915</v>
      </c>
      <c r="PI174" s="25" t="s">
        <v>920</v>
      </c>
      <c r="PJ174" s="26">
        <v>50000</v>
      </c>
      <c r="PK174" s="25"/>
      <c r="PL174" s="26">
        <v>300</v>
      </c>
      <c r="PM174" s="25"/>
      <c r="PN174" s="25" t="s">
        <v>236</v>
      </c>
      <c r="PO174" s="25"/>
      <c r="PP174" s="25" t="s">
        <v>916</v>
      </c>
      <c r="PQ174" s="25" t="s">
        <v>915</v>
      </c>
      <c r="PR174" s="25" t="s">
        <v>99</v>
      </c>
      <c r="PS174" s="26">
        <v>0</v>
      </c>
      <c r="PT174" s="26">
        <v>0</v>
      </c>
      <c r="PU174" s="26">
        <v>0</v>
      </c>
      <c r="PV174" s="26">
        <v>0</v>
      </c>
      <c r="PW174" s="26">
        <v>0</v>
      </c>
      <c r="PX174" s="26">
        <v>0</v>
      </c>
      <c r="PY174" s="26">
        <v>1</v>
      </c>
      <c r="PZ174" s="26">
        <v>0</v>
      </c>
      <c r="QA174" s="26">
        <v>0</v>
      </c>
      <c r="QB174" s="26">
        <v>0</v>
      </c>
      <c r="QC174" s="26">
        <v>0</v>
      </c>
      <c r="QD174" s="26">
        <v>0</v>
      </c>
      <c r="QE174" s="26">
        <v>0</v>
      </c>
      <c r="QF174" s="25"/>
      <c r="QG174" s="26">
        <v>30</v>
      </c>
      <c r="QH174" s="26">
        <v>10</v>
      </c>
      <c r="QI174" s="26">
        <v>3</v>
      </c>
      <c r="QJ174" s="25"/>
      <c r="QK174" s="25"/>
      <c r="QL174" s="25"/>
      <c r="QM174" s="25"/>
      <c r="QN174" s="25"/>
      <c r="QO174" s="25"/>
      <c r="QP174" s="25"/>
      <c r="QQ174" s="25"/>
      <c r="QR174" s="25"/>
      <c r="QS174" s="25"/>
      <c r="QT174" s="25"/>
      <c r="QU174" s="25"/>
      <c r="QV174" s="25"/>
      <c r="QW174" s="25"/>
      <c r="QX174" s="25"/>
      <c r="QY174" s="25"/>
      <c r="QZ174" s="25"/>
      <c r="RA174" s="25"/>
      <c r="RB174" s="25"/>
      <c r="RC174" s="25"/>
      <c r="RD174" s="25"/>
      <c r="RE174" s="25"/>
      <c r="RF174" s="25"/>
      <c r="RG174" s="25"/>
      <c r="RH174" s="25"/>
      <c r="RI174" s="25"/>
      <c r="RJ174" s="25"/>
      <c r="RK174" s="25"/>
      <c r="RL174" s="25"/>
      <c r="RM174" s="25"/>
      <c r="RN174" s="25"/>
      <c r="RO174" s="25"/>
      <c r="RP174" s="25"/>
      <c r="RQ174" s="25"/>
      <c r="RR174" s="25"/>
      <c r="RS174" s="25"/>
      <c r="RT174" s="25"/>
      <c r="RU174" s="25"/>
      <c r="RV174" s="25"/>
      <c r="RW174" s="25"/>
      <c r="RX174" s="25"/>
      <c r="RY174" s="25"/>
      <c r="RZ174" s="25"/>
      <c r="SA174" s="25"/>
      <c r="SB174" s="25"/>
      <c r="SC174" s="25"/>
      <c r="SD174" s="25"/>
      <c r="SE174" s="25"/>
      <c r="SF174" s="25"/>
      <c r="SG174" s="25"/>
      <c r="SH174" s="25"/>
      <c r="SI174" s="25"/>
      <c r="SJ174" s="25"/>
      <c r="SK174" s="25"/>
      <c r="SL174" s="25"/>
      <c r="SM174" s="25"/>
      <c r="SN174" s="25"/>
      <c r="SO174" s="25"/>
      <c r="SP174" s="25"/>
      <c r="SQ174" s="25"/>
      <c r="SR174" s="25"/>
      <c r="SS174" s="25"/>
      <c r="ST174" s="25"/>
      <c r="SU174" s="25"/>
      <c r="SV174" s="25"/>
      <c r="SW174" s="25"/>
      <c r="SX174" s="25"/>
      <c r="SY174" s="25"/>
      <c r="SZ174" s="25"/>
      <c r="TA174" s="25"/>
      <c r="TB174" s="25"/>
      <c r="TC174" s="25"/>
      <c r="TD174" s="25"/>
      <c r="TE174" s="25"/>
      <c r="TF174" s="25"/>
      <c r="TG174" s="25"/>
      <c r="TH174" s="25"/>
      <c r="TI174" s="25"/>
      <c r="TJ174" s="25"/>
      <c r="TK174" s="25"/>
      <c r="TL174" s="25"/>
      <c r="TM174" s="25"/>
      <c r="TN174" s="25"/>
      <c r="TO174" s="25"/>
      <c r="TP174" s="25"/>
      <c r="TQ174" s="25"/>
      <c r="TR174" s="25"/>
      <c r="TS174" s="25"/>
      <c r="TT174" s="25"/>
      <c r="TU174" s="25"/>
      <c r="TV174" s="25"/>
      <c r="TW174" s="25"/>
      <c r="TX174" s="25"/>
      <c r="TY174" s="25"/>
      <c r="TZ174" s="25"/>
      <c r="UA174" s="25"/>
      <c r="UB174" s="25"/>
      <c r="UC174" s="25"/>
      <c r="UD174" s="25"/>
      <c r="UE174" s="25" t="s">
        <v>917</v>
      </c>
      <c r="UF174" s="25"/>
      <c r="UG174" s="25"/>
      <c r="UH174" s="25"/>
      <c r="UI174" s="25"/>
      <c r="UJ174" s="25"/>
      <c r="UK174" s="25"/>
      <c r="UL174" s="25"/>
      <c r="UM174" s="25"/>
      <c r="UN174" s="25"/>
      <c r="UO174" s="25"/>
      <c r="UP174" s="25"/>
      <c r="UQ174" s="25"/>
      <c r="UR174" s="25"/>
      <c r="US174" s="25"/>
      <c r="UT174" s="25"/>
      <c r="UU174" s="25"/>
      <c r="UV174" s="25"/>
      <c r="UW174" s="25"/>
      <c r="UX174" s="25"/>
      <c r="UY174" s="25"/>
      <c r="UZ174" s="25"/>
      <c r="VA174" s="25"/>
      <c r="VB174" s="25"/>
      <c r="VC174" s="25"/>
      <c r="VD174" s="25"/>
      <c r="VE174" s="25"/>
      <c r="VF174" s="25"/>
      <c r="VG174" s="25" t="s">
        <v>104</v>
      </c>
      <c r="VH174" s="26">
        <v>0</v>
      </c>
      <c r="VI174" s="26">
        <v>0</v>
      </c>
      <c r="VJ174" s="26">
        <v>0</v>
      </c>
      <c r="VK174" s="26">
        <v>0</v>
      </c>
      <c r="VL174" s="26">
        <v>0</v>
      </c>
      <c r="VM174" s="26">
        <v>0</v>
      </c>
      <c r="VN174" s="26">
        <v>0</v>
      </c>
      <c r="VO174" s="26">
        <v>0</v>
      </c>
      <c r="VP174" s="26">
        <v>0</v>
      </c>
      <c r="VQ174" s="26">
        <v>0</v>
      </c>
      <c r="VR174" s="26">
        <v>0</v>
      </c>
      <c r="VS174" s="26">
        <v>1</v>
      </c>
      <c r="VT174" s="26">
        <v>0</v>
      </c>
      <c r="VU174" s="25" t="s">
        <v>948</v>
      </c>
      <c r="VV174" s="25" t="s">
        <v>915</v>
      </c>
      <c r="VW174" s="25" t="s">
        <v>915</v>
      </c>
      <c r="VX174" s="25"/>
      <c r="VY174" s="26">
        <v>1000</v>
      </c>
      <c r="VZ174" s="25" t="s">
        <v>236</v>
      </c>
      <c r="WA174" s="25"/>
      <c r="WB174" s="25" t="s">
        <v>916</v>
      </c>
      <c r="WC174" s="25" t="s">
        <v>917</v>
      </c>
      <c r="WD174" s="25"/>
      <c r="WE174" s="25"/>
      <c r="WF174" s="25"/>
      <c r="WG174" s="25"/>
      <c r="WH174" s="25"/>
      <c r="WI174" s="25"/>
      <c r="WJ174" s="25"/>
      <c r="WK174" s="25"/>
      <c r="WL174" s="25"/>
      <c r="WM174" s="25"/>
      <c r="WN174" s="25"/>
      <c r="WO174" s="25"/>
      <c r="WP174" s="25"/>
      <c r="WQ174" s="25"/>
      <c r="WR174" s="25"/>
      <c r="WS174" s="25"/>
      <c r="WT174" s="26">
        <v>30</v>
      </c>
      <c r="WU174" s="26">
        <v>2</v>
      </c>
      <c r="WV174" s="25"/>
      <c r="WW174" s="25"/>
      <c r="WX174" s="25"/>
      <c r="WY174" s="25"/>
      <c r="WZ174" s="25"/>
      <c r="XA174" s="25"/>
      <c r="XB174" s="25"/>
      <c r="XC174" s="25"/>
      <c r="XD174" s="25"/>
      <c r="XE174" s="25"/>
      <c r="XF174" s="25"/>
      <c r="XG174" s="25"/>
      <c r="XH174" s="25"/>
      <c r="XI174" s="25"/>
      <c r="XJ174" s="25"/>
      <c r="XK174" s="25" t="s">
        <v>915</v>
      </c>
      <c r="XL174" s="25" t="s">
        <v>920</v>
      </c>
      <c r="XM174" s="26">
        <v>50000</v>
      </c>
      <c r="XN174" s="25"/>
      <c r="XO174" s="26">
        <v>160</v>
      </c>
      <c r="XP174" s="25"/>
      <c r="XQ174" s="25" t="s">
        <v>379</v>
      </c>
      <c r="XR174" s="25"/>
      <c r="XS174" s="25"/>
      <c r="XT174" s="25" t="s">
        <v>917</v>
      </c>
      <c r="XU174" s="25"/>
      <c r="XV174" s="25"/>
      <c r="XW174" s="25"/>
      <c r="XX174" s="25"/>
      <c r="XY174" s="25"/>
      <c r="XZ174" s="25"/>
      <c r="YA174" s="25"/>
      <c r="YB174" s="25"/>
      <c r="YC174" s="25"/>
      <c r="YD174" s="25"/>
      <c r="YE174" s="25"/>
      <c r="YF174" s="25"/>
      <c r="YG174" s="25"/>
      <c r="YH174" s="25"/>
      <c r="YI174" s="25"/>
      <c r="YJ174" s="25"/>
      <c r="YK174" s="26">
        <v>3</v>
      </c>
      <c r="YL174" s="26">
        <v>1</v>
      </c>
      <c r="YM174" s="25"/>
      <c r="YN174" s="25"/>
      <c r="YO174" s="25"/>
      <c r="YP174" s="25"/>
      <c r="YQ174" s="25"/>
      <c r="YR174" s="25"/>
      <c r="YS174" s="25"/>
      <c r="YT174" s="25"/>
      <c r="YU174" s="25"/>
      <c r="YV174" s="25"/>
      <c r="YW174" s="25"/>
      <c r="YX174" s="25"/>
      <c r="YY174" s="25"/>
      <c r="YZ174" s="25"/>
      <c r="ZA174" s="25"/>
      <c r="ZB174" s="25" t="s">
        <v>915</v>
      </c>
      <c r="ZC174" s="25" t="s">
        <v>920</v>
      </c>
      <c r="ZD174" s="26">
        <v>18000</v>
      </c>
      <c r="ZE174" s="25"/>
      <c r="ZF174" s="26">
        <v>50</v>
      </c>
      <c r="ZG174" s="25"/>
      <c r="ZH174" s="25" t="s">
        <v>236</v>
      </c>
      <c r="ZI174" s="25"/>
      <c r="ZJ174" s="25" t="s">
        <v>916</v>
      </c>
      <c r="ZK174" s="25" t="s">
        <v>917</v>
      </c>
      <c r="ZL174" s="25"/>
      <c r="ZM174" s="25"/>
      <c r="ZN174" s="25"/>
      <c r="ZO174" s="25"/>
      <c r="ZP174" s="25"/>
      <c r="ZQ174" s="25"/>
      <c r="ZR174" s="25"/>
      <c r="ZS174" s="25"/>
      <c r="ZT174" s="25"/>
      <c r="ZU174" s="25"/>
      <c r="ZV174" s="25"/>
      <c r="ZW174" s="25"/>
      <c r="ZX174" s="25"/>
      <c r="ZY174" s="25"/>
      <c r="ZZ174" s="25"/>
      <c r="AAA174" s="25"/>
      <c r="AAB174" s="26">
        <v>7</v>
      </c>
      <c r="AAC174" s="26">
        <v>3</v>
      </c>
      <c r="AAD174" s="25"/>
      <c r="AAE174" s="25"/>
      <c r="AAF174" s="25"/>
      <c r="AAG174" s="25"/>
      <c r="AAH174" s="25"/>
      <c r="AAI174" s="25"/>
      <c r="AAJ174" s="25"/>
      <c r="AAK174" s="25"/>
      <c r="AAL174" s="25"/>
      <c r="AAM174" s="25"/>
      <c r="AAN174" s="25"/>
      <c r="AAO174" s="25"/>
      <c r="AAP174" s="25"/>
      <c r="AAQ174" s="25"/>
      <c r="AAR174" s="25"/>
      <c r="AAS174" s="25" t="s">
        <v>915</v>
      </c>
      <c r="AAT174" s="25" t="s">
        <v>915</v>
      </c>
      <c r="AAU174" s="25"/>
      <c r="AAV174" s="26">
        <v>150</v>
      </c>
      <c r="AAW174" s="25" t="s">
        <v>239</v>
      </c>
      <c r="AAX174" s="25" t="s">
        <v>240</v>
      </c>
      <c r="AAY174" s="25"/>
      <c r="AAZ174" s="25" t="s">
        <v>917</v>
      </c>
      <c r="ABA174" s="25"/>
      <c r="ABB174" s="25"/>
      <c r="ABC174" s="25"/>
      <c r="ABD174" s="25"/>
      <c r="ABE174" s="25"/>
      <c r="ABF174" s="25"/>
      <c r="ABG174" s="25"/>
      <c r="ABH174" s="25"/>
      <c r="ABI174" s="25"/>
      <c r="ABJ174" s="25"/>
      <c r="ABK174" s="25"/>
      <c r="ABL174" s="25"/>
      <c r="ABM174" s="25"/>
      <c r="ABN174" s="25"/>
      <c r="ABO174" s="25"/>
      <c r="ABP174" s="25"/>
      <c r="ABQ174" s="26">
        <v>30</v>
      </c>
      <c r="ABR174" s="26">
        <v>2</v>
      </c>
      <c r="ABS174" s="25"/>
      <c r="ABT174" s="25"/>
      <c r="ABU174" s="25"/>
      <c r="ABV174" s="25"/>
      <c r="ABW174" s="25"/>
      <c r="ABX174" s="25"/>
      <c r="ABY174" s="25"/>
      <c r="ABZ174" s="25"/>
      <c r="ACA174" s="25"/>
      <c r="ACB174" s="25"/>
      <c r="ACC174" s="25"/>
      <c r="ACD174" s="25"/>
      <c r="ACE174" s="25"/>
      <c r="ACF174" s="25"/>
      <c r="ACG174" s="25"/>
      <c r="ACH174" s="25" t="s">
        <v>915</v>
      </c>
      <c r="ACI174" s="25" t="s">
        <v>915</v>
      </c>
      <c r="ACJ174" s="25"/>
      <c r="ACK174" s="26">
        <v>1500</v>
      </c>
      <c r="ACL174" s="25" t="s">
        <v>236</v>
      </c>
      <c r="ACM174" s="25"/>
      <c r="ACN174" s="25" t="s">
        <v>916</v>
      </c>
      <c r="ACO174" s="25" t="s">
        <v>915</v>
      </c>
      <c r="ACP174" s="25" t="s">
        <v>104</v>
      </c>
      <c r="ACQ174" s="26">
        <v>0</v>
      </c>
      <c r="ACR174" s="26">
        <v>0</v>
      </c>
      <c r="ACS174" s="26">
        <v>0</v>
      </c>
      <c r="ACT174" s="26">
        <v>0</v>
      </c>
      <c r="ACU174" s="26">
        <v>0</v>
      </c>
      <c r="ACV174" s="26">
        <v>0</v>
      </c>
      <c r="ACW174" s="26">
        <v>0</v>
      </c>
      <c r="ACX174" s="26">
        <v>0</v>
      </c>
      <c r="ACY174" s="26">
        <v>0</v>
      </c>
      <c r="ACZ174" s="26">
        <v>0</v>
      </c>
      <c r="ADA174" s="26">
        <v>0</v>
      </c>
      <c r="ADB174" s="26">
        <v>1</v>
      </c>
      <c r="ADC174" s="26">
        <v>0</v>
      </c>
      <c r="ADD174" s="25" t="s">
        <v>949</v>
      </c>
      <c r="ADE174" s="26">
        <v>7</v>
      </c>
      <c r="ADF174" s="26">
        <v>3</v>
      </c>
      <c r="ADG174" s="26">
        <v>3</v>
      </c>
      <c r="ADH174" s="25"/>
      <c r="ADI174" s="25"/>
      <c r="ADJ174" s="25"/>
      <c r="ADK174" s="25"/>
      <c r="ADL174" s="25"/>
      <c r="ADM174" s="25"/>
      <c r="ADN174" s="25"/>
      <c r="ADO174" s="25"/>
      <c r="ADP174" s="25"/>
      <c r="ADQ174" s="25"/>
      <c r="ADR174" s="25"/>
      <c r="ADS174" s="25"/>
      <c r="ADT174" s="25"/>
      <c r="ADU174" s="25"/>
      <c r="ADV174" s="25"/>
      <c r="ADW174" s="25" t="s">
        <v>915</v>
      </c>
      <c r="ADX174" s="25" t="s">
        <v>917</v>
      </c>
      <c r="ADY174" s="26">
        <v>15</v>
      </c>
      <c r="ADZ174" s="26">
        <v>3000</v>
      </c>
      <c r="AEA174" s="25" t="s">
        <v>239</v>
      </c>
      <c r="AEB174" s="25" t="s">
        <v>240</v>
      </c>
      <c r="AEC174" s="25"/>
      <c r="AED174" s="25" t="s">
        <v>915</v>
      </c>
      <c r="AEE174" s="25" t="s">
        <v>98</v>
      </c>
      <c r="AEF174" s="26">
        <v>0</v>
      </c>
      <c r="AEG174" s="26">
        <v>0</v>
      </c>
      <c r="AEH174" s="26">
        <v>0</v>
      </c>
      <c r="AEI174" s="26">
        <v>0</v>
      </c>
      <c r="AEJ174" s="26">
        <v>0</v>
      </c>
      <c r="AEK174" s="26">
        <v>1</v>
      </c>
      <c r="AEL174" s="26">
        <v>0</v>
      </c>
      <c r="AEM174" s="26">
        <v>0</v>
      </c>
      <c r="AEN174" s="26">
        <v>0</v>
      </c>
      <c r="AEO174" s="26">
        <v>0</v>
      </c>
      <c r="AEP174" s="26">
        <v>0</v>
      </c>
      <c r="AEQ174" s="26">
        <v>0</v>
      </c>
      <c r="AER174" s="26">
        <v>0</v>
      </c>
      <c r="AES174" s="25"/>
      <c r="AET174" s="26">
        <v>7</v>
      </c>
      <c r="AEU174" s="26">
        <v>10</v>
      </c>
      <c r="AEV174" s="26">
        <v>3</v>
      </c>
      <c r="AEW174" s="25"/>
      <c r="AEX174" s="25"/>
      <c r="AEY174" s="25"/>
      <c r="AEZ174" s="25"/>
      <c r="AFA174" s="25"/>
      <c r="AFB174" s="25"/>
      <c r="AFC174" s="25"/>
      <c r="AFD174" s="25"/>
      <c r="AFE174" s="25"/>
      <c r="AFF174" s="25"/>
      <c r="AFG174" s="25"/>
      <c r="AFH174" s="25"/>
      <c r="AFI174" s="25"/>
      <c r="AFJ174" s="25"/>
      <c r="AFK174" s="25"/>
      <c r="AFL174" s="25" t="s">
        <v>915</v>
      </c>
      <c r="AFM174" s="25"/>
      <c r="AFN174" s="25" t="s">
        <v>915</v>
      </c>
      <c r="AFO174" s="25"/>
      <c r="AFP174" s="26">
        <v>1000</v>
      </c>
      <c r="AFQ174" s="25" t="s">
        <v>245</v>
      </c>
      <c r="AFR174" s="25"/>
      <c r="AFS174" s="25"/>
      <c r="AFT174" s="25" t="s">
        <v>917</v>
      </c>
      <c r="AFU174" s="25"/>
      <c r="AFV174" s="25"/>
      <c r="AFW174" s="25"/>
      <c r="AFX174" s="25"/>
      <c r="AFY174" s="25"/>
      <c r="AFZ174" s="25"/>
      <c r="AGA174" s="25"/>
      <c r="AGB174" s="25"/>
      <c r="AGC174" s="25"/>
      <c r="AGD174" s="25"/>
      <c r="AGE174" s="25"/>
      <c r="AGF174" s="25"/>
      <c r="AGG174" s="25"/>
      <c r="AGH174" s="25"/>
      <c r="AGI174" s="25"/>
      <c r="AGJ174" s="25"/>
      <c r="AGK174" s="26">
        <v>3</v>
      </c>
      <c r="AGL174" s="26">
        <v>1</v>
      </c>
      <c r="AGM174" s="25"/>
      <c r="AGN174" s="25"/>
      <c r="AGO174" s="25"/>
      <c r="AGP174" s="25"/>
      <c r="AGQ174" s="25"/>
      <c r="AGR174" s="25"/>
      <c r="AGS174" s="25"/>
      <c r="AGT174" s="25"/>
      <c r="AGU174" s="25"/>
      <c r="AGV174" s="25"/>
      <c r="AGW174" s="25"/>
      <c r="AGX174" s="25"/>
      <c r="AGY174" s="25"/>
      <c r="AGZ174" s="25"/>
      <c r="AHA174" s="25"/>
      <c r="AHB174" s="25" t="s">
        <v>917</v>
      </c>
      <c r="AHC174" s="25"/>
      <c r="AHD174" s="25"/>
      <c r="AHE174" s="25"/>
      <c r="AHF174" s="25"/>
      <c r="AHG174" s="25"/>
      <c r="AHH174" s="25"/>
      <c r="AHI174" s="25"/>
      <c r="AHJ174" s="25"/>
      <c r="AHK174" s="25"/>
      <c r="AHL174" s="25"/>
      <c r="AHM174" s="25"/>
      <c r="AHN174" s="25"/>
      <c r="AHO174" s="25"/>
      <c r="AHP174" s="25"/>
      <c r="AHQ174" s="25"/>
      <c r="AHR174" s="25"/>
      <c r="AHS174" s="25"/>
      <c r="AHT174" s="25"/>
      <c r="AHU174" s="25"/>
      <c r="AHV174" s="25"/>
      <c r="AHW174" s="25"/>
      <c r="AHX174" s="25"/>
      <c r="AHY174" s="25"/>
      <c r="AHZ174" s="25"/>
      <c r="AIA174" s="25"/>
      <c r="AIB174" s="25" t="s">
        <v>104</v>
      </c>
      <c r="AIC174" s="26">
        <v>0</v>
      </c>
      <c r="AID174" s="26">
        <v>0</v>
      </c>
      <c r="AIE174" s="26">
        <v>0</v>
      </c>
      <c r="AIF174" s="26">
        <v>0</v>
      </c>
      <c r="AIG174" s="26">
        <v>0</v>
      </c>
      <c r="AIH174" s="26">
        <v>0</v>
      </c>
      <c r="AII174" s="26">
        <v>0</v>
      </c>
      <c r="AIJ174" s="26">
        <v>0</v>
      </c>
      <c r="AIK174" s="26">
        <v>0</v>
      </c>
      <c r="AIL174" s="26">
        <v>0</v>
      </c>
      <c r="AIM174" s="26">
        <v>0</v>
      </c>
      <c r="AIN174" s="26">
        <v>1</v>
      </c>
      <c r="AIO174" s="26">
        <v>0</v>
      </c>
      <c r="AIP174" s="25" t="s">
        <v>950</v>
      </c>
      <c r="AIQ174">
        <v>60113902</v>
      </c>
    </row>
    <row r="175" spans="1:927" x14ac:dyDescent="0.3">
      <c r="A175" s="25" t="s">
        <v>951</v>
      </c>
      <c r="B175" s="25" t="s">
        <v>952</v>
      </c>
      <c r="C175" s="25" t="s">
        <v>953</v>
      </c>
      <c r="D175" s="25" t="s">
        <v>912</v>
      </c>
      <c r="E175" s="25" t="s">
        <v>524</v>
      </c>
      <c r="F175" s="25" t="s">
        <v>913</v>
      </c>
      <c r="G175" s="25" t="s">
        <v>913</v>
      </c>
      <c r="H175" s="25" t="s">
        <v>913</v>
      </c>
      <c r="I175" s="25" t="s">
        <v>954</v>
      </c>
      <c r="J175" s="25" t="s">
        <v>915</v>
      </c>
      <c r="K175" s="25" t="s">
        <v>915</v>
      </c>
      <c r="L175" s="25"/>
      <c r="M175" s="26">
        <v>500</v>
      </c>
      <c r="N175" s="25" t="s">
        <v>236</v>
      </c>
      <c r="O175" s="25"/>
      <c r="P175" s="25" t="s">
        <v>947</v>
      </c>
      <c r="Q175" s="25" t="s">
        <v>917</v>
      </c>
      <c r="R175" s="25"/>
      <c r="S175" s="25"/>
      <c r="T175" s="25"/>
      <c r="U175" s="25"/>
      <c r="V175" s="25"/>
      <c r="W175" s="25"/>
      <c r="X175" s="25"/>
      <c r="Y175" s="25"/>
      <c r="Z175" s="25"/>
      <c r="AA175" s="25"/>
      <c r="AB175" s="25"/>
      <c r="AC175" s="25"/>
      <c r="AD175" s="25"/>
      <c r="AE175" s="25"/>
      <c r="AF175" s="25"/>
      <c r="AG175" s="25"/>
      <c r="AH175" s="26" t="e">
        <v>#N/A</v>
      </c>
      <c r="AI175" s="26">
        <v>2</v>
      </c>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c r="IW175" s="25"/>
      <c r="IX175" s="25"/>
      <c r="IY175" s="25"/>
      <c r="IZ175" s="25"/>
      <c r="JA175" s="25"/>
      <c r="JB175" s="25"/>
      <c r="JC175" s="25"/>
      <c r="JD175" s="25"/>
      <c r="JE175" s="25"/>
      <c r="JF175" s="25"/>
      <c r="JG175" s="25"/>
      <c r="JH175" s="25"/>
      <c r="JI175" s="25"/>
      <c r="JJ175" s="25"/>
      <c r="JK175" s="25"/>
      <c r="JL175" s="25"/>
      <c r="JM175" s="25"/>
      <c r="JN175" s="25"/>
      <c r="JO175" s="25"/>
      <c r="JP175" s="25"/>
      <c r="JQ175" s="25"/>
      <c r="JR175" s="25"/>
      <c r="JS175" s="25"/>
      <c r="JT175" s="25"/>
      <c r="JU175" s="25"/>
      <c r="JV175" s="25"/>
      <c r="JW175" s="25"/>
      <c r="JX175" s="25"/>
      <c r="JY175" s="25"/>
      <c r="JZ175" s="25"/>
      <c r="KA175" s="25"/>
      <c r="KB175" s="25"/>
      <c r="KC175" s="25"/>
      <c r="KD175" s="25"/>
      <c r="KE175" s="25"/>
      <c r="KF175" s="25"/>
      <c r="KG175" s="25"/>
      <c r="KH175" s="25"/>
      <c r="KI175" s="25"/>
      <c r="KJ175" s="25"/>
      <c r="KK175" s="25"/>
      <c r="KL175" s="25"/>
      <c r="KM175" s="25"/>
      <c r="KN175" s="25"/>
      <c r="KO175" s="25"/>
      <c r="KP175" s="25"/>
      <c r="KQ175" s="25"/>
      <c r="KR175" s="25"/>
      <c r="KS175" s="25"/>
      <c r="KT175" s="25"/>
      <c r="KU175" s="25"/>
      <c r="KV175" s="25"/>
      <c r="KW175" s="25"/>
      <c r="KX175" s="25"/>
      <c r="KY175" s="25"/>
      <c r="KZ175" s="25"/>
      <c r="LA175" s="25"/>
      <c r="LB175" s="25"/>
      <c r="LC175" s="25"/>
      <c r="LD175" s="25"/>
      <c r="LE175" s="25"/>
      <c r="LF175" s="25"/>
      <c r="LG175" s="25"/>
      <c r="LH175" s="25"/>
      <c r="LI175" s="25"/>
      <c r="LJ175" s="25"/>
      <c r="LK175" s="25"/>
      <c r="LL175" s="25"/>
      <c r="LM175" s="25"/>
      <c r="LN175" s="25"/>
      <c r="LO175" s="25"/>
      <c r="LP175" s="25"/>
      <c r="LQ175" s="25"/>
      <c r="LR175" s="25"/>
      <c r="LS175" s="25"/>
      <c r="LT175" s="25"/>
      <c r="LU175" s="25"/>
      <c r="LV175" s="25"/>
      <c r="LW175" s="25"/>
      <c r="LX175" s="25"/>
      <c r="LY175" s="25"/>
      <c r="LZ175" s="25"/>
      <c r="MA175" s="25"/>
      <c r="MB175" s="25"/>
      <c r="MC175" s="25"/>
      <c r="MD175" s="25"/>
      <c r="ME175" s="25"/>
      <c r="MF175" s="25"/>
      <c r="MG175" s="25"/>
      <c r="MH175" s="25"/>
      <c r="MI175" s="25"/>
      <c r="MJ175" s="25"/>
      <c r="MK175" s="25"/>
      <c r="ML175" s="25"/>
      <c r="MM175" s="25"/>
      <c r="MN175" s="25"/>
      <c r="MO175" s="25"/>
      <c r="MP175" s="25"/>
      <c r="MQ175" s="25"/>
      <c r="MR175" s="25"/>
      <c r="MS175" s="25"/>
      <c r="MT175" s="25"/>
      <c r="MU175" s="25"/>
      <c r="MV175" s="25"/>
      <c r="MW175" s="25"/>
      <c r="MX175" s="25"/>
      <c r="MY175" s="25"/>
      <c r="MZ175" s="25"/>
      <c r="NA175" s="25"/>
      <c r="NB175" s="25"/>
      <c r="NC175" s="25"/>
      <c r="ND175" s="25"/>
      <c r="NE175" s="25"/>
      <c r="NF175" s="25"/>
      <c r="NG175" s="25"/>
      <c r="NH175" s="25"/>
      <c r="NI175" s="25"/>
      <c r="NJ175" s="25"/>
      <c r="NK175" s="25"/>
      <c r="NL175" s="25"/>
      <c r="NM175" s="25"/>
      <c r="NN175" s="25"/>
      <c r="NO175" s="25"/>
      <c r="NP175" s="25"/>
      <c r="NQ175" s="25"/>
      <c r="NR175" s="25"/>
      <c r="NS175" s="25"/>
      <c r="NT175" s="25"/>
      <c r="NU175" s="25"/>
      <c r="NV175" s="25"/>
      <c r="NW175" s="25"/>
      <c r="NX175" s="25"/>
      <c r="NY175" s="25"/>
      <c r="NZ175" s="25"/>
      <c r="OA175" s="25"/>
      <c r="OB175" s="25"/>
      <c r="OC175" s="25"/>
      <c r="OD175" s="25"/>
      <c r="OE175" s="25"/>
      <c r="OF175" s="25"/>
      <c r="OG175" s="25"/>
      <c r="OH175" s="25"/>
      <c r="OI175" s="25"/>
      <c r="OJ175" s="25"/>
      <c r="OK175" s="25"/>
      <c r="OL175" s="25"/>
      <c r="OM175" s="25"/>
      <c r="ON175" s="25"/>
      <c r="OO175" s="25"/>
      <c r="OP175" s="25"/>
      <c r="OQ175" s="25"/>
      <c r="OR175" s="25"/>
      <c r="OS175" s="25"/>
      <c r="OT175" s="25"/>
      <c r="OU175" s="25"/>
      <c r="OV175" s="25"/>
      <c r="OW175" s="25"/>
      <c r="OX175" s="25"/>
      <c r="OY175" s="25"/>
      <c r="OZ175" s="25"/>
      <c r="PA175" s="25"/>
      <c r="PB175" s="25"/>
      <c r="PC175" s="25"/>
      <c r="PD175" s="25"/>
      <c r="PE175" s="25"/>
      <c r="PF175" s="25"/>
      <c r="PG175" s="25"/>
      <c r="PH175" s="25"/>
      <c r="PI175" s="25"/>
      <c r="PJ175" s="25"/>
      <c r="PK175" s="25"/>
      <c r="PL175" s="25"/>
      <c r="PM175" s="25"/>
      <c r="PN175" s="25"/>
      <c r="PO175" s="25"/>
      <c r="PP175" s="25"/>
      <c r="PQ175" s="25"/>
      <c r="PR175" s="25"/>
      <c r="PS175" s="25"/>
      <c r="PT175" s="25"/>
      <c r="PU175" s="25"/>
      <c r="PV175" s="25"/>
      <c r="PW175" s="25"/>
      <c r="PX175" s="25"/>
      <c r="PY175" s="25"/>
      <c r="PZ175" s="25"/>
      <c r="QA175" s="25"/>
      <c r="QB175" s="25"/>
      <c r="QC175" s="25"/>
      <c r="QD175" s="25"/>
      <c r="QE175" s="25"/>
      <c r="QF175" s="25"/>
      <c r="QG175" s="25"/>
      <c r="QH175" s="25"/>
      <c r="QI175" s="25"/>
      <c r="QJ175" s="25"/>
      <c r="QK175" s="25"/>
      <c r="QL175" s="25"/>
      <c r="QM175" s="25"/>
      <c r="QN175" s="25"/>
      <c r="QO175" s="25"/>
      <c r="QP175" s="25"/>
      <c r="QQ175" s="25"/>
      <c r="QR175" s="25"/>
      <c r="QS175" s="25"/>
      <c r="QT175" s="25"/>
      <c r="QU175" s="25"/>
      <c r="QV175" s="25"/>
      <c r="QW175" s="25"/>
      <c r="QX175" s="25"/>
      <c r="QY175" s="25"/>
      <c r="QZ175" s="25"/>
      <c r="RA175" s="25"/>
      <c r="RB175" s="25"/>
      <c r="RC175" s="25"/>
      <c r="RD175" s="25"/>
      <c r="RE175" s="25"/>
      <c r="RF175" s="25"/>
      <c r="RG175" s="25"/>
      <c r="RH175" s="25"/>
      <c r="RI175" s="25"/>
      <c r="RJ175" s="25"/>
      <c r="RK175" s="25"/>
      <c r="RL175" s="25"/>
      <c r="RM175" s="25"/>
      <c r="RN175" s="25"/>
      <c r="RO175" s="25"/>
      <c r="RP175" s="25"/>
      <c r="RQ175" s="25"/>
      <c r="RR175" s="25"/>
      <c r="RS175" s="25"/>
      <c r="RT175" s="25"/>
      <c r="RU175" s="25"/>
      <c r="RV175" s="25"/>
      <c r="RW175" s="25"/>
      <c r="RX175" s="25"/>
      <c r="RY175" s="25"/>
      <c r="RZ175" s="25"/>
      <c r="SA175" s="25"/>
      <c r="SB175" s="25"/>
      <c r="SC175" s="25"/>
      <c r="SD175" s="25"/>
      <c r="SE175" s="25"/>
      <c r="SF175" s="25"/>
      <c r="SG175" s="25"/>
      <c r="SH175" s="25"/>
      <c r="SI175" s="25"/>
      <c r="SJ175" s="25"/>
      <c r="SK175" s="25"/>
      <c r="SL175" s="25"/>
      <c r="SM175" s="25"/>
      <c r="SN175" s="25"/>
      <c r="SO175" s="25"/>
      <c r="SP175" s="25"/>
      <c r="SQ175" s="25"/>
      <c r="SR175" s="25"/>
      <c r="SS175" s="25"/>
      <c r="ST175" s="25"/>
      <c r="SU175" s="25"/>
      <c r="SV175" s="25"/>
      <c r="SW175" s="25"/>
      <c r="SX175" s="25"/>
      <c r="SY175" s="25"/>
      <c r="SZ175" s="25"/>
      <c r="TA175" s="25"/>
      <c r="TB175" s="25"/>
      <c r="TC175" s="25"/>
      <c r="TD175" s="25"/>
      <c r="TE175" s="25"/>
      <c r="TF175" s="25"/>
      <c r="TG175" s="25"/>
      <c r="TH175" s="25"/>
      <c r="TI175" s="25"/>
      <c r="TJ175" s="25"/>
      <c r="TK175" s="25"/>
      <c r="TL175" s="25"/>
      <c r="TM175" s="25"/>
      <c r="TN175" s="25"/>
      <c r="TO175" s="25"/>
      <c r="TP175" s="25"/>
      <c r="TQ175" s="25"/>
      <c r="TR175" s="25"/>
      <c r="TS175" s="25"/>
      <c r="TT175" s="25"/>
      <c r="TU175" s="25"/>
      <c r="TV175" s="25"/>
      <c r="TW175" s="25"/>
      <c r="TX175" s="25"/>
      <c r="TY175" s="25"/>
      <c r="TZ175" s="25"/>
      <c r="UA175" s="25"/>
      <c r="UB175" s="25"/>
      <c r="UC175" s="25"/>
      <c r="UD175" s="25"/>
      <c r="UE175" s="25"/>
      <c r="UF175" s="25"/>
      <c r="UG175" s="25"/>
      <c r="UH175" s="25"/>
      <c r="UI175" s="25"/>
      <c r="UJ175" s="25"/>
      <c r="UK175" s="25"/>
      <c r="UL175" s="25"/>
      <c r="UM175" s="25"/>
      <c r="UN175" s="25"/>
      <c r="UO175" s="25"/>
      <c r="UP175" s="25"/>
      <c r="UQ175" s="25"/>
      <c r="UR175" s="25"/>
      <c r="US175" s="25"/>
      <c r="UT175" s="25"/>
      <c r="UU175" s="25"/>
      <c r="UV175" s="25"/>
      <c r="UW175" s="25"/>
      <c r="UX175" s="25"/>
      <c r="UY175" s="25"/>
      <c r="UZ175" s="25"/>
      <c r="VA175" s="25"/>
      <c r="VB175" s="25"/>
      <c r="VC175" s="25"/>
      <c r="VD175" s="25"/>
      <c r="VE175" s="25"/>
      <c r="VF175" s="25"/>
      <c r="VG175" s="25"/>
      <c r="VH175" s="25"/>
      <c r="VI175" s="25"/>
      <c r="VJ175" s="25"/>
      <c r="VK175" s="25"/>
      <c r="VL175" s="25"/>
      <c r="VM175" s="25"/>
      <c r="VN175" s="25"/>
      <c r="VO175" s="25"/>
      <c r="VP175" s="25"/>
      <c r="VQ175" s="25"/>
      <c r="VR175" s="25"/>
      <c r="VS175" s="25"/>
      <c r="VT175" s="25"/>
      <c r="VU175" s="25"/>
      <c r="VV175" s="25" t="s">
        <v>915</v>
      </c>
      <c r="VW175" s="25" t="s">
        <v>915</v>
      </c>
      <c r="VX175" s="25"/>
      <c r="VY175" s="26">
        <v>1000</v>
      </c>
      <c r="VZ175" s="25" t="s">
        <v>236</v>
      </c>
      <c r="WA175" s="25"/>
      <c r="WB175" s="25" t="s">
        <v>916</v>
      </c>
      <c r="WC175" s="25" t="s">
        <v>917</v>
      </c>
      <c r="WD175" s="25"/>
      <c r="WE175" s="25"/>
      <c r="WF175" s="25"/>
      <c r="WG175" s="25"/>
      <c r="WH175" s="25"/>
      <c r="WI175" s="25"/>
      <c r="WJ175" s="25"/>
      <c r="WK175" s="25"/>
      <c r="WL175" s="25"/>
      <c r="WM175" s="25"/>
      <c r="WN175" s="25"/>
      <c r="WO175" s="25"/>
      <c r="WP175" s="25"/>
      <c r="WQ175" s="25"/>
      <c r="WR175" s="25"/>
      <c r="WS175" s="25"/>
      <c r="WT175" s="26">
        <v>1</v>
      </c>
      <c r="WU175" s="26">
        <v>1</v>
      </c>
      <c r="WV175" s="25"/>
      <c r="WW175" s="25"/>
      <c r="WX175" s="25"/>
      <c r="WY175" s="25"/>
      <c r="WZ175" s="25"/>
      <c r="XA175" s="25"/>
      <c r="XB175" s="25"/>
      <c r="XC175" s="25"/>
      <c r="XD175" s="25"/>
      <c r="XE175" s="25"/>
      <c r="XF175" s="25"/>
      <c r="XG175" s="25"/>
      <c r="XH175" s="25"/>
      <c r="XI175" s="25"/>
      <c r="XJ175" s="25"/>
      <c r="XK175" s="25" t="s">
        <v>915</v>
      </c>
      <c r="XL175" s="25" t="s">
        <v>920</v>
      </c>
      <c r="XM175" s="26">
        <v>1000</v>
      </c>
      <c r="XN175" s="25"/>
      <c r="XO175" s="26">
        <v>200</v>
      </c>
      <c r="XP175" s="25"/>
      <c r="XQ175" s="25" t="s">
        <v>379</v>
      </c>
      <c r="XR175" s="25"/>
      <c r="XS175" s="25"/>
      <c r="XT175" s="25" t="s">
        <v>915</v>
      </c>
      <c r="XU175" s="25" t="s">
        <v>100</v>
      </c>
      <c r="XV175" s="26">
        <v>0</v>
      </c>
      <c r="XW175" s="26">
        <v>0</v>
      </c>
      <c r="XX175" s="26">
        <v>0</v>
      </c>
      <c r="XY175" s="26">
        <v>0</v>
      </c>
      <c r="XZ175" s="26">
        <v>0</v>
      </c>
      <c r="YA175" s="26">
        <v>0</v>
      </c>
      <c r="YB175" s="26">
        <v>0</v>
      </c>
      <c r="YC175" s="26">
        <v>1</v>
      </c>
      <c r="YD175" s="26">
        <v>0</v>
      </c>
      <c r="YE175" s="26">
        <v>0</v>
      </c>
      <c r="YF175" s="26">
        <v>0</v>
      </c>
      <c r="YG175" s="26">
        <v>0</v>
      </c>
      <c r="YH175" s="26">
        <v>0</v>
      </c>
      <c r="YI175" s="25"/>
      <c r="YJ175" s="25" t="e">
        <v>#N/A</v>
      </c>
      <c r="YK175" s="26">
        <v>3</v>
      </c>
      <c r="YL175" s="26">
        <v>1</v>
      </c>
      <c r="YM175" s="25"/>
      <c r="YN175" s="25"/>
      <c r="YO175" s="25"/>
      <c r="YP175" s="25"/>
      <c r="YQ175" s="25"/>
      <c r="YR175" s="25"/>
      <c r="YS175" s="25"/>
      <c r="YT175" s="25"/>
      <c r="YU175" s="25"/>
      <c r="YV175" s="25"/>
      <c r="YW175" s="25"/>
      <c r="YX175" s="25"/>
      <c r="YY175" s="25"/>
      <c r="YZ175" s="25"/>
      <c r="ZA175" s="25"/>
      <c r="ZB175" s="25" t="s">
        <v>915</v>
      </c>
      <c r="ZC175" s="25" t="s">
        <v>920</v>
      </c>
      <c r="ZD175" s="26">
        <v>500</v>
      </c>
      <c r="ZE175" s="25"/>
      <c r="ZF175" s="26">
        <v>75</v>
      </c>
      <c r="ZG175" s="25"/>
      <c r="ZH175" s="25" t="s">
        <v>236</v>
      </c>
      <c r="ZI175" s="25"/>
      <c r="ZJ175" s="25" t="s">
        <v>916</v>
      </c>
      <c r="ZK175" s="25" t="s">
        <v>917</v>
      </c>
      <c r="ZL175" s="25"/>
      <c r="ZM175" s="25"/>
      <c r="ZN175" s="25"/>
      <c r="ZO175" s="25"/>
      <c r="ZP175" s="25"/>
      <c r="ZQ175" s="25"/>
      <c r="ZR175" s="25"/>
      <c r="ZS175" s="25"/>
      <c r="ZT175" s="25"/>
      <c r="ZU175" s="25"/>
      <c r="ZV175" s="25"/>
      <c r="ZW175" s="25"/>
      <c r="ZX175" s="25"/>
      <c r="ZY175" s="25"/>
      <c r="ZZ175" s="25"/>
      <c r="AAA175" s="25"/>
      <c r="AAB175" s="26">
        <v>1</v>
      </c>
      <c r="AAC175" s="26">
        <v>1</v>
      </c>
      <c r="AAD175" s="25"/>
      <c r="AAE175" s="25"/>
      <c r="AAF175" s="25"/>
      <c r="AAG175" s="25"/>
      <c r="AAH175" s="25"/>
      <c r="AAI175" s="25"/>
      <c r="AAJ175" s="25"/>
      <c r="AAK175" s="25"/>
      <c r="AAL175" s="25"/>
      <c r="AAM175" s="25"/>
      <c r="AAN175" s="25"/>
      <c r="AAO175" s="25"/>
      <c r="AAP175" s="25"/>
      <c r="AAQ175" s="25"/>
      <c r="AAR175" s="25"/>
      <c r="AAS175" s="25" t="s">
        <v>915</v>
      </c>
      <c r="AAT175" s="25" t="s">
        <v>915</v>
      </c>
      <c r="AAU175" s="25"/>
      <c r="AAV175" s="26">
        <v>150</v>
      </c>
      <c r="AAW175" s="25" t="s">
        <v>239</v>
      </c>
      <c r="AAX175" s="25" t="s">
        <v>240</v>
      </c>
      <c r="AAY175" s="25"/>
      <c r="AAZ175" s="25" t="s">
        <v>917</v>
      </c>
      <c r="ABA175" s="25"/>
      <c r="ABB175" s="25"/>
      <c r="ABC175" s="25"/>
      <c r="ABD175" s="25"/>
      <c r="ABE175" s="25"/>
      <c r="ABF175" s="25"/>
      <c r="ABG175" s="25"/>
      <c r="ABH175" s="25"/>
      <c r="ABI175" s="25"/>
      <c r="ABJ175" s="25"/>
      <c r="ABK175" s="25"/>
      <c r="ABL175" s="25"/>
      <c r="ABM175" s="25"/>
      <c r="ABN175" s="25"/>
      <c r="ABO175" s="25"/>
      <c r="ABP175" s="25"/>
      <c r="ABQ175" s="26">
        <v>2</v>
      </c>
      <c r="ABR175" s="26">
        <v>1</v>
      </c>
      <c r="ABS175" s="25"/>
      <c r="ABT175" s="25"/>
      <c r="ABU175" s="25"/>
      <c r="ABV175" s="25"/>
      <c r="ABW175" s="25"/>
      <c r="ABX175" s="25"/>
      <c r="ABY175" s="25"/>
      <c r="ABZ175" s="25"/>
      <c r="ACA175" s="25"/>
      <c r="ACB175" s="25"/>
      <c r="ACC175" s="25"/>
      <c r="ACD175" s="25"/>
      <c r="ACE175" s="25"/>
      <c r="ACF175" s="25"/>
      <c r="ACG175" s="25"/>
      <c r="ACH175" s="25"/>
      <c r="ACI175" s="25"/>
      <c r="ACJ175" s="25"/>
      <c r="ACK175" s="25"/>
      <c r="ACL175" s="25"/>
      <c r="ACM175" s="25"/>
      <c r="ACN175" s="25"/>
      <c r="ACO175" s="25"/>
      <c r="ACP175" s="25"/>
      <c r="ACQ175" s="25"/>
      <c r="ACR175" s="25"/>
      <c r="ACS175" s="25"/>
      <c r="ACT175" s="25"/>
      <c r="ACU175" s="25"/>
      <c r="ACV175" s="25"/>
      <c r="ACW175" s="25"/>
      <c r="ACX175" s="25"/>
      <c r="ACY175" s="25"/>
      <c r="ACZ175" s="25"/>
      <c r="ADA175" s="25"/>
      <c r="ADB175" s="25"/>
      <c r="ADC175" s="25"/>
      <c r="ADD175" s="25"/>
      <c r="ADE175" s="25"/>
      <c r="ADF175" s="25"/>
      <c r="ADG175" s="25"/>
      <c r="ADH175" s="25"/>
      <c r="ADI175" s="25"/>
      <c r="ADJ175" s="25"/>
      <c r="ADK175" s="25"/>
      <c r="ADL175" s="25"/>
      <c r="ADM175" s="25"/>
      <c r="ADN175" s="25"/>
      <c r="ADO175" s="25"/>
      <c r="ADP175" s="25"/>
      <c r="ADQ175" s="25"/>
      <c r="ADR175" s="25"/>
      <c r="ADS175" s="25"/>
      <c r="ADT175" s="25"/>
      <c r="ADU175" s="25"/>
      <c r="ADV175" s="25"/>
      <c r="ADW175" s="25"/>
      <c r="ADX175" s="25"/>
      <c r="ADY175" s="25"/>
      <c r="ADZ175" s="25"/>
      <c r="AEA175" s="25"/>
      <c r="AEB175" s="25"/>
      <c r="AEC175" s="25"/>
      <c r="AED175" s="25"/>
      <c r="AEE175" s="25"/>
      <c r="AEF175" s="25"/>
      <c r="AEG175" s="25"/>
      <c r="AEH175" s="25"/>
      <c r="AEI175" s="25"/>
      <c r="AEJ175" s="25"/>
      <c r="AEK175" s="25"/>
      <c r="AEL175" s="25"/>
      <c r="AEM175" s="25"/>
      <c r="AEN175" s="25"/>
      <c r="AEO175" s="25"/>
      <c r="AEP175" s="25"/>
      <c r="AEQ175" s="25"/>
      <c r="AER175" s="25"/>
      <c r="AES175" s="25"/>
      <c r="AET175" s="25"/>
      <c r="AEU175" s="25"/>
      <c r="AEV175" s="25"/>
      <c r="AEW175" s="25"/>
      <c r="AEX175" s="25"/>
      <c r="AEY175" s="25"/>
      <c r="AEZ175" s="25"/>
      <c r="AFA175" s="25"/>
      <c r="AFB175" s="25"/>
      <c r="AFC175" s="25"/>
      <c r="AFD175" s="25"/>
      <c r="AFE175" s="25"/>
      <c r="AFF175" s="25"/>
      <c r="AFG175" s="25"/>
      <c r="AFH175" s="25"/>
      <c r="AFI175" s="25"/>
      <c r="AFJ175" s="25"/>
      <c r="AFK175" s="25"/>
      <c r="AFL175" s="25"/>
      <c r="AFM175" s="25"/>
      <c r="AFN175" s="25"/>
      <c r="AFO175" s="25"/>
      <c r="AFP175" s="25"/>
      <c r="AFQ175" s="25"/>
      <c r="AFR175" s="25"/>
      <c r="AFS175" s="25"/>
      <c r="AFT175" s="25"/>
      <c r="AFU175" s="25"/>
      <c r="AFV175" s="25"/>
      <c r="AFW175" s="25"/>
      <c r="AFX175" s="25"/>
      <c r="AFY175" s="25"/>
      <c r="AFZ175" s="25"/>
      <c r="AGA175" s="25"/>
      <c r="AGB175" s="25"/>
      <c r="AGC175" s="25"/>
      <c r="AGD175" s="25"/>
      <c r="AGE175" s="25"/>
      <c r="AGF175" s="25"/>
      <c r="AGG175" s="25"/>
      <c r="AGH175" s="25"/>
      <c r="AGI175" s="25"/>
      <c r="AGJ175" s="25"/>
      <c r="AGK175" s="25"/>
      <c r="AGL175" s="25"/>
      <c r="AGM175" s="25"/>
      <c r="AGN175" s="25"/>
      <c r="AGO175" s="25"/>
      <c r="AGP175" s="25"/>
      <c r="AGQ175" s="25"/>
      <c r="AGR175" s="25"/>
      <c r="AGS175" s="25"/>
      <c r="AGT175" s="25"/>
      <c r="AGU175" s="25"/>
      <c r="AGV175" s="25"/>
      <c r="AGW175" s="25"/>
      <c r="AGX175" s="25"/>
      <c r="AGY175" s="25"/>
      <c r="AGZ175" s="25"/>
      <c r="AHA175" s="25"/>
      <c r="AHB175" s="25" t="s">
        <v>917</v>
      </c>
      <c r="AHC175" s="25"/>
      <c r="AHD175" s="25"/>
      <c r="AHE175" s="25"/>
      <c r="AHF175" s="25"/>
      <c r="AHG175" s="25"/>
      <c r="AHH175" s="25"/>
      <c r="AHI175" s="25"/>
      <c r="AHJ175" s="25"/>
      <c r="AHK175" s="25"/>
      <c r="AHL175" s="25"/>
      <c r="AHM175" s="25"/>
      <c r="AHN175" s="25"/>
      <c r="AHO175" s="25"/>
      <c r="AHP175" s="25"/>
      <c r="AHQ175" s="25"/>
      <c r="AHR175" s="25"/>
      <c r="AHS175" s="25"/>
      <c r="AHT175" s="25"/>
      <c r="AHU175" s="25"/>
      <c r="AHV175" s="25"/>
      <c r="AHW175" s="25"/>
      <c r="AHX175" s="25"/>
      <c r="AHY175" s="25"/>
      <c r="AHZ175" s="25"/>
      <c r="AIA175" s="25"/>
      <c r="AIB175" s="25" t="s">
        <v>104</v>
      </c>
      <c r="AIC175" s="26">
        <v>0</v>
      </c>
      <c r="AID175" s="26">
        <v>0</v>
      </c>
      <c r="AIE175" s="26">
        <v>0</v>
      </c>
      <c r="AIF175" s="26">
        <v>0</v>
      </c>
      <c r="AIG175" s="26">
        <v>0</v>
      </c>
      <c r="AIH175" s="26">
        <v>0</v>
      </c>
      <c r="AII175" s="26">
        <v>0</v>
      </c>
      <c r="AIJ175" s="26">
        <v>0</v>
      </c>
      <c r="AIK175" s="26">
        <v>0</v>
      </c>
      <c r="AIL175" s="26">
        <v>0</v>
      </c>
      <c r="AIM175" s="26">
        <v>0</v>
      </c>
      <c r="AIN175" s="26">
        <v>1</v>
      </c>
      <c r="AIO175" s="26">
        <v>0</v>
      </c>
      <c r="AIP175" s="25" t="s">
        <v>955</v>
      </c>
      <c r="AIQ175">
        <v>60113904</v>
      </c>
    </row>
    <row r="176" spans="1:927" x14ac:dyDescent="0.3">
      <c r="A176" s="25" t="s">
        <v>956</v>
      </c>
      <c r="B176" s="25" t="s">
        <v>957</v>
      </c>
      <c r="C176" s="25" t="s">
        <v>958</v>
      </c>
      <c r="D176" s="25" t="s">
        <v>912</v>
      </c>
      <c r="E176" s="25" t="s">
        <v>524</v>
      </c>
      <c r="F176" s="25" t="s">
        <v>913</v>
      </c>
      <c r="G176" s="25" t="s">
        <v>913</v>
      </c>
      <c r="H176" s="25" t="s">
        <v>913</v>
      </c>
      <c r="I176" s="25" t="s">
        <v>959</v>
      </c>
      <c r="J176" s="25" t="s">
        <v>915</v>
      </c>
      <c r="K176" s="25" t="s">
        <v>915</v>
      </c>
      <c r="L176" s="25"/>
      <c r="M176" s="26">
        <v>1500</v>
      </c>
      <c r="N176" s="25" t="s">
        <v>236</v>
      </c>
      <c r="O176" s="25"/>
      <c r="P176" s="25" t="s">
        <v>947</v>
      </c>
      <c r="Q176" s="25" t="s">
        <v>915</v>
      </c>
      <c r="R176" s="25" t="s">
        <v>102</v>
      </c>
      <c r="S176" s="26">
        <v>0</v>
      </c>
      <c r="T176" s="26">
        <v>0</v>
      </c>
      <c r="U176" s="26">
        <v>0</v>
      </c>
      <c r="V176" s="26">
        <v>0</v>
      </c>
      <c r="W176" s="26">
        <v>0</v>
      </c>
      <c r="X176" s="26">
        <v>0</v>
      </c>
      <c r="Y176" s="26">
        <v>0</v>
      </c>
      <c r="Z176" s="26">
        <v>0</v>
      </c>
      <c r="AA176" s="26">
        <v>0</v>
      </c>
      <c r="AB176" s="26">
        <v>1</v>
      </c>
      <c r="AC176" s="26">
        <v>0</v>
      </c>
      <c r="AD176" s="26">
        <v>0</v>
      </c>
      <c r="AE176" s="26">
        <v>0</v>
      </c>
      <c r="AF176" s="25"/>
      <c r="AG176" s="26">
        <v>21</v>
      </c>
      <c r="AH176" s="26">
        <v>90</v>
      </c>
      <c r="AI176" s="26">
        <v>45</v>
      </c>
      <c r="AJ176" s="25"/>
      <c r="AK176" s="25"/>
      <c r="AL176" s="25"/>
      <c r="AM176" s="25"/>
      <c r="AN176" s="25"/>
      <c r="AO176" s="25"/>
      <c r="AP176" s="25"/>
      <c r="AQ176" s="25"/>
      <c r="AR176" s="25"/>
      <c r="AS176" s="25"/>
      <c r="AT176" s="25"/>
      <c r="AU176" s="25"/>
      <c r="AV176" s="25"/>
      <c r="AW176" s="25"/>
      <c r="AX176" s="25"/>
      <c r="AY176" s="25" t="s">
        <v>915</v>
      </c>
      <c r="AZ176" s="25" t="s">
        <v>915</v>
      </c>
      <c r="BA176" s="25"/>
      <c r="BB176" s="26">
        <v>1500</v>
      </c>
      <c r="BC176" s="25" t="s">
        <v>236</v>
      </c>
      <c r="BD176" s="25"/>
      <c r="BE176" s="25" t="s">
        <v>916</v>
      </c>
      <c r="BF176" s="25" t="s">
        <v>915</v>
      </c>
      <c r="BG176" s="25" t="s">
        <v>937</v>
      </c>
      <c r="BH176" s="26">
        <v>1</v>
      </c>
      <c r="BI176" s="26">
        <v>0</v>
      </c>
      <c r="BJ176" s="26">
        <v>0</v>
      </c>
      <c r="BK176" s="26">
        <v>0</v>
      </c>
      <c r="BL176" s="26">
        <v>0</v>
      </c>
      <c r="BM176" s="26">
        <v>0</v>
      </c>
      <c r="BN176" s="26">
        <v>0</v>
      </c>
      <c r="BO176" s="26">
        <v>0</v>
      </c>
      <c r="BP176" s="26">
        <v>0</v>
      </c>
      <c r="BQ176" s="26">
        <v>0</v>
      </c>
      <c r="BR176" s="26">
        <v>0</v>
      </c>
      <c r="BS176" s="26">
        <v>1</v>
      </c>
      <c r="BT176" s="26">
        <v>0</v>
      </c>
      <c r="BU176" s="25" t="s">
        <v>940</v>
      </c>
      <c r="BV176" s="26">
        <v>45</v>
      </c>
      <c r="BW176" s="26">
        <v>21</v>
      </c>
      <c r="BX176" s="26">
        <v>21</v>
      </c>
      <c r="BY176" s="25"/>
      <c r="BZ176" s="25"/>
      <c r="CA176" s="25"/>
      <c r="CB176" s="25"/>
      <c r="CC176" s="25"/>
      <c r="CD176" s="25"/>
      <c r="CE176" s="25"/>
      <c r="CF176" s="25"/>
      <c r="CG176" s="25"/>
      <c r="CH176" s="25"/>
      <c r="CI176" s="25"/>
      <c r="CJ176" s="25"/>
      <c r="CK176" s="25"/>
      <c r="CL176" s="25"/>
      <c r="CM176" s="25"/>
      <c r="CN176" s="25" t="s">
        <v>915</v>
      </c>
      <c r="CO176" s="25" t="s">
        <v>915</v>
      </c>
      <c r="CP176" s="25"/>
      <c r="CQ176" s="26">
        <v>5000</v>
      </c>
      <c r="CR176" s="25" t="s">
        <v>236</v>
      </c>
      <c r="CS176" s="25"/>
      <c r="CT176" s="25" t="s">
        <v>916</v>
      </c>
      <c r="CU176" s="25" t="s">
        <v>915</v>
      </c>
      <c r="CV176" s="25" t="s">
        <v>104</v>
      </c>
      <c r="CW176" s="26">
        <v>0</v>
      </c>
      <c r="CX176" s="26">
        <v>0</v>
      </c>
      <c r="CY176" s="26">
        <v>0</v>
      </c>
      <c r="CZ176" s="26">
        <v>0</v>
      </c>
      <c r="DA176" s="26">
        <v>0</v>
      </c>
      <c r="DB176" s="26">
        <v>0</v>
      </c>
      <c r="DC176" s="26">
        <v>0</v>
      </c>
      <c r="DD176" s="26">
        <v>0</v>
      </c>
      <c r="DE176" s="26">
        <v>0</v>
      </c>
      <c r="DF176" s="26">
        <v>0</v>
      </c>
      <c r="DG176" s="26">
        <v>0</v>
      </c>
      <c r="DH176" s="26">
        <v>1</v>
      </c>
      <c r="DI176" s="26">
        <v>0</v>
      </c>
      <c r="DJ176" s="25" t="s">
        <v>960</v>
      </c>
      <c r="DK176" s="26">
        <v>30</v>
      </c>
      <c r="DL176" s="26">
        <v>90</v>
      </c>
      <c r="DM176" s="26">
        <v>21</v>
      </c>
      <c r="DN176" s="25"/>
      <c r="DO176" s="25"/>
      <c r="DP176" s="25"/>
      <c r="DQ176" s="25"/>
      <c r="DR176" s="25"/>
      <c r="DS176" s="25"/>
      <c r="DT176" s="25"/>
      <c r="DU176" s="25"/>
      <c r="DV176" s="25"/>
      <c r="DW176" s="25"/>
      <c r="DX176" s="25"/>
      <c r="DY176" s="25"/>
      <c r="DZ176" s="25"/>
      <c r="EA176" s="25"/>
      <c r="EB176" s="25"/>
      <c r="EC176" s="25" t="s">
        <v>917</v>
      </c>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t="s">
        <v>98</v>
      </c>
      <c r="FD176" s="26">
        <v>0</v>
      </c>
      <c r="FE176" s="26">
        <v>0</v>
      </c>
      <c r="FF176" s="26">
        <v>0</v>
      </c>
      <c r="FG176" s="26">
        <v>0</v>
      </c>
      <c r="FH176" s="26">
        <v>0</v>
      </c>
      <c r="FI176" s="26">
        <v>1</v>
      </c>
      <c r="FJ176" s="26">
        <v>0</v>
      </c>
      <c r="FK176" s="26">
        <v>0</v>
      </c>
      <c r="FL176" s="26">
        <v>0</v>
      </c>
      <c r="FM176" s="26">
        <v>0</v>
      </c>
      <c r="FN176" s="26">
        <v>0</v>
      </c>
      <c r="FO176" s="26">
        <v>0</v>
      </c>
      <c r="FP176" s="26">
        <v>0</v>
      </c>
      <c r="FQ176" s="25"/>
      <c r="FR176" s="25" t="s">
        <v>915</v>
      </c>
      <c r="FS176" s="25" t="s">
        <v>915</v>
      </c>
      <c r="FT176" s="25"/>
      <c r="FU176" s="26">
        <v>3500</v>
      </c>
      <c r="FV176" s="25" t="s">
        <v>236</v>
      </c>
      <c r="FW176" s="25"/>
      <c r="FX176" s="25" t="s">
        <v>916</v>
      </c>
      <c r="FY176" s="25" t="s">
        <v>915</v>
      </c>
      <c r="FZ176" s="25" t="s">
        <v>937</v>
      </c>
      <c r="GA176" s="26">
        <v>1</v>
      </c>
      <c r="GB176" s="26">
        <v>0</v>
      </c>
      <c r="GC176" s="26">
        <v>0</v>
      </c>
      <c r="GD176" s="26">
        <v>0</v>
      </c>
      <c r="GE176" s="26">
        <v>0</v>
      </c>
      <c r="GF176" s="26">
        <v>0</v>
      </c>
      <c r="GG176" s="26">
        <v>0</v>
      </c>
      <c r="GH176" s="26">
        <v>0</v>
      </c>
      <c r="GI176" s="26">
        <v>0</v>
      </c>
      <c r="GJ176" s="26">
        <v>0</v>
      </c>
      <c r="GK176" s="26">
        <v>0</v>
      </c>
      <c r="GL176" s="26">
        <v>1</v>
      </c>
      <c r="GM176" s="26">
        <v>0</v>
      </c>
      <c r="GN176" s="25" t="s">
        <v>940</v>
      </c>
      <c r="GO176" s="26">
        <v>21</v>
      </c>
      <c r="GP176" s="26">
        <v>60</v>
      </c>
      <c r="GQ176" s="26">
        <v>21</v>
      </c>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t="s">
        <v>915</v>
      </c>
      <c r="IW176" s="25" t="s">
        <v>915</v>
      </c>
      <c r="IX176" s="25"/>
      <c r="IY176" s="26">
        <v>7500</v>
      </c>
      <c r="IZ176" s="25" t="s">
        <v>239</v>
      </c>
      <c r="JA176" s="25" t="s">
        <v>240</v>
      </c>
      <c r="JB176" s="25"/>
      <c r="JC176" s="25" t="s">
        <v>917</v>
      </c>
      <c r="JD176" s="25"/>
      <c r="JE176" s="25"/>
      <c r="JF176" s="25"/>
      <c r="JG176" s="25"/>
      <c r="JH176" s="25"/>
      <c r="JI176" s="25"/>
      <c r="JJ176" s="25"/>
      <c r="JK176" s="25"/>
      <c r="JL176" s="25"/>
      <c r="JM176" s="25"/>
      <c r="JN176" s="25"/>
      <c r="JO176" s="25"/>
      <c r="JP176" s="25"/>
      <c r="JQ176" s="25"/>
      <c r="JR176" s="25"/>
      <c r="JS176" s="25"/>
      <c r="JT176" s="26">
        <v>90</v>
      </c>
      <c r="JU176" s="26">
        <v>30</v>
      </c>
      <c r="JV176" s="25"/>
      <c r="JW176" s="25"/>
      <c r="JX176" s="25"/>
      <c r="JY176" s="25"/>
      <c r="JZ176" s="25"/>
      <c r="KA176" s="25"/>
      <c r="KB176" s="25"/>
      <c r="KC176" s="25"/>
      <c r="KD176" s="25"/>
      <c r="KE176" s="25"/>
      <c r="KF176" s="25"/>
      <c r="KG176" s="25"/>
      <c r="KH176" s="25"/>
      <c r="KI176" s="25"/>
      <c r="KJ176" s="25"/>
      <c r="KK176" s="25" t="s">
        <v>915</v>
      </c>
      <c r="KL176" s="25" t="s">
        <v>915</v>
      </c>
      <c r="KM176" s="25"/>
      <c r="KN176" s="26">
        <v>4000</v>
      </c>
      <c r="KO176" s="25" t="s">
        <v>236</v>
      </c>
      <c r="KP176" s="25"/>
      <c r="KQ176" s="25" t="s">
        <v>947</v>
      </c>
      <c r="KR176" s="25" t="s">
        <v>917</v>
      </c>
      <c r="KS176" s="25"/>
      <c r="KT176" s="25"/>
      <c r="KU176" s="25"/>
      <c r="KV176" s="25"/>
      <c r="KW176" s="25"/>
      <c r="KX176" s="25"/>
      <c r="KY176" s="25"/>
      <c r="KZ176" s="25"/>
      <c r="LA176" s="25"/>
      <c r="LB176" s="25"/>
      <c r="LC176" s="25"/>
      <c r="LD176" s="25"/>
      <c r="LE176" s="25"/>
      <c r="LF176" s="25"/>
      <c r="LG176" s="25"/>
      <c r="LH176" s="25"/>
      <c r="LI176" s="26">
        <v>45</v>
      </c>
      <c r="LJ176" s="26">
        <v>21</v>
      </c>
      <c r="LK176" s="25"/>
      <c r="LL176" s="25"/>
      <c r="LM176" s="25"/>
      <c r="LN176" s="25"/>
      <c r="LO176" s="25"/>
      <c r="LP176" s="25"/>
      <c r="LQ176" s="25"/>
      <c r="LR176" s="25"/>
      <c r="LS176" s="25"/>
      <c r="LT176" s="25"/>
      <c r="LU176" s="25"/>
      <c r="LV176" s="25"/>
      <c r="LW176" s="25"/>
      <c r="LX176" s="25"/>
      <c r="LY176" s="25"/>
      <c r="LZ176" s="25" t="s">
        <v>915</v>
      </c>
      <c r="MA176" s="25" t="s">
        <v>920</v>
      </c>
      <c r="MB176" s="26">
        <v>20000</v>
      </c>
      <c r="MC176" s="25"/>
      <c r="MD176" s="26">
        <v>90</v>
      </c>
      <c r="ME176" s="25"/>
      <c r="MF176" s="25" t="s">
        <v>245</v>
      </c>
      <c r="MG176" s="25"/>
      <c r="MH176" s="25"/>
      <c r="MI176" s="25" t="s">
        <v>915</v>
      </c>
      <c r="MJ176" s="25" t="s">
        <v>104</v>
      </c>
      <c r="MK176" s="26">
        <v>0</v>
      </c>
      <c r="ML176" s="26">
        <v>0</v>
      </c>
      <c r="MM176" s="26">
        <v>0</v>
      </c>
      <c r="MN176" s="26">
        <v>0</v>
      </c>
      <c r="MO176" s="26">
        <v>0</v>
      </c>
      <c r="MP176" s="26">
        <v>0</v>
      </c>
      <c r="MQ176" s="26">
        <v>0</v>
      </c>
      <c r="MR176" s="26">
        <v>0</v>
      </c>
      <c r="MS176" s="26">
        <v>0</v>
      </c>
      <c r="MT176" s="26">
        <v>0</v>
      </c>
      <c r="MU176" s="26">
        <v>0</v>
      </c>
      <c r="MV176" s="26">
        <v>1</v>
      </c>
      <c r="MW176" s="26">
        <v>0</v>
      </c>
      <c r="MX176" s="25" t="s">
        <v>961</v>
      </c>
      <c r="MY176" s="26">
        <v>90</v>
      </c>
      <c r="MZ176" s="26">
        <v>60</v>
      </c>
      <c r="NA176" s="26">
        <v>90</v>
      </c>
      <c r="NB176" s="25"/>
      <c r="NC176" s="25"/>
      <c r="ND176" s="25"/>
      <c r="NE176" s="25"/>
      <c r="NF176" s="25"/>
      <c r="NG176" s="25"/>
      <c r="NH176" s="25"/>
      <c r="NI176" s="25"/>
      <c r="NJ176" s="25"/>
      <c r="NK176" s="25"/>
      <c r="NL176" s="25"/>
      <c r="NM176" s="25"/>
      <c r="NN176" s="25"/>
      <c r="NO176" s="25"/>
      <c r="NP176" s="25"/>
      <c r="NQ176" s="25" t="s">
        <v>915</v>
      </c>
      <c r="NR176" s="25" t="s">
        <v>920</v>
      </c>
      <c r="NS176" s="26">
        <v>7000</v>
      </c>
      <c r="NT176" s="25"/>
      <c r="NU176" s="26">
        <v>215</v>
      </c>
      <c r="NV176" s="25"/>
      <c r="NW176" s="25" t="s">
        <v>245</v>
      </c>
      <c r="NX176" s="25"/>
      <c r="NY176" s="25"/>
      <c r="NZ176" s="25" t="s">
        <v>915</v>
      </c>
      <c r="OA176" s="25" t="s">
        <v>104</v>
      </c>
      <c r="OB176" s="26">
        <v>0</v>
      </c>
      <c r="OC176" s="26">
        <v>0</v>
      </c>
      <c r="OD176" s="26">
        <v>0</v>
      </c>
      <c r="OE176" s="26">
        <v>0</v>
      </c>
      <c r="OF176" s="26">
        <v>0</v>
      </c>
      <c r="OG176" s="26">
        <v>0</v>
      </c>
      <c r="OH176" s="26">
        <v>0</v>
      </c>
      <c r="OI176" s="26">
        <v>0</v>
      </c>
      <c r="OJ176" s="26">
        <v>0</v>
      </c>
      <c r="OK176" s="26">
        <v>0</v>
      </c>
      <c r="OL176" s="26">
        <v>0</v>
      </c>
      <c r="OM176" s="26">
        <v>1</v>
      </c>
      <c r="ON176" s="26">
        <v>0</v>
      </c>
      <c r="OO176" s="25" t="s">
        <v>962</v>
      </c>
      <c r="OP176" s="26">
        <v>30</v>
      </c>
      <c r="OQ176" s="26">
        <v>14</v>
      </c>
      <c r="OR176" s="26">
        <v>21</v>
      </c>
      <c r="OS176" s="25"/>
      <c r="OT176" s="25"/>
      <c r="OU176" s="25"/>
      <c r="OV176" s="25"/>
      <c r="OW176" s="25"/>
      <c r="OX176" s="25"/>
      <c r="OY176" s="25"/>
      <c r="OZ176" s="25"/>
      <c r="PA176" s="25"/>
      <c r="PB176" s="25"/>
      <c r="PC176" s="25"/>
      <c r="PD176" s="25"/>
      <c r="PE176" s="25"/>
      <c r="PF176" s="25"/>
      <c r="PG176" s="25"/>
      <c r="PH176" s="25" t="s">
        <v>915</v>
      </c>
      <c r="PI176" s="25" t="s">
        <v>920</v>
      </c>
      <c r="PJ176" s="26">
        <v>50000</v>
      </c>
      <c r="PK176" s="25"/>
      <c r="PL176" s="26">
        <v>150</v>
      </c>
      <c r="PM176" s="25"/>
      <c r="PN176" s="25" t="s">
        <v>236</v>
      </c>
      <c r="PO176" s="25"/>
      <c r="PP176" s="25" t="s">
        <v>947</v>
      </c>
      <c r="PQ176" s="25" t="s">
        <v>915</v>
      </c>
      <c r="PR176" s="25" t="s">
        <v>937</v>
      </c>
      <c r="PS176" s="26">
        <v>1</v>
      </c>
      <c r="PT176" s="26">
        <v>0</v>
      </c>
      <c r="PU176" s="26">
        <v>0</v>
      </c>
      <c r="PV176" s="26">
        <v>0</v>
      </c>
      <c r="PW176" s="26">
        <v>0</v>
      </c>
      <c r="PX176" s="26">
        <v>0</v>
      </c>
      <c r="PY176" s="26">
        <v>0</v>
      </c>
      <c r="PZ176" s="26">
        <v>0</v>
      </c>
      <c r="QA176" s="26">
        <v>0</v>
      </c>
      <c r="QB176" s="26">
        <v>0</v>
      </c>
      <c r="QC176" s="26">
        <v>0</v>
      </c>
      <c r="QD176" s="26">
        <v>1</v>
      </c>
      <c r="QE176" s="26">
        <v>0</v>
      </c>
      <c r="QF176" s="25" t="s">
        <v>940</v>
      </c>
      <c r="QG176" s="26">
        <v>21</v>
      </c>
      <c r="QH176" s="26">
        <v>14</v>
      </c>
      <c r="QI176" s="26">
        <v>45</v>
      </c>
      <c r="QJ176" s="25"/>
      <c r="QK176" s="25"/>
      <c r="QL176" s="25"/>
      <c r="QM176" s="25"/>
      <c r="QN176" s="25"/>
      <c r="QO176" s="25"/>
      <c r="QP176" s="25"/>
      <c r="QQ176" s="25"/>
      <c r="QR176" s="25"/>
      <c r="QS176" s="25"/>
      <c r="QT176" s="25"/>
      <c r="QU176" s="25"/>
      <c r="QV176" s="25"/>
      <c r="QW176" s="25"/>
      <c r="QX176" s="25"/>
      <c r="QY176" s="25"/>
      <c r="QZ176" s="25"/>
      <c r="RA176" s="25"/>
      <c r="RB176" s="25"/>
      <c r="RC176" s="25"/>
      <c r="RD176" s="25"/>
      <c r="RE176" s="25"/>
      <c r="RF176" s="25"/>
      <c r="RG176" s="25"/>
      <c r="RH176" s="25"/>
      <c r="RI176" s="25"/>
      <c r="RJ176" s="25"/>
      <c r="RK176" s="25"/>
      <c r="RL176" s="25"/>
      <c r="RM176" s="25"/>
      <c r="RN176" s="25"/>
      <c r="RO176" s="25"/>
      <c r="RP176" s="25"/>
      <c r="RQ176" s="25"/>
      <c r="RR176" s="25"/>
      <c r="RS176" s="25"/>
      <c r="RT176" s="25"/>
      <c r="RU176" s="25"/>
      <c r="RV176" s="25"/>
      <c r="RW176" s="25"/>
      <c r="RX176" s="25"/>
      <c r="RY176" s="25"/>
      <c r="RZ176" s="25"/>
      <c r="SA176" s="25"/>
      <c r="SB176" s="25"/>
      <c r="SC176" s="25"/>
      <c r="SD176" s="25"/>
      <c r="SE176" s="25"/>
      <c r="SF176" s="25"/>
      <c r="SG176" s="25"/>
      <c r="SH176" s="25"/>
      <c r="SI176" s="25"/>
      <c r="SJ176" s="25"/>
      <c r="SK176" s="25"/>
      <c r="SL176" s="25"/>
      <c r="SM176" s="25"/>
      <c r="SN176" s="25"/>
      <c r="SO176" s="25"/>
      <c r="SP176" s="25"/>
      <c r="SQ176" s="25"/>
      <c r="SR176" s="25"/>
      <c r="SS176" s="25"/>
      <c r="ST176" s="25"/>
      <c r="SU176" s="25"/>
      <c r="SV176" s="25"/>
      <c r="SW176" s="25"/>
      <c r="SX176" s="25"/>
      <c r="SY176" s="25"/>
      <c r="SZ176" s="25"/>
      <c r="TA176" s="25"/>
      <c r="TB176" s="25"/>
      <c r="TC176" s="25"/>
      <c r="TD176" s="25"/>
      <c r="TE176" s="25"/>
      <c r="TF176" s="25"/>
      <c r="TG176" s="25"/>
      <c r="TH176" s="25"/>
      <c r="TI176" s="25"/>
      <c r="TJ176" s="25"/>
      <c r="TK176" s="25"/>
      <c r="TL176" s="25"/>
      <c r="TM176" s="25"/>
      <c r="TN176" s="25"/>
      <c r="TO176" s="25"/>
      <c r="TP176" s="25"/>
      <c r="TQ176" s="25"/>
      <c r="TR176" s="25"/>
      <c r="TS176" s="25"/>
      <c r="TT176" s="25"/>
      <c r="TU176" s="25"/>
      <c r="TV176" s="25"/>
      <c r="TW176" s="25"/>
      <c r="TX176" s="25"/>
      <c r="TY176" s="25"/>
      <c r="TZ176" s="25"/>
      <c r="UA176" s="25"/>
      <c r="UB176" s="25"/>
      <c r="UC176" s="25"/>
      <c r="UD176" s="25"/>
      <c r="UE176" s="25" t="s">
        <v>915</v>
      </c>
      <c r="UF176" s="25" t="s">
        <v>920</v>
      </c>
      <c r="UG176" s="26">
        <v>5000</v>
      </c>
      <c r="UH176" s="25"/>
      <c r="UI176" s="26">
        <v>120</v>
      </c>
      <c r="UJ176" s="25"/>
      <c r="UK176" s="25" t="s">
        <v>245</v>
      </c>
      <c r="UL176" s="25"/>
      <c r="UM176" s="25"/>
      <c r="UN176" s="25" t="s">
        <v>915</v>
      </c>
      <c r="UO176" s="25" t="s">
        <v>104</v>
      </c>
      <c r="UP176" s="26">
        <v>0</v>
      </c>
      <c r="UQ176" s="26">
        <v>0</v>
      </c>
      <c r="UR176" s="26">
        <v>0</v>
      </c>
      <c r="US176" s="26">
        <v>0</v>
      </c>
      <c r="UT176" s="26">
        <v>0</v>
      </c>
      <c r="UU176" s="26">
        <v>0</v>
      </c>
      <c r="UV176" s="26">
        <v>0</v>
      </c>
      <c r="UW176" s="26">
        <v>0</v>
      </c>
      <c r="UX176" s="26">
        <v>0</v>
      </c>
      <c r="UY176" s="26">
        <v>0</v>
      </c>
      <c r="UZ176" s="26">
        <v>0</v>
      </c>
      <c r="VA176" s="26">
        <v>1</v>
      </c>
      <c r="VB176" s="26">
        <v>0</v>
      </c>
      <c r="VC176" s="25" t="s">
        <v>963</v>
      </c>
      <c r="VD176" s="26">
        <v>90</v>
      </c>
      <c r="VE176" s="26">
        <v>75</v>
      </c>
      <c r="VF176" s="26">
        <v>90</v>
      </c>
      <c r="VG176" s="25"/>
      <c r="VH176" s="25"/>
      <c r="VI176" s="25"/>
      <c r="VJ176" s="25"/>
      <c r="VK176" s="25"/>
      <c r="VL176" s="25"/>
      <c r="VM176" s="25"/>
      <c r="VN176" s="25"/>
      <c r="VO176" s="25"/>
      <c r="VP176" s="25"/>
      <c r="VQ176" s="25"/>
      <c r="VR176" s="25"/>
      <c r="VS176" s="25"/>
      <c r="VT176" s="25"/>
      <c r="VU176" s="25"/>
      <c r="VV176" s="25" t="s">
        <v>915</v>
      </c>
      <c r="VW176" s="25" t="s">
        <v>915</v>
      </c>
      <c r="VX176" s="25"/>
      <c r="VY176" s="26">
        <v>1000</v>
      </c>
      <c r="VZ176" s="25" t="s">
        <v>236</v>
      </c>
      <c r="WA176" s="25"/>
      <c r="WB176" s="25" t="s">
        <v>916</v>
      </c>
      <c r="WC176" s="25" t="s">
        <v>915</v>
      </c>
      <c r="WD176" s="25" t="s">
        <v>937</v>
      </c>
      <c r="WE176" s="26">
        <v>1</v>
      </c>
      <c r="WF176" s="26">
        <v>0</v>
      </c>
      <c r="WG176" s="26">
        <v>0</v>
      </c>
      <c r="WH176" s="26">
        <v>0</v>
      </c>
      <c r="WI176" s="26">
        <v>0</v>
      </c>
      <c r="WJ176" s="26">
        <v>0</v>
      </c>
      <c r="WK176" s="26">
        <v>0</v>
      </c>
      <c r="WL176" s="26">
        <v>0</v>
      </c>
      <c r="WM176" s="26">
        <v>0</v>
      </c>
      <c r="WN176" s="26">
        <v>0</v>
      </c>
      <c r="WO176" s="26">
        <v>0</v>
      </c>
      <c r="WP176" s="26">
        <v>1</v>
      </c>
      <c r="WQ176" s="26">
        <v>0</v>
      </c>
      <c r="WR176" s="25" t="s">
        <v>940</v>
      </c>
      <c r="WS176" s="26">
        <v>45</v>
      </c>
      <c r="WT176" s="26">
        <v>30</v>
      </c>
      <c r="WU176" s="26">
        <v>21</v>
      </c>
      <c r="WV176" s="25"/>
      <c r="WW176" s="25"/>
      <c r="WX176" s="25"/>
      <c r="WY176" s="25"/>
      <c r="WZ176" s="25"/>
      <c r="XA176" s="25"/>
      <c r="XB176" s="25"/>
      <c r="XC176" s="25"/>
      <c r="XD176" s="25"/>
      <c r="XE176" s="25"/>
      <c r="XF176" s="25"/>
      <c r="XG176" s="25"/>
      <c r="XH176" s="25"/>
      <c r="XI176" s="25"/>
      <c r="XJ176" s="25"/>
      <c r="XK176" s="25" t="s">
        <v>917</v>
      </c>
      <c r="XL176" s="25"/>
      <c r="XM176" s="25"/>
      <c r="XN176" s="25"/>
      <c r="XO176" s="25"/>
      <c r="XP176" s="25"/>
      <c r="XQ176" s="25"/>
      <c r="XR176" s="25"/>
      <c r="XS176" s="25"/>
      <c r="XT176" s="25"/>
      <c r="XU176" s="25"/>
      <c r="XV176" s="25"/>
      <c r="XW176" s="25"/>
      <c r="XX176" s="25"/>
      <c r="XY176" s="25"/>
      <c r="XZ176" s="25"/>
      <c r="YA176" s="25"/>
      <c r="YB176" s="25"/>
      <c r="YC176" s="25"/>
      <c r="YD176" s="25"/>
      <c r="YE176" s="25"/>
      <c r="YF176" s="25"/>
      <c r="YG176" s="25"/>
      <c r="YH176" s="25"/>
      <c r="YI176" s="25"/>
      <c r="YJ176" s="25"/>
      <c r="YK176" s="25"/>
      <c r="YL176" s="25"/>
      <c r="YM176" s="25" t="s">
        <v>104</v>
      </c>
      <c r="YN176" s="26">
        <v>0</v>
      </c>
      <c r="YO176" s="26">
        <v>0</v>
      </c>
      <c r="YP176" s="26">
        <v>0</v>
      </c>
      <c r="YQ176" s="26">
        <v>0</v>
      </c>
      <c r="YR176" s="26">
        <v>0</v>
      </c>
      <c r="YS176" s="26">
        <v>0</v>
      </c>
      <c r="YT176" s="26">
        <v>0</v>
      </c>
      <c r="YU176" s="26">
        <v>0</v>
      </c>
      <c r="YV176" s="26">
        <v>0</v>
      </c>
      <c r="YW176" s="26">
        <v>0</v>
      </c>
      <c r="YX176" s="26">
        <v>0</v>
      </c>
      <c r="YY176" s="26">
        <v>1</v>
      </c>
      <c r="YZ176" s="26">
        <v>0</v>
      </c>
      <c r="ZA176" s="25" t="s">
        <v>964</v>
      </c>
      <c r="ZB176" s="25" t="s">
        <v>915</v>
      </c>
      <c r="ZC176" s="25" t="s">
        <v>920</v>
      </c>
      <c r="ZD176" s="26">
        <v>18000</v>
      </c>
      <c r="ZE176" s="25"/>
      <c r="ZF176" s="26">
        <v>50</v>
      </c>
      <c r="ZG176" s="25"/>
      <c r="ZH176" s="25" t="s">
        <v>236</v>
      </c>
      <c r="ZI176" s="25"/>
      <c r="ZJ176" s="25" t="s">
        <v>916</v>
      </c>
      <c r="ZK176" s="25" t="s">
        <v>915</v>
      </c>
      <c r="ZL176" s="25" t="s">
        <v>937</v>
      </c>
      <c r="ZM176" s="26">
        <v>1</v>
      </c>
      <c r="ZN176" s="26">
        <v>0</v>
      </c>
      <c r="ZO176" s="26">
        <v>0</v>
      </c>
      <c r="ZP176" s="26">
        <v>0</v>
      </c>
      <c r="ZQ176" s="26">
        <v>0</v>
      </c>
      <c r="ZR176" s="26">
        <v>0</v>
      </c>
      <c r="ZS176" s="26">
        <v>0</v>
      </c>
      <c r="ZT176" s="26">
        <v>0</v>
      </c>
      <c r="ZU176" s="26">
        <v>0</v>
      </c>
      <c r="ZV176" s="26">
        <v>0</v>
      </c>
      <c r="ZW176" s="26">
        <v>0</v>
      </c>
      <c r="ZX176" s="26">
        <v>1</v>
      </c>
      <c r="ZY176" s="26">
        <v>0</v>
      </c>
      <c r="ZZ176" s="25" t="s">
        <v>940</v>
      </c>
      <c r="AAA176" s="25">
        <v>75</v>
      </c>
      <c r="AAB176" s="26">
        <v>14</v>
      </c>
      <c r="AAC176" s="26">
        <v>14</v>
      </c>
      <c r="AAD176" s="25"/>
      <c r="AAE176" s="25"/>
      <c r="AAF176" s="25"/>
      <c r="AAG176" s="25"/>
      <c r="AAH176" s="25"/>
      <c r="AAI176" s="25"/>
      <c r="AAJ176" s="25"/>
      <c r="AAK176" s="25"/>
      <c r="AAL176" s="25"/>
      <c r="AAM176" s="25"/>
      <c r="AAN176" s="25"/>
      <c r="AAO176" s="25"/>
      <c r="AAP176" s="25"/>
      <c r="AAQ176" s="25"/>
      <c r="AAR176" s="25"/>
      <c r="AAS176" s="25" t="s">
        <v>915</v>
      </c>
      <c r="AAT176" s="25" t="s">
        <v>915</v>
      </c>
      <c r="AAU176" s="25"/>
      <c r="AAV176" s="26">
        <v>200</v>
      </c>
      <c r="AAW176" s="25" t="s">
        <v>236</v>
      </c>
      <c r="AAX176" s="25"/>
      <c r="AAY176" s="25" t="s">
        <v>916</v>
      </c>
      <c r="AAZ176" s="25" t="s">
        <v>915</v>
      </c>
      <c r="ABA176" s="25" t="s">
        <v>937</v>
      </c>
      <c r="ABB176" s="26">
        <v>1</v>
      </c>
      <c r="ABC176" s="26">
        <v>0</v>
      </c>
      <c r="ABD176" s="26">
        <v>0</v>
      </c>
      <c r="ABE176" s="26">
        <v>0</v>
      </c>
      <c r="ABF176" s="26">
        <v>0</v>
      </c>
      <c r="ABG176" s="26">
        <v>0</v>
      </c>
      <c r="ABH176" s="26">
        <v>0</v>
      </c>
      <c r="ABI176" s="26">
        <v>0</v>
      </c>
      <c r="ABJ176" s="26">
        <v>0</v>
      </c>
      <c r="ABK176" s="26">
        <v>0</v>
      </c>
      <c r="ABL176" s="26">
        <v>0</v>
      </c>
      <c r="ABM176" s="26">
        <v>1</v>
      </c>
      <c r="ABN176" s="26">
        <v>0</v>
      </c>
      <c r="ABO176" s="25" t="s">
        <v>940</v>
      </c>
      <c r="ABP176" s="26">
        <v>90</v>
      </c>
      <c r="ABQ176" s="26">
        <v>60</v>
      </c>
      <c r="ABR176" s="26">
        <v>21</v>
      </c>
      <c r="ABS176" s="25"/>
      <c r="ABT176" s="25"/>
      <c r="ABU176" s="25"/>
      <c r="ABV176" s="25"/>
      <c r="ABW176" s="25"/>
      <c r="ABX176" s="25"/>
      <c r="ABY176" s="25"/>
      <c r="ABZ176" s="25"/>
      <c r="ACA176" s="25"/>
      <c r="ACB176" s="25"/>
      <c r="ACC176" s="25"/>
      <c r="ACD176" s="25"/>
      <c r="ACE176" s="25"/>
      <c r="ACF176" s="25"/>
      <c r="ACG176" s="25"/>
      <c r="ACH176" s="25" t="s">
        <v>915</v>
      </c>
      <c r="ACI176" s="25" t="s">
        <v>915</v>
      </c>
      <c r="ACJ176" s="25"/>
      <c r="ACK176" s="26">
        <v>1500</v>
      </c>
      <c r="ACL176" s="25" t="s">
        <v>236</v>
      </c>
      <c r="ACM176" s="25"/>
      <c r="ACN176" s="25" t="s">
        <v>947</v>
      </c>
      <c r="ACO176" s="25" t="s">
        <v>915</v>
      </c>
      <c r="ACP176" s="25" t="s">
        <v>937</v>
      </c>
      <c r="ACQ176" s="26">
        <v>1</v>
      </c>
      <c r="ACR176" s="26">
        <v>0</v>
      </c>
      <c r="ACS176" s="26">
        <v>0</v>
      </c>
      <c r="ACT176" s="26">
        <v>0</v>
      </c>
      <c r="ACU176" s="26">
        <v>0</v>
      </c>
      <c r="ACV176" s="26">
        <v>0</v>
      </c>
      <c r="ACW176" s="26">
        <v>0</v>
      </c>
      <c r="ACX176" s="26">
        <v>0</v>
      </c>
      <c r="ACY176" s="26">
        <v>0</v>
      </c>
      <c r="ACZ176" s="26">
        <v>0</v>
      </c>
      <c r="ADA176" s="26">
        <v>0</v>
      </c>
      <c r="ADB176" s="26">
        <v>1</v>
      </c>
      <c r="ADC176" s="26">
        <v>0</v>
      </c>
      <c r="ADD176" s="25" t="s">
        <v>940</v>
      </c>
      <c r="ADE176" s="26">
        <v>60</v>
      </c>
      <c r="ADF176" s="26">
        <v>60</v>
      </c>
      <c r="ADG176" s="26">
        <v>21</v>
      </c>
      <c r="ADH176" s="25"/>
      <c r="ADI176" s="25"/>
      <c r="ADJ176" s="25"/>
      <c r="ADK176" s="25"/>
      <c r="ADL176" s="25"/>
      <c r="ADM176" s="25"/>
      <c r="ADN176" s="25"/>
      <c r="ADO176" s="25"/>
      <c r="ADP176" s="25"/>
      <c r="ADQ176" s="25"/>
      <c r="ADR176" s="25"/>
      <c r="ADS176" s="25"/>
      <c r="ADT176" s="25"/>
      <c r="ADU176" s="25"/>
      <c r="ADV176" s="25"/>
      <c r="ADW176" s="25" t="s">
        <v>915</v>
      </c>
      <c r="ADX176" s="25" t="s">
        <v>915</v>
      </c>
      <c r="ADY176" s="25"/>
      <c r="ADZ176" s="26">
        <v>4000</v>
      </c>
      <c r="AEA176" s="25" t="s">
        <v>236</v>
      </c>
      <c r="AEB176" s="25"/>
      <c r="AEC176" s="25" t="s">
        <v>916</v>
      </c>
      <c r="AED176" s="25" t="s">
        <v>915</v>
      </c>
      <c r="AEE176" s="25" t="s">
        <v>937</v>
      </c>
      <c r="AEF176" s="26">
        <v>1</v>
      </c>
      <c r="AEG176" s="26">
        <v>0</v>
      </c>
      <c r="AEH176" s="26">
        <v>0</v>
      </c>
      <c r="AEI176" s="26">
        <v>0</v>
      </c>
      <c r="AEJ176" s="26">
        <v>0</v>
      </c>
      <c r="AEK176" s="26">
        <v>0</v>
      </c>
      <c r="AEL176" s="26">
        <v>0</v>
      </c>
      <c r="AEM176" s="26">
        <v>0</v>
      </c>
      <c r="AEN176" s="26">
        <v>0</v>
      </c>
      <c r="AEO176" s="26">
        <v>0</v>
      </c>
      <c r="AEP176" s="26">
        <v>0</v>
      </c>
      <c r="AEQ176" s="26">
        <v>1</v>
      </c>
      <c r="AER176" s="26">
        <v>0</v>
      </c>
      <c r="AES176" s="25" t="s">
        <v>940</v>
      </c>
      <c r="AET176" s="26">
        <v>21</v>
      </c>
      <c r="AEU176" s="26">
        <v>60</v>
      </c>
      <c r="AEV176" s="26">
        <v>21</v>
      </c>
      <c r="AEW176" s="25"/>
      <c r="AEX176" s="25"/>
      <c r="AEY176" s="25"/>
      <c r="AEZ176" s="25"/>
      <c r="AFA176" s="25"/>
      <c r="AFB176" s="25"/>
      <c r="AFC176" s="25"/>
      <c r="AFD176" s="25"/>
      <c r="AFE176" s="25"/>
      <c r="AFF176" s="25"/>
      <c r="AFG176" s="25"/>
      <c r="AFH176" s="25"/>
      <c r="AFI176" s="25"/>
      <c r="AFJ176" s="25"/>
      <c r="AFK176" s="25"/>
      <c r="AFL176" s="25" t="s">
        <v>917</v>
      </c>
      <c r="AFM176" s="25"/>
      <c r="AFN176" s="25"/>
      <c r="AFO176" s="25"/>
      <c r="AFP176" s="25"/>
      <c r="AFQ176" s="25"/>
      <c r="AFR176" s="25"/>
      <c r="AFS176" s="25"/>
      <c r="AFT176" s="25"/>
      <c r="AFU176" s="25"/>
      <c r="AFV176" s="25"/>
      <c r="AFW176" s="25"/>
      <c r="AFX176" s="25"/>
      <c r="AFY176" s="25"/>
      <c r="AFZ176" s="25"/>
      <c r="AGA176" s="25"/>
      <c r="AGB176" s="25"/>
      <c r="AGC176" s="25"/>
      <c r="AGD176" s="25"/>
      <c r="AGE176" s="25"/>
      <c r="AGF176" s="25"/>
      <c r="AGG176" s="25"/>
      <c r="AGH176" s="25"/>
      <c r="AGI176" s="25"/>
      <c r="AGJ176" s="25"/>
      <c r="AGK176" s="25"/>
      <c r="AGL176" s="25"/>
      <c r="AGM176" s="25" t="s">
        <v>96</v>
      </c>
      <c r="AGN176" s="26">
        <v>0</v>
      </c>
      <c r="AGO176" s="26">
        <v>0</v>
      </c>
      <c r="AGP176" s="26">
        <v>0</v>
      </c>
      <c r="AGQ176" s="26">
        <v>1</v>
      </c>
      <c r="AGR176" s="26">
        <v>0</v>
      </c>
      <c r="AGS176" s="26">
        <v>0</v>
      </c>
      <c r="AGT176" s="26">
        <v>0</v>
      </c>
      <c r="AGU176" s="26">
        <v>0</v>
      </c>
      <c r="AGV176" s="26">
        <v>0</v>
      </c>
      <c r="AGW176" s="26">
        <v>0</v>
      </c>
      <c r="AGX176" s="26">
        <v>0</v>
      </c>
      <c r="AGY176" s="26">
        <v>0</v>
      </c>
      <c r="AGZ176" s="26">
        <v>0</v>
      </c>
      <c r="AHA176" s="25"/>
      <c r="AHB176" s="25" t="s">
        <v>915</v>
      </c>
      <c r="AHC176" s="25" t="s">
        <v>915</v>
      </c>
      <c r="AHD176" s="25"/>
      <c r="AHE176" s="26">
        <v>1100</v>
      </c>
      <c r="AHF176" s="25" t="s">
        <v>236</v>
      </c>
      <c r="AHG176" s="25"/>
      <c r="AHH176" s="25" t="s">
        <v>916</v>
      </c>
      <c r="AHI176" s="25" t="s">
        <v>915</v>
      </c>
      <c r="AHJ176" s="25" t="s">
        <v>104</v>
      </c>
      <c r="AHK176" s="26">
        <v>0</v>
      </c>
      <c r="AHL176" s="26">
        <v>0</v>
      </c>
      <c r="AHM176" s="26">
        <v>0</v>
      </c>
      <c r="AHN176" s="26">
        <v>0</v>
      </c>
      <c r="AHO176" s="26">
        <v>0</v>
      </c>
      <c r="AHP176" s="26">
        <v>0</v>
      </c>
      <c r="AHQ176" s="26">
        <v>0</v>
      </c>
      <c r="AHR176" s="26">
        <v>0</v>
      </c>
      <c r="AHS176" s="26">
        <v>0</v>
      </c>
      <c r="AHT176" s="26">
        <v>0</v>
      </c>
      <c r="AHU176" s="26">
        <v>0</v>
      </c>
      <c r="AHV176" s="26">
        <v>1</v>
      </c>
      <c r="AHW176" s="26">
        <v>0</v>
      </c>
      <c r="AHX176" s="25" t="s">
        <v>965</v>
      </c>
      <c r="AHY176" s="26">
        <v>21</v>
      </c>
      <c r="AHZ176" s="26">
        <v>30</v>
      </c>
      <c r="AIA176" s="26">
        <v>14</v>
      </c>
      <c r="AIB176" s="25"/>
      <c r="AIC176" s="25"/>
      <c r="AID176" s="25"/>
      <c r="AIE176" s="25"/>
      <c r="AIF176" s="25"/>
      <c r="AIG176" s="25"/>
      <c r="AIH176" s="25"/>
      <c r="AII176" s="25"/>
      <c r="AIJ176" s="25"/>
      <c r="AIK176" s="25"/>
      <c r="AIL176" s="25"/>
      <c r="AIM176" s="25"/>
      <c r="AIN176" s="25"/>
      <c r="AIO176" s="25"/>
      <c r="AIP176" s="25"/>
      <c r="AIQ176">
        <v>60113907</v>
      </c>
    </row>
    <row r="177" spans="1:927" x14ac:dyDescent="0.3">
      <c r="A177" s="25" t="s">
        <v>966</v>
      </c>
      <c r="B177" s="25" t="s">
        <v>967</v>
      </c>
      <c r="C177" s="25" t="s">
        <v>968</v>
      </c>
      <c r="D177" s="25" t="s">
        <v>912</v>
      </c>
      <c r="E177" s="25" t="s">
        <v>524</v>
      </c>
      <c r="F177" s="25" t="s">
        <v>913</v>
      </c>
      <c r="G177" s="25" t="s">
        <v>913</v>
      </c>
      <c r="H177" s="25" t="s">
        <v>913</v>
      </c>
      <c r="I177" s="25" t="s">
        <v>969</v>
      </c>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t="s">
        <v>915</v>
      </c>
      <c r="HH177" s="25" t="s">
        <v>915</v>
      </c>
      <c r="HI177" s="25"/>
      <c r="HJ177" s="26">
        <v>12000</v>
      </c>
      <c r="HK177" s="25" t="s">
        <v>236</v>
      </c>
      <c r="HL177" s="25"/>
      <c r="HM177" s="25" t="s">
        <v>947</v>
      </c>
      <c r="HN177" s="25" t="s">
        <v>915</v>
      </c>
      <c r="HO177" s="25" t="s">
        <v>104</v>
      </c>
      <c r="HP177" s="26">
        <v>0</v>
      </c>
      <c r="HQ177" s="26">
        <v>0</v>
      </c>
      <c r="HR177" s="26">
        <v>0</v>
      </c>
      <c r="HS177" s="26">
        <v>0</v>
      </c>
      <c r="HT177" s="26">
        <v>0</v>
      </c>
      <c r="HU177" s="26">
        <v>0</v>
      </c>
      <c r="HV177" s="26">
        <v>0</v>
      </c>
      <c r="HW177" s="26">
        <v>0</v>
      </c>
      <c r="HX177" s="26">
        <v>0</v>
      </c>
      <c r="HY177" s="26">
        <v>0</v>
      </c>
      <c r="HZ177" s="26">
        <v>0</v>
      </c>
      <c r="IA177" s="26">
        <v>1</v>
      </c>
      <c r="IB177" s="26">
        <v>0</v>
      </c>
      <c r="IC177" s="25" t="s">
        <v>970</v>
      </c>
      <c r="ID177" s="26">
        <v>180</v>
      </c>
      <c r="IE177" s="26">
        <v>1</v>
      </c>
      <c r="IF177" s="26">
        <v>3</v>
      </c>
      <c r="IG177" s="25"/>
      <c r="IH177" s="25"/>
      <c r="II177" s="25"/>
      <c r="IJ177" s="25"/>
      <c r="IK177" s="25"/>
      <c r="IL177" s="25"/>
      <c r="IM177" s="25"/>
      <c r="IN177" s="25"/>
      <c r="IO177" s="25"/>
      <c r="IP177" s="25"/>
      <c r="IQ177" s="25"/>
      <c r="IR177" s="25"/>
      <c r="IS177" s="25"/>
      <c r="IT177" s="25"/>
      <c r="IU177" s="25"/>
      <c r="IV177" s="25"/>
      <c r="IW177" s="25"/>
      <c r="IX177" s="25"/>
      <c r="IY177" s="25"/>
      <c r="IZ177" s="25"/>
      <c r="JA177" s="25"/>
      <c r="JB177" s="25"/>
      <c r="JC177" s="25"/>
      <c r="JD177" s="25"/>
      <c r="JE177" s="25"/>
      <c r="JF177" s="25"/>
      <c r="JG177" s="25"/>
      <c r="JH177" s="25"/>
      <c r="JI177" s="25"/>
      <c r="JJ177" s="25"/>
      <c r="JK177" s="25"/>
      <c r="JL177" s="25"/>
      <c r="JM177" s="25"/>
      <c r="JN177" s="25"/>
      <c r="JO177" s="25"/>
      <c r="JP177" s="25"/>
      <c r="JQ177" s="25"/>
      <c r="JR177" s="25"/>
      <c r="JS177" s="25"/>
      <c r="JT177" s="25"/>
      <c r="JU177" s="25"/>
      <c r="JV177" s="25"/>
      <c r="JW177" s="25"/>
      <c r="JX177" s="25"/>
      <c r="JY177" s="25"/>
      <c r="JZ177" s="25"/>
      <c r="KA177" s="25"/>
      <c r="KB177" s="25"/>
      <c r="KC177" s="25"/>
      <c r="KD177" s="25"/>
      <c r="KE177" s="25"/>
      <c r="KF177" s="25"/>
      <c r="KG177" s="25"/>
      <c r="KH177" s="25"/>
      <c r="KI177" s="25"/>
      <c r="KJ177" s="25"/>
      <c r="KK177" s="25"/>
      <c r="KL177" s="25"/>
      <c r="KM177" s="25"/>
      <c r="KN177" s="25"/>
      <c r="KO177" s="25"/>
      <c r="KP177" s="25"/>
      <c r="KQ177" s="25"/>
      <c r="KR177" s="25"/>
      <c r="KS177" s="25"/>
      <c r="KT177" s="25"/>
      <c r="KU177" s="25"/>
      <c r="KV177" s="25"/>
      <c r="KW177" s="25"/>
      <c r="KX177" s="25"/>
      <c r="KY177" s="25"/>
      <c r="KZ177" s="25"/>
      <c r="LA177" s="25"/>
      <c r="LB177" s="25"/>
      <c r="LC177" s="25"/>
      <c r="LD177" s="25"/>
      <c r="LE177" s="25"/>
      <c r="LF177" s="25"/>
      <c r="LG177" s="25"/>
      <c r="LH177" s="25"/>
      <c r="LI177" s="25"/>
      <c r="LJ177" s="25"/>
      <c r="LK177" s="25"/>
      <c r="LL177" s="25"/>
      <c r="LM177" s="25"/>
      <c r="LN177" s="25"/>
      <c r="LO177" s="25"/>
      <c r="LP177" s="25"/>
      <c r="LQ177" s="25"/>
      <c r="LR177" s="25"/>
      <c r="LS177" s="25"/>
      <c r="LT177" s="25"/>
      <c r="LU177" s="25"/>
      <c r="LV177" s="25"/>
      <c r="LW177" s="25"/>
      <c r="LX177" s="25"/>
      <c r="LY177" s="25"/>
      <c r="LZ177" s="25"/>
      <c r="MA177" s="25"/>
      <c r="MB177" s="25"/>
      <c r="MC177" s="25"/>
      <c r="MD177" s="25"/>
      <c r="ME177" s="25"/>
      <c r="MF177" s="25"/>
      <c r="MG177" s="25"/>
      <c r="MH177" s="25"/>
      <c r="MI177" s="25"/>
      <c r="MJ177" s="25"/>
      <c r="MK177" s="25"/>
      <c r="ML177" s="25"/>
      <c r="MM177" s="25"/>
      <c r="MN177" s="25"/>
      <c r="MO177" s="25"/>
      <c r="MP177" s="25"/>
      <c r="MQ177" s="25"/>
      <c r="MR177" s="25"/>
      <c r="MS177" s="25"/>
      <c r="MT177" s="25"/>
      <c r="MU177" s="25"/>
      <c r="MV177" s="25"/>
      <c r="MW177" s="25"/>
      <c r="MX177" s="25"/>
      <c r="MY177" s="25"/>
      <c r="MZ177" s="25"/>
      <c r="NA177" s="25"/>
      <c r="NB177" s="25"/>
      <c r="NC177" s="25"/>
      <c r="ND177" s="25"/>
      <c r="NE177" s="25"/>
      <c r="NF177" s="25"/>
      <c r="NG177" s="25"/>
      <c r="NH177" s="25"/>
      <c r="NI177" s="25"/>
      <c r="NJ177" s="25"/>
      <c r="NK177" s="25"/>
      <c r="NL177" s="25"/>
      <c r="NM177" s="25"/>
      <c r="NN177" s="25"/>
      <c r="NO177" s="25"/>
      <c r="NP177" s="25"/>
      <c r="NQ177" s="25"/>
      <c r="NR177" s="25"/>
      <c r="NS177" s="25"/>
      <c r="NT177" s="25"/>
      <c r="NU177" s="25"/>
      <c r="NV177" s="25"/>
      <c r="NW177" s="25"/>
      <c r="NX177" s="25"/>
      <c r="NY177" s="25"/>
      <c r="NZ177" s="25"/>
      <c r="OA177" s="25"/>
      <c r="OB177" s="25"/>
      <c r="OC177" s="25"/>
      <c r="OD177" s="25"/>
      <c r="OE177" s="25"/>
      <c r="OF177" s="25"/>
      <c r="OG177" s="25"/>
      <c r="OH177" s="25"/>
      <c r="OI177" s="25"/>
      <c r="OJ177" s="25"/>
      <c r="OK177" s="25"/>
      <c r="OL177" s="25"/>
      <c r="OM177" s="25"/>
      <c r="ON177" s="25"/>
      <c r="OO177" s="25"/>
      <c r="OP177" s="25"/>
      <c r="OQ177" s="25"/>
      <c r="OR177" s="25"/>
      <c r="OS177" s="25"/>
      <c r="OT177" s="25"/>
      <c r="OU177" s="25"/>
      <c r="OV177" s="25"/>
      <c r="OW177" s="25"/>
      <c r="OX177" s="25"/>
      <c r="OY177" s="25"/>
      <c r="OZ177" s="25"/>
      <c r="PA177" s="25"/>
      <c r="PB177" s="25"/>
      <c r="PC177" s="25"/>
      <c r="PD177" s="25"/>
      <c r="PE177" s="25"/>
      <c r="PF177" s="25"/>
      <c r="PG177" s="25"/>
      <c r="PH177" s="25"/>
      <c r="PI177" s="25"/>
      <c r="PJ177" s="25"/>
      <c r="PK177" s="25"/>
      <c r="PL177" s="25"/>
      <c r="PM177" s="25"/>
      <c r="PN177" s="25"/>
      <c r="PO177" s="25"/>
      <c r="PP177" s="25"/>
      <c r="PQ177" s="25"/>
      <c r="PR177" s="25"/>
      <c r="PS177" s="25"/>
      <c r="PT177" s="25"/>
      <c r="PU177" s="25"/>
      <c r="PV177" s="25"/>
      <c r="PW177" s="25"/>
      <c r="PX177" s="25"/>
      <c r="PY177" s="25"/>
      <c r="PZ177" s="25"/>
      <c r="QA177" s="25"/>
      <c r="QB177" s="25"/>
      <c r="QC177" s="25"/>
      <c r="QD177" s="25"/>
      <c r="QE177" s="25"/>
      <c r="QF177" s="25"/>
      <c r="QG177" s="25"/>
      <c r="QH177" s="25"/>
      <c r="QI177" s="25"/>
      <c r="QJ177" s="25"/>
      <c r="QK177" s="25"/>
      <c r="QL177" s="25"/>
      <c r="QM177" s="25"/>
      <c r="QN177" s="25"/>
      <c r="QO177" s="25"/>
      <c r="QP177" s="25"/>
      <c r="QQ177" s="25"/>
      <c r="QR177" s="25"/>
      <c r="QS177" s="25"/>
      <c r="QT177" s="25"/>
      <c r="QU177" s="25"/>
      <c r="QV177" s="25"/>
      <c r="QW177" s="25"/>
      <c r="QX177" s="25"/>
      <c r="QY177" s="25"/>
      <c r="QZ177" s="25"/>
      <c r="RA177" s="25"/>
      <c r="RB177" s="25"/>
      <c r="RC177" s="25"/>
      <c r="RD177" s="25"/>
      <c r="RE177" s="25"/>
      <c r="RF177" s="25"/>
      <c r="RG177" s="25"/>
      <c r="RH177" s="25"/>
      <c r="RI177" s="25"/>
      <c r="RJ177" s="25"/>
      <c r="RK177" s="25"/>
      <c r="RL177" s="25"/>
      <c r="RM177" s="25"/>
      <c r="RN177" s="25"/>
      <c r="RO177" s="25"/>
      <c r="RP177" s="25"/>
      <c r="RQ177" s="25"/>
      <c r="RR177" s="25"/>
      <c r="RS177" s="25"/>
      <c r="RT177" s="25"/>
      <c r="RU177" s="25"/>
      <c r="RV177" s="25"/>
      <c r="RW177" s="25"/>
      <c r="RX177" s="25"/>
      <c r="RY177" s="25"/>
      <c r="RZ177" s="25"/>
      <c r="SA177" s="25"/>
      <c r="SB177" s="25"/>
      <c r="SC177" s="25"/>
      <c r="SD177" s="25"/>
      <c r="SE177" s="25"/>
      <c r="SF177" s="25"/>
      <c r="SG177" s="25"/>
      <c r="SH177" s="25"/>
      <c r="SI177" s="25"/>
      <c r="SJ177" s="25"/>
      <c r="SK177" s="25"/>
      <c r="SL177" s="25"/>
      <c r="SM177" s="25"/>
      <c r="SN177" s="25"/>
      <c r="SO177" s="25"/>
      <c r="SP177" s="25"/>
      <c r="SQ177" s="25"/>
      <c r="SR177" s="25"/>
      <c r="SS177" s="25"/>
      <c r="ST177" s="25"/>
      <c r="SU177" s="25"/>
      <c r="SV177" s="25"/>
      <c r="SW177" s="25"/>
      <c r="SX177" s="25"/>
      <c r="SY177" s="25"/>
      <c r="SZ177" s="25"/>
      <c r="TA177" s="25"/>
      <c r="TB177" s="25"/>
      <c r="TC177" s="25"/>
      <c r="TD177" s="25"/>
      <c r="TE177" s="25"/>
      <c r="TF177" s="25"/>
      <c r="TG177" s="25"/>
      <c r="TH177" s="25"/>
      <c r="TI177" s="25"/>
      <c r="TJ177" s="25"/>
      <c r="TK177" s="25"/>
      <c r="TL177" s="25"/>
      <c r="TM177" s="25"/>
      <c r="TN177" s="25"/>
      <c r="TO177" s="25"/>
      <c r="TP177" s="25"/>
      <c r="TQ177" s="25"/>
      <c r="TR177" s="25"/>
      <c r="TS177" s="25"/>
      <c r="TT177" s="25"/>
      <c r="TU177" s="25"/>
      <c r="TV177" s="25"/>
      <c r="TW177" s="25"/>
      <c r="TX177" s="25"/>
      <c r="TY177" s="25"/>
      <c r="TZ177" s="25"/>
      <c r="UA177" s="25"/>
      <c r="UB177" s="25"/>
      <c r="UC177" s="25"/>
      <c r="UD177" s="25"/>
      <c r="UE177" s="25"/>
      <c r="UF177" s="25"/>
      <c r="UG177" s="25"/>
      <c r="UH177" s="25"/>
      <c r="UI177" s="25"/>
      <c r="UJ177" s="25"/>
      <c r="UK177" s="25"/>
      <c r="UL177" s="25"/>
      <c r="UM177" s="25"/>
      <c r="UN177" s="25"/>
      <c r="UO177" s="25"/>
      <c r="UP177" s="25"/>
      <c r="UQ177" s="25"/>
      <c r="UR177" s="25"/>
      <c r="US177" s="25"/>
      <c r="UT177" s="25"/>
      <c r="UU177" s="25"/>
      <c r="UV177" s="25"/>
      <c r="UW177" s="25"/>
      <c r="UX177" s="25"/>
      <c r="UY177" s="25"/>
      <c r="UZ177" s="25"/>
      <c r="VA177" s="25"/>
      <c r="VB177" s="25"/>
      <c r="VC177" s="25"/>
      <c r="VD177" s="25"/>
      <c r="VE177" s="25"/>
      <c r="VF177" s="25"/>
      <c r="VG177" s="25"/>
      <c r="VH177" s="25"/>
      <c r="VI177" s="25"/>
      <c r="VJ177" s="25"/>
      <c r="VK177" s="25"/>
      <c r="VL177" s="25"/>
      <c r="VM177" s="25"/>
      <c r="VN177" s="25"/>
      <c r="VO177" s="25"/>
      <c r="VP177" s="25"/>
      <c r="VQ177" s="25"/>
      <c r="VR177" s="25"/>
      <c r="VS177" s="25"/>
      <c r="VT177" s="25"/>
      <c r="VU177" s="25"/>
      <c r="VV177" s="25" t="s">
        <v>915</v>
      </c>
      <c r="VW177" s="25" t="s">
        <v>915</v>
      </c>
      <c r="VX177" s="25"/>
      <c r="VY177" s="26">
        <v>1000</v>
      </c>
      <c r="VZ177" s="25" t="s">
        <v>236</v>
      </c>
      <c r="WA177" s="25"/>
      <c r="WB177" s="25" t="s">
        <v>947</v>
      </c>
      <c r="WC177" s="25" t="s">
        <v>915</v>
      </c>
      <c r="WD177" s="25" t="s">
        <v>104</v>
      </c>
      <c r="WE177" s="26">
        <v>0</v>
      </c>
      <c r="WF177" s="26">
        <v>0</v>
      </c>
      <c r="WG177" s="26">
        <v>0</v>
      </c>
      <c r="WH177" s="26">
        <v>0</v>
      </c>
      <c r="WI177" s="26">
        <v>0</v>
      </c>
      <c r="WJ177" s="26">
        <v>0</v>
      </c>
      <c r="WK177" s="26">
        <v>0</v>
      </c>
      <c r="WL177" s="26">
        <v>0</v>
      </c>
      <c r="WM177" s="26">
        <v>0</v>
      </c>
      <c r="WN177" s="26">
        <v>0</v>
      </c>
      <c r="WO177" s="26">
        <v>0</v>
      </c>
      <c r="WP177" s="26">
        <v>1</v>
      </c>
      <c r="WQ177" s="26">
        <v>0</v>
      </c>
      <c r="WR177" s="25" t="s">
        <v>971</v>
      </c>
      <c r="WS177" s="26">
        <v>14</v>
      </c>
      <c r="WT177" s="26">
        <v>2</v>
      </c>
      <c r="WU177" s="26">
        <v>1</v>
      </c>
      <c r="WV177" s="25"/>
      <c r="WW177" s="25"/>
      <c r="WX177" s="25"/>
      <c r="WY177" s="25"/>
      <c r="WZ177" s="25"/>
      <c r="XA177" s="25"/>
      <c r="XB177" s="25"/>
      <c r="XC177" s="25"/>
      <c r="XD177" s="25"/>
      <c r="XE177" s="25"/>
      <c r="XF177" s="25"/>
      <c r="XG177" s="25"/>
      <c r="XH177" s="25"/>
      <c r="XI177" s="25"/>
      <c r="XJ177" s="25"/>
      <c r="XK177" s="25"/>
      <c r="XL177" s="25"/>
      <c r="XM177" s="25"/>
      <c r="XN177" s="25"/>
      <c r="XO177" s="25"/>
      <c r="XP177" s="25"/>
      <c r="XQ177" s="25"/>
      <c r="XR177" s="25"/>
      <c r="XS177" s="25"/>
      <c r="XT177" s="25"/>
      <c r="XU177" s="25"/>
      <c r="XV177" s="25"/>
      <c r="XW177" s="25"/>
      <c r="XX177" s="25"/>
      <c r="XY177" s="25"/>
      <c r="XZ177" s="25"/>
      <c r="YA177" s="25"/>
      <c r="YB177" s="25"/>
      <c r="YC177" s="25"/>
      <c r="YD177" s="25"/>
      <c r="YE177" s="25"/>
      <c r="YF177" s="25"/>
      <c r="YG177" s="25"/>
      <c r="YH177" s="25"/>
      <c r="YI177" s="25"/>
      <c r="YJ177" s="25"/>
      <c r="YK177" s="25"/>
      <c r="YL177" s="25"/>
      <c r="YM177" s="25"/>
      <c r="YN177" s="25"/>
      <c r="YO177" s="25"/>
      <c r="YP177" s="25"/>
      <c r="YQ177" s="25"/>
      <c r="YR177" s="25"/>
      <c r="YS177" s="25"/>
      <c r="YT177" s="25"/>
      <c r="YU177" s="25"/>
      <c r="YV177" s="25"/>
      <c r="YW177" s="25"/>
      <c r="YX177" s="25"/>
      <c r="YY177" s="25"/>
      <c r="YZ177" s="25"/>
      <c r="ZA177" s="25"/>
      <c r="ZB177" s="25"/>
      <c r="ZC177" s="25"/>
      <c r="ZD177" s="25"/>
      <c r="ZE177" s="25"/>
      <c r="ZF177" s="25"/>
      <c r="ZG177" s="25"/>
      <c r="ZH177" s="25"/>
      <c r="ZI177" s="25"/>
      <c r="ZJ177" s="25"/>
      <c r="ZK177" s="25"/>
      <c r="ZL177" s="25"/>
      <c r="ZM177" s="25"/>
      <c r="ZN177" s="25"/>
      <c r="ZO177" s="25"/>
      <c r="ZP177" s="25"/>
      <c r="ZQ177" s="25"/>
      <c r="ZR177" s="25"/>
      <c r="ZS177" s="25"/>
      <c r="ZT177" s="25"/>
      <c r="ZU177" s="25"/>
      <c r="ZV177" s="25"/>
      <c r="ZW177" s="25"/>
      <c r="ZX177" s="25"/>
      <c r="ZY177" s="25"/>
      <c r="ZZ177" s="25"/>
      <c r="AAA177" s="25"/>
      <c r="AAB177" s="25"/>
      <c r="AAC177" s="25"/>
      <c r="AAD177" s="25"/>
      <c r="AAE177" s="25"/>
      <c r="AAF177" s="25"/>
      <c r="AAG177" s="25"/>
      <c r="AAH177" s="25"/>
      <c r="AAI177" s="25"/>
      <c r="AAJ177" s="25"/>
      <c r="AAK177" s="25"/>
      <c r="AAL177" s="25"/>
      <c r="AAM177" s="25"/>
      <c r="AAN177" s="25"/>
      <c r="AAO177" s="25"/>
      <c r="AAP177" s="25"/>
      <c r="AAQ177" s="25"/>
      <c r="AAR177" s="25"/>
      <c r="AAS177" s="25"/>
      <c r="AAT177" s="25"/>
      <c r="AAU177" s="25"/>
      <c r="AAV177" s="25"/>
      <c r="AAW177" s="25"/>
      <c r="AAX177" s="25"/>
      <c r="AAY177" s="25"/>
      <c r="AAZ177" s="25"/>
      <c r="ABA177" s="25"/>
      <c r="ABB177" s="25"/>
      <c r="ABC177" s="25"/>
      <c r="ABD177" s="25"/>
      <c r="ABE177" s="25"/>
      <c r="ABF177" s="25"/>
      <c r="ABG177" s="25"/>
      <c r="ABH177" s="25"/>
      <c r="ABI177" s="25"/>
      <c r="ABJ177" s="25"/>
      <c r="ABK177" s="25"/>
      <c r="ABL177" s="25"/>
      <c r="ABM177" s="25"/>
      <c r="ABN177" s="25"/>
      <c r="ABO177" s="25"/>
      <c r="ABP177" s="25"/>
      <c r="ABQ177" s="25"/>
      <c r="ABR177" s="25"/>
      <c r="ABS177" s="25"/>
      <c r="ABT177" s="25"/>
      <c r="ABU177" s="25"/>
      <c r="ABV177" s="25"/>
      <c r="ABW177" s="25"/>
      <c r="ABX177" s="25"/>
      <c r="ABY177" s="25"/>
      <c r="ABZ177" s="25"/>
      <c r="ACA177" s="25"/>
      <c r="ACB177" s="25"/>
      <c r="ACC177" s="25"/>
      <c r="ACD177" s="25"/>
      <c r="ACE177" s="25"/>
      <c r="ACF177" s="25"/>
      <c r="ACG177" s="25"/>
      <c r="ACH177" s="25"/>
      <c r="ACI177" s="25"/>
      <c r="ACJ177" s="25"/>
      <c r="ACK177" s="25"/>
      <c r="ACL177" s="25"/>
      <c r="ACM177" s="25"/>
      <c r="ACN177" s="25"/>
      <c r="ACO177" s="25"/>
      <c r="ACP177" s="25"/>
      <c r="ACQ177" s="25"/>
      <c r="ACR177" s="25"/>
      <c r="ACS177" s="25"/>
      <c r="ACT177" s="25"/>
      <c r="ACU177" s="25"/>
      <c r="ACV177" s="25"/>
      <c r="ACW177" s="25"/>
      <c r="ACX177" s="25"/>
      <c r="ACY177" s="25"/>
      <c r="ACZ177" s="25"/>
      <c r="ADA177" s="25"/>
      <c r="ADB177" s="25"/>
      <c r="ADC177" s="25"/>
      <c r="ADD177" s="25"/>
      <c r="ADE177" s="25"/>
      <c r="ADF177" s="25"/>
      <c r="ADG177" s="25"/>
      <c r="ADH177" s="25"/>
      <c r="ADI177" s="25"/>
      <c r="ADJ177" s="25"/>
      <c r="ADK177" s="25"/>
      <c r="ADL177" s="25"/>
      <c r="ADM177" s="25"/>
      <c r="ADN177" s="25"/>
      <c r="ADO177" s="25"/>
      <c r="ADP177" s="25"/>
      <c r="ADQ177" s="25"/>
      <c r="ADR177" s="25"/>
      <c r="ADS177" s="25"/>
      <c r="ADT177" s="25"/>
      <c r="ADU177" s="25"/>
      <c r="ADV177" s="25"/>
      <c r="ADW177" s="25"/>
      <c r="ADX177" s="25"/>
      <c r="ADY177" s="25"/>
      <c r="ADZ177" s="25"/>
      <c r="AEA177" s="25"/>
      <c r="AEB177" s="25"/>
      <c r="AEC177" s="25"/>
      <c r="AED177" s="25"/>
      <c r="AEE177" s="25"/>
      <c r="AEF177" s="25"/>
      <c r="AEG177" s="25"/>
      <c r="AEH177" s="25"/>
      <c r="AEI177" s="25"/>
      <c r="AEJ177" s="25"/>
      <c r="AEK177" s="25"/>
      <c r="AEL177" s="25"/>
      <c r="AEM177" s="25"/>
      <c r="AEN177" s="25"/>
      <c r="AEO177" s="25"/>
      <c r="AEP177" s="25"/>
      <c r="AEQ177" s="25"/>
      <c r="AER177" s="25"/>
      <c r="AES177" s="25"/>
      <c r="AET177" s="25"/>
      <c r="AEU177" s="25"/>
      <c r="AEV177" s="25"/>
      <c r="AEW177" s="25"/>
      <c r="AEX177" s="25"/>
      <c r="AEY177" s="25"/>
      <c r="AEZ177" s="25"/>
      <c r="AFA177" s="25"/>
      <c r="AFB177" s="25"/>
      <c r="AFC177" s="25"/>
      <c r="AFD177" s="25"/>
      <c r="AFE177" s="25"/>
      <c r="AFF177" s="25"/>
      <c r="AFG177" s="25"/>
      <c r="AFH177" s="25"/>
      <c r="AFI177" s="25"/>
      <c r="AFJ177" s="25"/>
      <c r="AFK177" s="25"/>
      <c r="AFL177" s="25"/>
      <c r="AFM177" s="25"/>
      <c r="AFN177" s="25"/>
      <c r="AFO177" s="25"/>
      <c r="AFP177" s="25"/>
      <c r="AFQ177" s="25"/>
      <c r="AFR177" s="25"/>
      <c r="AFS177" s="25"/>
      <c r="AFT177" s="25"/>
      <c r="AFU177" s="25"/>
      <c r="AFV177" s="25"/>
      <c r="AFW177" s="25"/>
      <c r="AFX177" s="25"/>
      <c r="AFY177" s="25"/>
      <c r="AFZ177" s="25"/>
      <c r="AGA177" s="25"/>
      <c r="AGB177" s="25"/>
      <c r="AGC177" s="25"/>
      <c r="AGD177" s="25"/>
      <c r="AGE177" s="25"/>
      <c r="AGF177" s="25"/>
      <c r="AGG177" s="25"/>
      <c r="AGH177" s="25"/>
      <c r="AGI177" s="25"/>
      <c r="AGJ177" s="25"/>
      <c r="AGK177" s="25"/>
      <c r="AGL177" s="25"/>
      <c r="AGM177" s="25"/>
      <c r="AGN177" s="25"/>
      <c r="AGO177" s="25"/>
      <c r="AGP177" s="25"/>
      <c r="AGQ177" s="25"/>
      <c r="AGR177" s="25"/>
      <c r="AGS177" s="25"/>
      <c r="AGT177" s="25"/>
      <c r="AGU177" s="25"/>
      <c r="AGV177" s="25"/>
      <c r="AGW177" s="25"/>
      <c r="AGX177" s="25"/>
      <c r="AGY177" s="25"/>
      <c r="AGZ177" s="25"/>
      <c r="AHA177" s="25"/>
      <c r="AHB177" s="25"/>
      <c r="AHC177" s="25"/>
      <c r="AHD177" s="25"/>
      <c r="AHE177" s="25"/>
      <c r="AHF177" s="25"/>
      <c r="AHG177" s="25"/>
      <c r="AHH177" s="25"/>
      <c r="AHI177" s="25"/>
      <c r="AHJ177" s="25"/>
      <c r="AHK177" s="25"/>
      <c r="AHL177" s="25"/>
      <c r="AHM177" s="25"/>
      <c r="AHN177" s="25"/>
      <c r="AHO177" s="25"/>
      <c r="AHP177" s="25"/>
      <c r="AHQ177" s="25"/>
      <c r="AHR177" s="25"/>
      <c r="AHS177" s="25"/>
      <c r="AHT177" s="25"/>
      <c r="AHU177" s="25"/>
      <c r="AHV177" s="25"/>
      <c r="AHW177" s="25"/>
      <c r="AHX177" s="25"/>
      <c r="AHY177" s="25"/>
      <c r="AHZ177" s="25"/>
      <c r="AIA177" s="25"/>
      <c r="AIB177" s="25"/>
      <c r="AIC177" s="25"/>
      <c r="AID177" s="25"/>
      <c r="AIE177" s="25"/>
      <c r="AIF177" s="25"/>
      <c r="AIG177" s="25"/>
      <c r="AIH177" s="25"/>
      <c r="AII177" s="25"/>
      <c r="AIJ177" s="25"/>
      <c r="AIK177" s="25"/>
      <c r="AIL177" s="25"/>
      <c r="AIM177" s="25"/>
      <c r="AIN177" s="25"/>
      <c r="AIO177" s="25"/>
      <c r="AIP177" s="25"/>
      <c r="AIQ177">
        <v>60113909</v>
      </c>
    </row>
    <row r="178" spans="1:927" x14ac:dyDescent="0.3">
      <c r="A178" s="25" t="s">
        <v>972</v>
      </c>
      <c r="B178" s="25" t="s">
        <v>973</v>
      </c>
      <c r="C178" s="25" t="s">
        <v>974</v>
      </c>
      <c r="D178" s="25" t="s">
        <v>912</v>
      </c>
      <c r="E178" s="25" t="s">
        <v>524</v>
      </c>
      <c r="F178" s="25" t="s">
        <v>913</v>
      </c>
      <c r="G178" s="25" t="s">
        <v>913</v>
      </c>
      <c r="H178" s="25" t="s">
        <v>913</v>
      </c>
      <c r="I178" s="25" t="s">
        <v>71</v>
      </c>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c r="IW178" s="25"/>
      <c r="IX178" s="25"/>
      <c r="IY178" s="25"/>
      <c r="IZ178" s="25"/>
      <c r="JA178" s="25"/>
      <c r="JB178" s="25"/>
      <c r="JC178" s="25"/>
      <c r="JD178" s="25"/>
      <c r="JE178" s="25"/>
      <c r="JF178" s="25"/>
      <c r="JG178" s="25"/>
      <c r="JH178" s="25"/>
      <c r="JI178" s="25"/>
      <c r="JJ178" s="25"/>
      <c r="JK178" s="25"/>
      <c r="JL178" s="25"/>
      <c r="JM178" s="25"/>
      <c r="JN178" s="25"/>
      <c r="JO178" s="25"/>
      <c r="JP178" s="25"/>
      <c r="JQ178" s="25"/>
      <c r="JR178" s="25"/>
      <c r="JS178" s="25"/>
      <c r="JT178" s="25"/>
      <c r="JU178" s="25"/>
      <c r="JV178" s="25"/>
      <c r="JW178" s="25"/>
      <c r="JX178" s="25"/>
      <c r="JY178" s="25"/>
      <c r="JZ178" s="25"/>
      <c r="KA178" s="25"/>
      <c r="KB178" s="25"/>
      <c r="KC178" s="25"/>
      <c r="KD178" s="25"/>
      <c r="KE178" s="25"/>
      <c r="KF178" s="25"/>
      <c r="KG178" s="25"/>
      <c r="KH178" s="25"/>
      <c r="KI178" s="25"/>
      <c r="KJ178" s="25"/>
      <c r="KK178" s="25"/>
      <c r="KL178" s="25"/>
      <c r="KM178" s="25"/>
      <c r="KN178" s="25"/>
      <c r="KO178" s="25"/>
      <c r="KP178" s="25"/>
      <c r="KQ178" s="25"/>
      <c r="KR178" s="25"/>
      <c r="KS178" s="25"/>
      <c r="KT178" s="25"/>
      <c r="KU178" s="25"/>
      <c r="KV178" s="25"/>
      <c r="KW178" s="25"/>
      <c r="KX178" s="25"/>
      <c r="KY178" s="25"/>
      <c r="KZ178" s="25"/>
      <c r="LA178" s="25"/>
      <c r="LB178" s="25"/>
      <c r="LC178" s="25"/>
      <c r="LD178" s="25"/>
      <c r="LE178" s="25"/>
      <c r="LF178" s="25"/>
      <c r="LG178" s="25"/>
      <c r="LH178" s="25"/>
      <c r="LI178" s="25"/>
      <c r="LJ178" s="25"/>
      <c r="LK178" s="25"/>
      <c r="LL178" s="25"/>
      <c r="LM178" s="25"/>
      <c r="LN178" s="25"/>
      <c r="LO178" s="25"/>
      <c r="LP178" s="25"/>
      <c r="LQ178" s="25"/>
      <c r="LR178" s="25"/>
      <c r="LS178" s="25"/>
      <c r="LT178" s="25"/>
      <c r="LU178" s="25"/>
      <c r="LV178" s="25"/>
      <c r="LW178" s="25"/>
      <c r="LX178" s="25"/>
      <c r="LY178" s="25"/>
      <c r="LZ178" s="25"/>
      <c r="MA178" s="25"/>
      <c r="MB178" s="25"/>
      <c r="MC178" s="25"/>
      <c r="MD178" s="25"/>
      <c r="ME178" s="25"/>
      <c r="MF178" s="25"/>
      <c r="MG178" s="25"/>
      <c r="MH178" s="25"/>
      <c r="MI178" s="25"/>
      <c r="MJ178" s="25"/>
      <c r="MK178" s="25"/>
      <c r="ML178" s="25"/>
      <c r="MM178" s="25"/>
      <c r="MN178" s="25"/>
      <c r="MO178" s="25"/>
      <c r="MP178" s="25"/>
      <c r="MQ178" s="25"/>
      <c r="MR178" s="25"/>
      <c r="MS178" s="25"/>
      <c r="MT178" s="25"/>
      <c r="MU178" s="25"/>
      <c r="MV178" s="25"/>
      <c r="MW178" s="25"/>
      <c r="MX178" s="25"/>
      <c r="MY178" s="25"/>
      <c r="MZ178" s="25"/>
      <c r="NA178" s="25"/>
      <c r="NB178" s="25"/>
      <c r="NC178" s="25"/>
      <c r="ND178" s="25"/>
      <c r="NE178" s="25"/>
      <c r="NF178" s="25"/>
      <c r="NG178" s="25"/>
      <c r="NH178" s="25"/>
      <c r="NI178" s="25"/>
      <c r="NJ178" s="25"/>
      <c r="NK178" s="25"/>
      <c r="NL178" s="25"/>
      <c r="NM178" s="25"/>
      <c r="NN178" s="25"/>
      <c r="NO178" s="25"/>
      <c r="NP178" s="25"/>
      <c r="NQ178" s="25"/>
      <c r="NR178" s="25"/>
      <c r="NS178" s="25"/>
      <c r="NT178" s="25"/>
      <c r="NU178" s="25"/>
      <c r="NV178" s="25"/>
      <c r="NW178" s="25"/>
      <c r="NX178" s="25"/>
      <c r="NY178" s="25"/>
      <c r="NZ178" s="25"/>
      <c r="OA178" s="25"/>
      <c r="OB178" s="25"/>
      <c r="OC178" s="25"/>
      <c r="OD178" s="25"/>
      <c r="OE178" s="25"/>
      <c r="OF178" s="25"/>
      <c r="OG178" s="25"/>
      <c r="OH178" s="25"/>
      <c r="OI178" s="25"/>
      <c r="OJ178" s="25"/>
      <c r="OK178" s="25"/>
      <c r="OL178" s="25"/>
      <c r="OM178" s="25"/>
      <c r="ON178" s="25"/>
      <c r="OO178" s="25"/>
      <c r="OP178" s="25"/>
      <c r="OQ178" s="25"/>
      <c r="OR178" s="25"/>
      <c r="OS178" s="25"/>
      <c r="OT178" s="25"/>
      <c r="OU178" s="25"/>
      <c r="OV178" s="25"/>
      <c r="OW178" s="25"/>
      <c r="OX178" s="25"/>
      <c r="OY178" s="25"/>
      <c r="OZ178" s="25"/>
      <c r="PA178" s="25"/>
      <c r="PB178" s="25"/>
      <c r="PC178" s="25"/>
      <c r="PD178" s="25"/>
      <c r="PE178" s="25"/>
      <c r="PF178" s="25"/>
      <c r="PG178" s="25"/>
      <c r="PH178" s="25"/>
      <c r="PI178" s="25"/>
      <c r="PJ178" s="25"/>
      <c r="PK178" s="25"/>
      <c r="PL178" s="25"/>
      <c r="PM178" s="25"/>
      <c r="PN178" s="25"/>
      <c r="PO178" s="25"/>
      <c r="PP178" s="25"/>
      <c r="PQ178" s="25"/>
      <c r="PR178" s="25"/>
      <c r="PS178" s="25"/>
      <c r="PT178" s="25"/>
      <c r="PU178" s="25"/>
      <c r="PV178" s="25"/>
      <c r="PW178" s="25"/>
      <c r="PX178" s="25"/>
      <c r="PY178" s="25"/>
      <c r="PZ178" s="25"/>
      <c r="QA178" s="25"/>
      <c r="QB178" s="25"/>
      <c r="QC178" s="25"/>
      <c r="QD178" s="25"/>
      <c r="QE178" s="25"/>
      <c r="QF178" s="25"/>
      <c r="QG178" s="25"/>
      <c r="QH178" s="25"/>
      <c r="QI178" s="25"/>
      <c r="QJ178" s="25"/>
      <c r="QK178" s="25"/>
      <c r="QL178" s="25"/>
      <c r="QM178" s="25"/>
      <c r="QN178" s="25"/>
      <c r="QO178" s="25"/>
      <c r="QP178" s="25"/>
      <c r="QQ178" s="25"/>
      <c r="QR178" s="25"/>
      <c r="QS178" s="25"/>
      <c r="QT178" s="25"/>
      <c r="QU178" s="25"/>
      <c r="QV178" s="25"/>
      <c r="QW178" s="25"/>
      <c r="QX178" s="25"/>
      <c r="QY178" s="25"/>
      <c r="QZ178" s="25"/>
      <c r="RA178" s="25"/>
      <c r="RB178" s="25"/>
      <c r="RC178" s="25"/>
      <c r="RD178" s="25"/>
      <c r="RE178" s="25"/>
      <c r="RF178" s="25"/>
      <c r="RG178" s="25"/>
      <c r="RH178" s="25"/>
      <c r="RI178" s="25"/>
      <c r="RJ178" s="25"/>
      <c r="RK178" s="25"/>
      <c r="RL178" s="25"/>
      <c r="RM178" s="25"/>
      <c r="RN178" s="25"/>
      <c r="RO178" s="25"/>
      <c r="RP178" s="25"/>
      <c r="RQ178" s="25"/>
      <c r="RR178" s="25"/>
      <c r="RS178" s="25"/>
      <c r="RT178" s="25"/>
      <c r="RU178" s="25"/>
      <c r="RV178" s="25"/>
      <c r="RW178" s="25"/>
      <c r="RX178" s="25"/>
      <c r="RY178" s="25"/>
      <c r="RZ178" s="25"/>
      <c r="SA178" s="25"/>
      <c r="SB178" s="25"/>
      <c r="SC178" s="25"/>
      <c r="SD178" s="25"/>
      <c r="SE178" s="25"/>
      <c r="SF178" s="25"/>
      <c r="SG178" s="25"/>
      <c r="SH178" s="25"/>
      <c r="SI178" s="25"/>
      <c r="SJ178" s="25"/>
      <c r="SK178" s="25"/>
      <c r="SL178" s="25"/>
      <c r="SM178" s="25"/>
      <c r="SN178" s="25"/>
      <c r="SO178" s="25"/>
      <c r="SP178" s="25"/>
      <c r="SQ178" s="25"/>
      <c r="SR178" s="25"/>
      <c r="SS178" s="25"/>
      <c r="ST178" s="25"/>
      <c r="SU178" s="25"/>
      <c r="SV178" s="25"/>
      <c r="SW178" s="25"/>
      <c r="SX178" s="25"/>
      <c r="SY178" s="25"/>
      <c r="SZ178" s="25"/>
      <c r="TA178" s="25"/>
      <c r="TB178" s="25"/>
      <c r="TC178" s="25"/>
      <c r="TD178" s="25"/>
      <c r="TE178" s="25"/>
      <c r="TF178" s="25"/>
      <c r="TG178" s="25"/>
      <c r="TH178" s="25"/>
      <c r="TI178" s="25"/>
      <c r="TJ178" s="25"/>
      <c r="TK178" s="25"/>
      <c r="TL178" s="25"/>
      <c r="TM178" s="25"/>
      <c r="TN178" s="25"/>
      <c r="TO178" s="25"/>
      <c r="TP178" s="25"/>
      <c r="TQ178" s="25"/>
      <c r="TR178" s="25"/>
      <c r="TS178" s="25"/>
      <c r="TT178" s="25"/>
      <c r="TU178" s="25"/>
      <c r="TV178" s="25"/>
      <c r="TW178" s="25"/>
      <c r="TX178" s="25"/>
      <c r="TY178" s="25"/>
      <c r="TZ178" s="25"/>
      <c r="UA178" s="25"/>
      <c r="UB178" s="25"/>
      <c r="UC178" s="25"/>
      <c r="UD178" s="25"/>
      <c r="UE178" s="25"/>
      <c r="UF178" s="25"/>
      <c r="UG178" s="25"/>
      <c r="UH178" s="25"/>
      <c r="UI178" s="25"/>
      <c r="UJ178" s="25"/>
      <c r="UK178" s="25"/>
      <c r="UL178" s="25"/>
      <c r="UM178" s="25"/>
      <c r="UN178" s="25"/>
      <c r="UO178" s="25"/>
      <c r="UP178" s="25"/>
      <c r="UQ178" s="25"/>
      <c r="UR178" s="25"/>
      <c r="US178" s="25"/>
      <c r="UT178" s="25"/>
      <c r="UU178" s="25"/>
      <c r="UV178" s="25"/>
      <c r="UW178" s="25"/>
      <c r="UX178" s="25"/>
      <c r="UY178" s="25"/>
      <c r="UZ178" s="25"/>
      <c r="VA178" s="25"/>
      <c r="VB178" s="25"/>
      <c r="VC178" s="25"/>
      <c r="VD178" s="25"/>
      <c r="VE178" s="25"/>
      <c r="VF178" s="25"/>
      <c r="VG178" s="25"/>
      <c r="VH178" s="25"/>
      <c r="VI178" s="25"/>
      <c r="VJ178" s="25"/>
      <c r="VK178" s="25"/>
      <c r="VL178" s="25"/>
      <c r="VM178" s="25"/>
      <c r="VN178" s="25"/>
      <c r="VO178" s="25"/>
      <c r="VP178" s="25"/>
      <c r="VQ178" s="25"/>
      <c r="VR178" s="25"/>
      <c r="VS178" s="25"/>
      <c r="VT178" s="25"/>
      <c r="VU178" s="25"/>
      <c r="VV178" s="25"/>
      <c r="VW178" s="25"/>
      <c r="VX178" s="25"/>
      <c r="VY178" s="25"/>
      <c r="VZ178" s="25"/>
      <c r="WA178" s="25"/>
      <c r="WB178" s="25"/>
      <c r="WC178" s="25"/>
      <c r="WD178" s="25"/>
      <c r="WE178" s="25"/>
      <c r="WF178" s="25"/>
      <c r="WG178" s="25"/>
      <c r="WH178" s="25"/>
      <c r="WI178" s="25"/>
      <c r="WJ178" s="25"/>
      <c r="WK178" s="25"/>
      <c r="WL178" s="25"/>
      <c r="WM178" s="25"/>
      <c r="WN178" s="25"/>
      <c r="WO178" s="25"/>
      <c r="WP178" s="25"/>
      <c r="WQ178" s="25"/>
      <c r="WR178" s="25"/>
      <c r="WS178" s="25"/>
      <c r="WT178" s="25"/>
      <c r="WU178" s="25"/>
      <c r="WV178" s="25"/>
      <c r="WW178" s="25"/>
      <c r="WX178" s="25"/>
      <c r="WY178" s="25"/>
      <c r="WZ178" s="25"/>
      <c r="XA178" s="25"/>
      <c r="XB178" s="25"/>
      <c r="XC178" s="25"/>
      <c r="XD178" s="25"/>
      <c r="XE178" s="25"/>
      <c r="XF178" s="25"/>
      <c r="XG178" s="25"/>
      <c r="XH178" s="25"/>
      <c r="XI178" s="25"/>
      <c r="XJ178" s="25"/>
      <c r="XK178" s="25"/>
      <c r="XL178" s="25"/>
      <c r="XM178" s="25"/>
      <c r="XN178" s="25"/>
      <c r="XO178" s="25"/>
      <c r="XP178" s="25"/>
      <c r="XQ178" s="25"/>
      <c r="XR178" s="25"/>
      <c r="XS178" s="25"/>
      <c r="XT178" s="25"/>
      <c r="XU178" s="25"/>
      <c r="XV178" s="25"/>
      <c r="XW178" s="25"/>
      <c r="XX178" s="25"/>
      <c r="XY178" s="25"/>
      <c r="XZ178" s="25"/>
      <c r="YA178" s="25"/>
      <c r="YB178" s="25"/>
      <c r="YC178" s="25"/>
      <c r="YD178" s="25"/>
      <c r="YE178" s="25"/>
      <c r="YF178" s="25"/>
      <c r="YG178" s="25"/>
      <c r="YH178" s="25"/>
      <c r="YI178" s="25"/>
      <c r="YJ178" s="25"/>
      <c r="YK178" s="25"/>
      <c r="YL178" s="25"/>
      <c r="YM178" s="25"/>
      <c r="YN178" s="25"/>
      <c r="YO178" s="25"/>
      <c r="YP178" s="25"/>
      <c r="YQ178" s="25"/>
      <c r="YR178" s="25"/>
      <c r="YS178" s="25"/>
      <c r="YT178" s="25"/>
      <c r="YU178" s="25"/>
      <c r="YV178" s="25"/>
      <c r="YW178" s="25"/>
      <c r="YX178" s="25"/>
      <c r="YY178" s="25"/>
      <c r="YZ178" s="25"/>
      <c r="ZA178" s="25"/>
      <c r="ZB178" s="25"/>
      <c r="ZC178" s="25"/>
      <c r="ZD178" s="25"/>
      <c r="ZE178" s="25"/>
      <c r="ZF178" s="25"/>
      <c r="ZG178" s="25"/>
      <c r="ZH178" s="25"/>
      <c r="ZI178" s="25"/>
      <c r="ZJ178" s="25"/>
      <c r="ZK178" s="25"/>
      <c r="ZL178" s="25"/>
      <c r="ZM178" s="25"/>
      <c r="ZN178" s="25"/>
      <c r="ZO178" s="25"/>
      <c r="ZP178" s="25"/>
      <c r="ZQ178" s="25"/>
      <c r="ZR178" s="25"/>
      <c r="ZS178" s="25"/>
      <c r="ZT178" s="25"/>
      <c r="ZU178" s="25"/>
      <c r="ZV178" s="25"/>
      <c r="ZW178" s="25"/>
      <c r="ZX178" s="25"/>
      <c r="ZY178" s="25"/>
      <c r="ZZ178" s="25"/>
      <c r="AAA178" s="25"/>
      <c r="AAB178" s="25"/>
      <c r="AAC178" s="25"/>
      <c r="AAD178" s="25"/>
      <c r="AAE178" s="25"/>
      <c r="AAF178" s="25"/>
      <c r="AAG178" s="25"/>
      <c r="AAH178" s="25"/>
      <c r="AAI178" s="25"/>
      <c r="AAJ178" s="25"/>
      <c r="AAK178" s="25"/>
      <c r="AAL178" s="25"/>
      <c r="AAM178" s="25"/>
      <c r="AAN178" s="25"/>
      <c r="AAO178" s="25"/>
      <c r="AAP178" s="25"/>
      <c r="AAQ178" s="25"/>
      <c r="AAR178" s="25"/>
      <c r="AAS178" s="25"/>
      <c r="AAT178" s="25"/>
      <c r="AAU178" s="25"/>
      <c r="AAV178" s="25"/>
      <c r="AAW178" s="25"/>
      <c r="AAX178" s="25"/>
      <c r="AAY178" s="25"/>
      <c r="AAZ178" s="25"/>
      <c r="ABA178" s="25"/>
      <c r="ABB178" s="25"/>
      <c r="ABC178" s="25"/>
      <c r="ABD178" s="25"/>
      <c r="ABE178" s="25"/>
      <c r="ABF178" s="25"/>
      <c r="ABG178" s="25"/>
      <c r="ABH178" s="25"/>
      <c r="ABI178" s="25"/>
      <c r="ABJ178" s="25"/>
      <c r="ABK178" s="25"/>
      <c r="ABL178" s="25"/>
      <c r="ABM178" s="25"/>
      <c r="ABN178" s="25"/>
      <c r="ABO178" s="25"/>
      <c r="ABP178" s="25"/>
      <c r="ABQ178" s="25"/>
      <c r="ABR178" s="25"/>
      <c r="ABS178" s="25"/>
      <c r="ABT178" s="25"/>
      <c r="ABU178" s="25"/>
      <c r="ABV178" s="25"/>
      <c r="ABW178" s="25"/>
      <c r="ABX178" s="25"/>
      <c r="ABY178" s="25"/>
      <c r="ABZ178" s="25"/>
      <c r="ACA178" s="25"/>
      <c r="ACB178" s="25"/>
      <c r="ACC178" s="25"/>
      <c r="ACD178" s="25"/>
      <c r="ACE178" s="25"/>
      <c r="ACF178" s="25"/>
      <c r="ACG178" s="25"/>
      <c r="ACH178" s="25"/>
      <c r="ACI178" s="25"/>
      <c r="ACJ178" s="25"/>
      <c r="ACK178" s="25"/>
      <c r="ACL178" s="25"/>
      <c r="ACM178" s="25"/>
      <c r="ACN178" s="25"/>
      <c r="ACO178" s="25"/>
      <c r="ACP178" s="25"/>
      <c r="ACQ178" s="25"/>
      <c r="ACR178" s="25"/>
      <c r="ACS178" s="25"/>
      <c r="ACT178" s="25"/>
      <c r="ACU178" s="25"/>
      <c r="ACV178" s="25"/>
      <c r="ACW178" s="25"/>
      <c r="ACX178" s="25"/>
      <c r="ACY178" s="25"/>
      <c r="ACZ178" s="25"/>
      <c r="ADA178" s="25"/>
      <c r="ADB178" s="25"/>
      <c r="ADC178" s="25"/>
      <c r="ADD178" s="25"/>
      <c r="ADE178" s="25"/>
      <c r="ADF178" s="25"/>
      <c r="ADG178" s="25"/>
      <c r="ADH178" s="25"/>
      <c r="ADI178" s="25"/>
      <c r="ADJ178" s="25"/>
      <c r="ADK178" s="25"/>
      <c r="ADL178" s="25"/>
      <c r="ADM178" s="25"/>
      <c r="ADN178" s="25"/>
      <c r="ADO178" s="25"/>
      <c r="ADP178" s="25"/>
      <c r="ADQ178" s="25"/>
      <c r="ADR178" s="25"/>
      <c r="ADS178" s="25"/>
      <c r="ADT178" s="25"/>
      <c r="ADU178" s="25"/>
      <c r="ADV178" s="25"/>
      <c r="ADW178" s="25"/>
      <c r="ADX178" s="25"/>
      <c r="ADY178" s="25"/>
      <c r="ADZ178" s="25"/>
      <c r="AEA178" s="25"/>
      <c r="AEB178" s="25"/>
      <c r="AEC178" s="25"/>
      <c r="AED178" s="25"/>
      <c r="AEE178" s="25"/>
      <c r="AEF178" s="25"/>
      <c r="AEG178" s="25"/>
      <c r="AEH178" s="25"/>
      <c r="AEI178" s="25"/>
      <c r="AEJ178" s="25"/>
      <c r="AEK178" s="25"/>
      <c r="AEL178" s="25"/>
      <c r="AEM178" s="25"/>
      <c r="AEN178" s="25"/>
      <c r="AEO178" s="25"/>
      <c r="AEP178" s="25"/>
      <c r="AEQ178" s="25"/>
      <c r="AER178" s="25"/>
      <c r="AES178" s="25"/>
      <c r="AET178" s="25"/>
      <c r="AEU178" s="25"/>
      <c r="AEV178" s="25"/>
      <c r="AEW178" s="25"/>
      <c r="AEX178" s="25"/>
      <c r="AEY178" s="25"/>
      <c r="AEZ178" s="25"/>
      <c r="AFA178" s="25"/>
      <c r="AFB178" s="25"/>
      <c r="AFC178" s="25"/>
      <c r="AFD178" s="25"/>
      <c r="AFE178" s="25"/>
      <c r="AFF178" s="25"/>
      <c r="AFG178" s="25"/>
      <c r="AFH178" s="25"/>
      <c r="AFI178" s="25"/>
      <c r="AFJ178" s="25"/>
      <c r="AFK178" s="25"/>
      <c r="AFL178" s="25"/>
      <c r="AFM178" s="25"/>
      <c r="AFN178" s="25"/>
      <c r="AFO178" s="25"/>
      <c r="AFP178" s="25"/>
      <c r="AFQ178" s="25"/>
      <c r="AFR178" s="25"/>
      <c r="AFS178" s="25"/>
      <c r="AFT178" s="25"/>
      <c r="AFU178" s="25"/>
      <c r="AFV178" s="25"/>
      <c r="AFW178" s="25"/>
      <c r="AFX178" s="25"/>
      <c r="AFY178" s="25"/>
      <c r="AFZ178" s="25"/>
      <c r="AGA178" s="25"/>
      <c r="AGB178" s="25"/>
      <c r="AGC178" s="25"/>
      <c r="AGD178" s="25"/>
      <c r="AGE178" s="25"/>
      <c r="AGF178" s="25"/>
      <c r="AGG178" s="25"/>
      <c r="AGH178" s="25"/>
      <c r="AGI178" s="25"/>
      <c r="AGJ178" s="25"/>
      <c r="AGK178" s="25"/>
      <c r="AGL178" s="25"/>
      <c r="AGM178" s="25"/>
      <c r="AGN178" s="25"/>
      <c r="AGO178" s="25"/>
      <c r="AGP178" s="25"/>
      <c r="AGQ178" s="25"/>
      <c r="AGR178" s="25"/>
      <c r="AGS178" s="25"/>
      <c r="AGT178" s="25"/>
      <c r="AGU178" s="25"/>
      <c r="AGV178" s="25"/>
      <c r="AGW178" s="25"/>
      <c r="AGX178" s="25"/>
      <c r="AGY178" s="25"/>
      <c r="AGZ178" s="25"/>
      <c r="AHA178" s="25"/>
      <c r="AHB178" s="25" t="s">
        <v>915</v>
      </c>
      <c r="AHC178" s="25" t="s">
        <v>915</v>
      </c>
      <c r="AHD178" s="25"/>
      <c r="AHE178" s="26">
        <v>1100</v>
      </c>
      <c r="AHF178" s="25" t="s">
        <v>236</v>
      </c>
      <c r="AHG178" s="25"/>
      <c r="AHH178" s="25" t="s">
        <v>916</v>
      </c>
      <c r="AHI178" s="25" t="s">
        <v>915</v>
      </c>
      <c r="AHJ178" s="25" t="s">
        <v>102</v>
      </c>
      <c r="AHK178" s="26">
        <v>0</v>
      </c>
      <c r="AHL178" s="26">
        <v>0</v>
      </c>
      <c r="AHM178" s="26">
        <v>0</v>
      </c>
      <c r="AHN178" s="26">
        <v>0</v>
      </c>
      <c r="AHO178" s="26">
        <v>0</v>
      </c>
      <c r="AHP178" s="26">
        <v>0</v>
      </c>
      <c r="AHQ178" s="26">
        <v>0</v>
      </c>
      <c r="AHR178" s="26">
        <v>0</v>
      </c>
      <c r="AHS178" s="26">
        <v>0</v>
      </c>
      <c r="AHT178" s="26">
        <v>1</v>
      </c>
      <c r="AHU178" s="26">
        <v>0</v>
      </c>
      <c r="AHV178" s="26">
        <v>0</v>
      </c>
      <c r="AHW178" s="26">
        <v>0</v>
      </c>
      <c r="AHX178" s="25"/>
      <c r="AHY178" s="26">
        <v>7</v>
      </c>
      <c r="AHZ178" s="26">
        <v>2</v>
      </c>
      <c r="AIA178" s="26">
        <v>1</v>
      </c>
      <c r="AIB178" s="25"/>
      <c r="AIC178" s="25"/>
      <c r="AID178" s="25"/>
      <c r="AIE178" s="25"/>
      <c r="AIF178" s="25"/>
      <c r="AIG178" s="25"/>
      <c r="AIH178" s="25"/>
      <c r="AII178" s="25"/>
      <c r="AIJ178" s="25"/>
      <c r="AIK178" s="25"/>
      <c r="AIL178" s="25"/>
      <c r="AIM178" s="25"/>
      <c r="AIN178" s="25"/>
      <c r="AIO178" s="25"/>
      <c r="AIP178" s="25"/>
      <c r="AIQ178">
        <v>60113912</v>
      </c>
    </row>
    <row r="179" spans="1:927" x14ac:dyDescent="0.3">
      <c r="A179" t="s">
        <v>975</v>
      </c>
      <c r="B179" t="s">
        <v>976</v>
      </c>
      <c r="C179" t="s">
        <v>977</v>
      </c>
      <c r="D179" t="s">
        <v>912</v>
      </c>
      <c r="E179" s="25" t="s">
        <v>524</v>
      </c>
      <c r="F179" s="25" t="s">
        <v>913</v>
      </c>
      <c r="G179" s="25" t="s">
        <v>913</v>
      </c>
      <c r="H179" s="25" t="s">
        <v>913</v>
      </c>
      <c r="I179" t="s">
        <v>981</v>
      </c>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t="s">
        <v>235</v>
      </c>
      <c r="AZ179" t="s">
        <v>235</v>
      </c>
      <c r="BA179"/>
      <c r="BB179" s="29">
        <v>1500</v>
      </c>
      <c r="BC179" t="s">
        <v>239</v>
      </c>
      <c r="BD179" t="s">
        <v>240</v>
      </c>
      <c r="BE179"/>
      <c r="BF179" t="s">
        <v>238</v>
      </c>
      <c r="BG179"/>
      <c r="BH179"/>
      <c r="BI179"/>
      <c r="BJ179"/>
      <c r="BK179"/>
      <c r="BL179"/>
      <c r="BM179"/>
      <c r="BN179"/>
      <c r="BO179"/>
      <c r="BP179"/>
      <c r="BQ179"/>
      <c r="BR179"/>
      <c r="BS179"/>
      <c r="BT179"/>
      <c r="BU179"/>
      <c r="BV179"/>
      <c r="BW179" s="29">
        <v>30</v>
      </c>
      <c r="BX179" s="29">
        <v>30</v>
      </c>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t="s">
        <v>235</v>
      </c>
      <c r="FS179" t="s">
        <v>235</v>
      </c>
      <c r="FT179"/>
      <c r="FU179" s="29">
        <v>4000</v>
      </c>
      <c r="FV179" t="s">
        <v>239</v>
      </c>
      <c r="FW179" t="s">
        <v>837</v>
      </c>
      <c r="FX179"/>
      <c r="FY179" t="s">
        <v>238</v>
      </c>
      <c r="FZ179"/>
      <c r="GA179"/>
      <c r="GB179"/>
      <c r="GC179"/>
      <c r="GD179"/>
      <c r="GE179"/>
      <c r="GF179"/>
      <c r="GG179"/>
      <c r="GH179"/>
      <c r="GI179"/>
      <c r="GJ179"/>
      <c r="GK179"/>
      <c r="GL179"/>
      <c r="GM179"/>
      <c r="GN179"/>
      <c r="GO179"/>
      <c r="GP179" s="29">
        <v>60</v>
      </c>
      <c r="GQ179" s="29">
        <v>30</v>
      </c>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t="s">
        <v>235</v>
      </c>
      <c r="IW179" t="s">
        <v>235</v>
      </c>
      <c r="IX179"/>
      <c r="IY179" s="29">
        <v>14000</v>
      </c>
      <c r="IZ179" t="s">
        <v>239</v>
      </c>
      <c r="JA179" t="s">
        <v>240</v>
      </c>
      <c r="JB179"/>
      <c r="JC179" t="s">
        <v>235</v>
      </c>
      <c r="JD179" t="s">
        <v>396</v>
      </c>
      <c r="JE179" s="29">
        <v>0</v>
      </c>
      <c r="JF179" s="29">
        <v>0</v>
      </c>
      <c r="JG179" s="29">
        <v>0</v>
      </c>
      <c r="JH179" s="29">
        <v>0</v>
      </c>
      <c r="JI179" s="29">
        <v>0</v>
      </c>
      <c r="JJ179" s="29">
        <v>0</v>
      </c>
      <c r="JK179" s="29">
        <v>0</v>
      </c>
      <c r="JL179" s="29">
        <v>0</v>
      </c>
      <c r="JM179" s="29">
        <v>0</v>
      </c>
      <c r="JN179" s="29">
        <v>1</v>
      </c>
      <c r="JO179" s="29">
        <v>0</v>
      </c>
      <c r="JP179" s="29">
        <v>0</v>
      </c>
      <c r="JQ179" s="29">
        <v>0</v>
      </c>
      <c r="JR179"/>
      <c r="JS179" s="29" t="e">
        <v>#N/A</v>
      </c>
      <c r="JT179" s="29">
        <v>60</v>
      </c>
      <c r="JU179" s="29">
        <v>30</v>
      </c>
      <c r="JV179"/>
      <c r="JW179"/>
      <c r="JX179"/>
      <c r="JY179"/>
      <c r="JZ179"/>
      <c r="KA179"/>
      <c r="KB179"/>
      <c r="KC179"/>
      <c r="KD179"/>
      <c r="KE179"/>
      <c r="KF179"/>
      <c r="KG179"/>
      <c r="KH179"/>
      <c r="KI179"/>
      <c r="KJ179"/>
      <c r="KK179" t="s">
        <v>235</v>
      </c>
      <c r="KL179" t="s">
        <v>235</v>
      </c>
      <c r="KM179"/>
      <c r="KN179" s="29">
        <v>6000</v>
      </c>
      <c r="KO179" t="s">
        <v>239</v>
      </c>
      <c r="KP179" t="s">
        <v>240</v>
      </c>
      <c r="KQ179"/>
      <c r="KR179" t="s">
        <v>235</v>
      </c>
      <c r="KS179" t="s">
        <v>396</v>
      </c>
      <c r="KT179" s="29">
        <v>0</v>
      </c>
      <c r="KU179" s="29">
        <v>0</v>
      </c>
      <c r="KV179" s="29">
        <v>0</v>
      </c>
      <c r="KW179" s="29">
        <v>0</v>
      </c>
      <c r="KX179" s="29">
        <v>0</v>
      </c>
      <c r="KY179" s="29">
        <v>0</v>
      </c>
      <c r="KZ179" s="29">
        <v>0</v>
      </c>
      <c r="LA179" s="29">
        <v>0</v>
      </c>
      <c r="LB179" s="29">
        <v>0</v>
      </c>
      <c r="LC179" s="29">
        <v>1</v>
      </c>
      <c r="LD179" s="29">
        <v>0</v>
      </c>
      <c r="LE179" s="29">
        <v>0</v>
      </c>
      <c r="LF179" s="29">
        <v>0</v>
      </c>
      <c r="LG179"/>
      <c r="LH179" s="29" t="e">
        <v>#N/A</v>
      </c>
      <c r="LI179" s="29">
        <v>60</v>
      </c>
      <c r="LJ179" s="29">
        <v>30</v>
      </c>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t="s">
        <v>235</v>
      </c>
      <c r="PI179" t="s">
        <v>244</v>
      </c>
      <c r="PJ179" s="29">
        <v>1000</v>
      </c>
      <c r="PK179"/>
      <c r="PL179" s="29">
        <v>375</v>
      </c>
      <c r="PM179"/>
      <c r="PN179" t="s">
        <v>239</v>
      </c>
      <c r="PO179" t="s">
        <v>837</v>
      </c>
      <c r="PP179"/>
      <c r="PQ179" t="s">
        <v>238</v>
      </c>
      <c r="PR179"/>
      <c r="PS179"/>
      <c r="PT179"/>
      <c r="PU179"/>
      <c r="PV179"/>
      <c r="PW179"/>
      <c r="PX179"/>
      <c r="PY179"/>
      <c r="PZ179"/>
      <c r="QA179"/>
      <c r="QB179"/>
      <c r="QC179"/>
      <c r="QD179"/>
      <c r="QE179"/>
      <c r="QF179"/>
      <c r="QG179"/>
      <c r="QH179" s="29">
        <v>60</v>
      </c>
      <c r="QI179" s="29">
        <v>60</v>
      </c>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t="s">
        <v>235</v>
      </c>
      <c r="VW179" t="s">
        <v>235</v>
      </c>
      <c r="VX179"/>
      <c r="VY179" s="29">
        <v>1250</v>
      </c>
      <c r="VZ179" t="s">
        <v>239</v>
      </c>
      <c r="WA179" t="s">
        <v>837</v>
      </c>
      <c r="WB179"/>
      <c r="WC179" t="s">
        <v>238</v>
      </c>
      <c r="WD179"/>
      <c r="WE179"/>
      <c r="WF179"/>
      <c r="WG179"/>
      <c r="WH179"/>
      <c r="WI179"/>
      <c r="WJ179"/>
      <c r="WK179"/>
      <c r="WL179"/>
      <c r="WM179"/>
      <c r="WN179"/>
      <c r="WO179"/>
      <c r="WP179"/>
      <c r="WQ179"/>
      <c r="WR179"/>
      <c r="WS179"/>
      <c r="WT179" s="29">
        <v>60</v>
      </c>
      <c r="WU179" s="29">
        <v>30</v>
      </c>
      <c r="WV179"/>
      <c r="WW179"/>
      <c r="WX179"/>
      <c r="WY179"/>
      <c r="WZ179"/>
      <c r="XA179"/>
      <c r="XB179"/>
      <c r="XC179"/>
      <c r="XD179"/>
      <c r="XE179"/>
      <c r="XF179"/>
      <c r="XG179"/>
      <c r="XH179"/>
      <c r="XI179"/>
      <c r="XJ179"/>
      <c r="XK179" t="s">
        <v>235</v>
      </c>
      <c r="XL179" t="s">
        <v>244</v>
      </c>
      <c r="XM179" s="29">
        <v>1000</v>
      </c>
      <c r="XN179"/>
      <c r="XO179" s="29">
        <v>200</v>
      </c>
      <c r="XP179"/>
      <c r="XQ179" t="s">
        <v>239</v>
      </c>
      <c r="XR179" t="s">
        <v>837</v>
      </c>
      <c r="XS179"/>
      <c r="XT179" t="s">
        <v>238</v>
      </c>
      <c r="XU179"/>
      <c r="XV179"/>
      <c r="XW179"/>
      <c r="XX179"/>
      <c r="XY179"/>
      <c r="XZ179"/>
      <c r="YA179"/>
      <c r="YB179"/>
      <c r="YC179"/>
      <c r="YD179"/>
      <c r="YE179"/>
      <c r="YF179"/>
      <c r="YG179"/>
      <c r="YH179"/>
      <c r="YI179"/>
      <c r="YJ179"/>
      <c r="YK179" s="29">
        <v>30</v>
      </c>
      <c r="YL179" s="29">
        <v>30</v>
      </c>
      <c r="YM179"/>
      <c r="YN179"/>
      <c r="YO179"/>
      <c r="YP179"/>
      <c r="YQ179"/>
      <c r="YR179"/>
      <c r="YS179"/>
      <c r="YT179"/>
      <c r="YU179"/>
      <c r="YV179"/>
      <c r="YW179"/>
      <c r="YX179"/>
      <c r="YY179"/>
      <c r="YZ179"/>
      <c r="ZA179"/>
      <c r="ZB179" t="s">
        <v>235</v>
      </c>
      <c r="ZC179" t="s">
        <v>244</v>
      </c>
      <c r="ZD179" s="29">
        <v>1000</v>
      </c>
      <c r="ZE179"/>
      <c r="ZF179" s="29">
        <v>90</v>
      </c>
      <c r="ZG179"/>
      <c r="ZH179" t="s">
        <v>239</v>
      </c>
      <c r="ZI179" t="s">
        <v>837</v>
      </c>
      <c r="ZJ179"/>
      <c r="ZK179" t="s">
        <v>238</v>
      </c>
      <c r="ZL179"/>
      <c r="ZM179"/>
      <c r="ZN179"/>
      <c r="ZO179"/>
      <c r="ZP179"/>
      <c r="ZQ179"/>
      <c r="ZR179"/>
      <c r="ZS179"/>
      <c r="ZT179"/>
      <c r="ZU179"/>
      <c r="ZV179"/>
      <c r="ZW179"/>
      <c r="ZX179"/>
      <c r="ZY179"/>
      <c r="ZZ179"/>
      <c r="AAA179"/>
      <c r="AAB179">
        <v>30</v>
      </c>
      <c r="AAC179" s="29">
        <v>30</v>
      </c>
      <c r="AAD179"/>
      <c r="AAE179"/>
      <c r="AAF179"/>
      <c r="AAG179"/>
      <c r="AAH179"/>
      <c r="AAI179"/>
      <c r="AAJ179"/>
      <c r="AAK179"/>
      <c r="AAL179"/>
      <c r="AAM179"/>
      <c r="AAN179"/>
      <c r="AAO179"/>
      <c r="AAP179"/>
      <c r="AAQ179"/>
      <c r="AAR179"/>
      <c r="AAS179" t="s">
        <v>235</v>
      </c>
      <c r="AAT179" t="s">
        <v>235</v>
      </c>
      <c r="AAU179"/>
      <c r="AAV179" s="29">
        <v>200</v>
      </c>
      <c r="AAW179" t="s">
        <v>239</v>
      </c>
      <c r="AAX179" t="s">
        <v>240</v>
      </c>
      <c r="AAY179"/>
      <c r="AAZ179" t="s">
        <v>238</v>
      </c>
      <c r="ABA179"/>
      <c r="ABB179"/>
      <c r="ABC179"/>
      <c r="ABD179"/>
      <c r="ABE179"/>
      <c r="ABF179"/>
      <c r="ABG179"/>
      <c r="ABH179"/>
      <c r="ABI179"/>
      <c r="ABJ179"/>
      <c r="ABK179"/>
      <c r="ABL179"/>
      <c r="ABM179"/>
      <c r="ABN179"/>
      <c r="ABO179"/>
      <c r="ABP179"/>
      <c r="ABQ179" s="29">
        <v>60</v>
      </c>
      <c r="ABR179" s="29">
        <v>30</v>
      </c>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t="s">
        <v>238</v>
      </c>
      <c r="ADX179"/>
      <c r="ADY179"/>
      <c r="ADZ179"/>
      <c r="AEA179"/>
      <c r="AEB179"/>
      <c r="AEC179"/>
      <c r="AED179"/>
      <c r="AEE179"/>
      <c r="AEF179"/>
      <c r="AEG179"/>
      <c r="AEH179"/>
      <c r="AEI179"/>
      <c r="AEJ179"/>
      <c r="AEK179"/>
      <c r="AEL179"/>
      <c r="AEM179"/>
      <c r="AEN179"/>
      <c r="AEO179"/>
      <c r="AEP179"/>
      <c r="AEQ179"/>
      <c r="AER179"/>
      <c r="AES179"/>
      <c r="AET179"/>
      <c r="AEU179"/>
      <c r="AEV179"/>
      <c r="AEW179" t="s">
        <v>982</v>
      </c>
      <c r="AEX179" s="29">
        <v>0</v>
      </c>
      <c r="AEY179" s="29">
        <v>0</v>
      </c>
      <c r="AEZ179" s="29">
        <v>0</v>
      </c>
      <c r="AFA179" s="29">
        <v>0</v>
      </c>
      <c r="AFB179" s="29">
        <v>0</v>
      </c>
      <c r="AFC179" s="29">
        <v>0</v>
      </c>
      <c r="AFD179" s="29">
        <v>0</v>
      </c>
      <c r="AFE179" s="29">
        <v>0</v>
      </c>
      <c r="AFF179" s="29">
        <v>0</v>
      </c>
      <c r="AFG179" s="29">
        <v>0</v>
      </c>
      <c r="AFH179" s="29">
        <v>1</v>
      </c>
      <c r="AFI179" s="29">
        <v>0</v>
      </c>
      <c r="AFJ179" s="29">
        <v>0</v>
      </c>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v>60113914</v>
      </c>
    </row>
    <row r="180" spans="1:927" x14ac:dyDescent="0.3">
      <c r="A180" t="s">
        <v>983</v>
      </c>
      <c r="B180" t="s">
        <v>984</v>
      </c>
      <c r="C180" t="s">
        <v>985</v>
      </c>
      <c r="D180" t="s">
        <v>912</v>
      </c>
      <c r="E180" s="25" t="s">
        <v>524</v>
      </c>
      <c r="F180" s="25" t="s">
        <v>913</v>
      </c>
      <c r="G180" s="25" t="s">
        <v>913</v>
      </c>
      <c r="H180" s="25" t="s">
        <v>913</v>
      </c>
      <c r="I180" t="s">
        <v>986</v>
      </c>
      <c r="J180" t="s">
        <v>235</v>
      </c>
      <c r="K180" t="s">
        <v>235</v>
      </c>
      <c r="L180"/>
      <c r="M180" s="29">
        <v>1250</v>
      </c>
      <c r="N180" t="s">
        <v>239</v>
      </c>
      <c r="O180" t="s">
        <v>837</v>
      </c>
      <c r="P180"/>
      <c r="Q180" t="s">
        <v>238</v>
      </c>
      <c r="R180"/>
      <c r="S180"/>
      <c r="T180"/>
      <c r="U180"/>
      <c r="V180"/>
      <c r="W180"/>
      <c r="X180"/>
      <c r="Y180"/>
      <c r="Z180"/>
      <c r="AA180"/>
      <c r="AB180"/>
      <c r="AC180"/>
      <c r="AD180"/>
      <c r="AE180"/>
      <c r="AF180"/>
      <c r="AG180"/>
      <c r="AH180" s="29">
        <v>30</v>
      </c>
      <c r="AI180" s="29">
        <v>30</v>
      </c>
      <c r="AJ180"/>
      <c r="AK180"/>
      <c r="AL180"/>
      <c r="AM180"/>
      <c r="AN180"/>
      <c r="AO180"/>
      <c r="AP180"/>
      <c r="AQ180"/>
      <c r="AR180"/>
      <c r="AS180"/>
      <c r="AT180"/>
      <c r="AU180"/>
      <c r="AV180"/>
      <c r="AW180"/>
      <c r="AX180"/>
      <c r="AY180" t="s">
        <v>235</v>
      </c>
      <c r="AZ180" t="s">
        <v>235</v>
      </c>
      <c r="BA180"/>
      <c r="BB180" s="29">
        <v>1500</v>
      </c>
      <c r="BC180" t="s">
        <v>239</v>
      </c>
      <c r="BD180" t="s">
        <v>240</v>
      </c>
      <c r="BE180"/>
      <c r="BF180" t="s">
        <v>238</v>
      </c>
      <c r="BG180"/>
      <c r="BH180"/>
      <c r="BI180"/>
      <c r="BJ180"/>
      <c r="BK180"/>
      <c r="BL180"/>
      <c r="BM180"/>
      <c r="BN180"/>
      <c r="BO180"/>
      <c r="BP180"/>
      <c r="BQ180"/>
      <c r="BR180"/>
      <c r="BS180"/>
      <c r="BT180"/>
      <c r="BU180"/>
      <c r="BV180"/>
      <c r="BW180" s="29">
        <v>60</v>
      </c>
      <c r="BX180" s="29">
        <v>30</v>
      </c>
      <c r="BY180"/>
      <c r="BZ180"/>
      <c r="CA180"/>
      <c r="CB180"/>
      <c r="CC180"/>
      <c r="CD180"/>
      <c r="CE180"/>
      <c r="CF180"/>
      <c r="CG180"/>
      <c r="CH180"/>
      <c r="CI180"/>
      <c r="CJ180"/>
      <c r="CK180"/>
      <c r="CL180"/>
      <c r="CM180"/>
      <c r="CN180" t="s">
        <v>235</v>
      </c>
      <c r="CO180" t="s">
        <v>235</v>
      </c>
      <c r="CP180"/>
      <c r="CQ180" s="29">
        <v>3000</v>
      </c>
      <c r="CR180" t="s">
        <v>239</v>
      </c>
      <c r="CS180" t="s">
        <v>987</v>
      </c>
      <c r="CT180"/>
      <c r="CU180" t="s">
        <v>238</v>
      </c>
      <c r="CV180"/>
      <c r="CW180"/>
      <c r="CX180"/>
      <c r="CY180"/>
      <c r="CZ180"/>
      <c r="DA180"/>
      <c r="DB180"/>
      <c r="DC180"/>
      <c r="DD180"/>
      <c r="DE180"/>
      <c r="DF180"/>
      <c r="DG180"/>
      <c r="DH180"/>
      <c r="DI180"/>
      <c r="DJ180"/>
      <c r="DK180"/>
      <c r="DL180" s="29">
        <v>60</v>
      </c>
      <c r="DM180" s="29">
        <v>30</v>
      </c>
      <c r="DN180"/>
      <c r="DO180"/>
      <c r="DP180"/>
      <c r="DQ180"/>
      <c r="DR180"/>
      <c r="DS180"/>
      <c r="DT180"/>
      <c r="DU180"/>
      <c r="DV180"/>
      <c r="DW180"/>
      <c r="DX180"/>
      <c r="DY180"/>
      <c r="DZ180"/>
      <c r="EA180"/>
      <c r="EB180"/>
      <c r="EC180" t="s">
        <v>235</v>
      </c>
      <c r="ED180" t="s">
        <v>235</v>
      </c>
      <c r="EE180"/>
      <c r="EF180" s="29">
        <v>7500</v>
      </c>
      <c r="EG180" t="s">
        <v>236</v>
      </c>
      <c r="EH180"/>
      <c r="EI180" t="s">
        <v>237</v>
      </c>
      <c r="EJ180" t="s">
        <v>238</v>
      </c>
      <c r="EK180"/>
      <c r="EL180"/>
      <c r="EM180"/>
      <c r="EN180"/>
      <c r="EO180"/>
      <c r="EP180"/>
      <c r="EQ180"/>
      <c r="ER180"/>
      <c r="ES180"/>
      <c r="ET180"/>
      <c r="EU180"/>
      <c r="EV180"/>
      <c r="EW180"/>
      <c r="EX180"/>
      <c r="EY180"/>
      <c r="EZ180"/>
      <c r="FA180" s="29">
        <v>60</v>
      </c>
      <c r="FB180" s="29">
        <v>30</v>
      </c>
      <c r="FC180"/>
      <c r="FD180"/>
      <c r="FE180"/>
      <c r="FF180"/>
      <c r="FG180"/>
      <c r="FH180"/>
      <c r="FI180"/>
      <c r="FJ180"/>
      <c r="FK180"/>
      <c r="FL180"/>
      <c r="FM180"/>
      <c r="FN180"/>
      <c r="FO180"/>
      <c r="FP180"/>
      <c r="FQ180"/>
      <c r="FR180" t="s">
        <v>235</v>
      </c>
      <c r="FS180" t="s">
        <v>235</v>
      </c>
      <c r="FT180"/>
      <c r="FU180" s="29">
        <v>3500</v>
      </c>
      <c r="FV180" t="s">
        <v>236</v>
      </c>
      <c r="FW180"/>
      <c r="FX180" t="s">
        <v>237</v>
      </c>
      <c r="FY180" t="s">
        <v>235</v>
      </c>
      <c r="FZ180" t="s">
        <v>297</v>
      </c>
      <c r="GA180" s="29">
        <v>1</v>
      </c>
      <c r="GB180" s="29">
        <v>0</v>
      </c>
      <c r="GC180" s="29">
        <v>0</v>
      </c>
      <c r="GD180" s="29">
        <v>0</v>
      </c>
      <c r="GE180" s="29">
        <v>0</v>
      </c>
      <c r="GF180" s="29">
        <v>0</v>
      </c>
      <c r="GG180" s="29">
        <v>0</v>
      </c>
      <c r="GH180" s="29">
        <v>0</v>
      </c>
      <c r="GI180" s="29">
        <v>0</v>
      </c>
      <c r="GJ180" s="29">
        <v>0</v>
      </c>
      <c r="GK180" s="29">
        <v>0</v>
      </c>
      <c r="GL180" s="29">
        <v>0</v>
      </c>
      <c r="GM180" s="29">
        <v>0</v>
      </c>
      <c r="GN180"/>
      <c r="GO180" s="29" t="e">
        <v>#N/A</v>
      </c>
      <c r="GP180" s="29">
        <v>30</v>
      </c>
      <c r="GQ180" s="29">
        <v>30</v>
      </c>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t="s">
        <v>235</v>
      </c>
      <c r="IW180" t="s">
        <v>235</v>
      </c>
      <c r="IX180"/>
      <c r="IY180" s="29">
        <v>7500</v>
      </c>
      <c r="IZ180" t="s">
        <v>239</v>
      </c>
      <c r="JA180" t="s">
        <v>240</v>
      </c>
      <c r="JB180"/>
      <c r="JC180" t="s">
        <v>235</v>
      </c>
      <c r="JD180" t="s">
        <v>396</v>
      </c>
      <c r="JE180" s="29">
        <v>0</v>
      </c>
      <c r="JF180" s="29">
        <v>0</v>
      </c>
      <c r="JG180" s="29">
        <v>0</v>
      </c>
      <c r="JH180" s="29">
        <v>0</v>
      </c>
      <c r="JI180" s="29">
        <v>0</v>
      </c>
      <c r="JJ180" s="29">
        <v>0</v>
      </c>
      <c r="JK180" s="29">
        <v>0</v>
      </c>
      <c r="JL180" s="29">
        <v>0</v>
      </c>
      <c r="JM180" s="29">
        <v>0</v>
      </c>
      <c r="JN180" s="29">
        <v>1</v>
      </c>
      <c r="JO180" s="29">
        <v>0</v>
      </c>
      <c r="JP180" s="29">
        <v>0</v>
      </c>
      <c r="JQ180" s="29">
        <v>0</v>
      </c>
      <c r="JR180"/>
      <c r="JS180" s="29" t="e">
        <v>#N/A</v>
      </c>
      <c r="JT180" s="29">
        <v>30</v>
      </c>
      <c r="JU180" s="29">
        <v>30</v>
      </c>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t="s">
        <v>235</v>
      </c>
      <c r="VW180" t="s">
        <v>235</v>
      </c>
      <c r="VX180"/>
      <c r="VY180" s="29">
        <v>1500</v>
      </c>
      <c r="VZ180" t="s">
        <v>239</v>
      </c>
      <c r="WA180" t="s">
        <v>837</v>
      </c>
      <c r="WB180"/>
      <c r="WC180" t="s">
        <v>238</v>
      </c>
      <c r="WD180"/>
      <c r="WE180"/>
      <c r="WF180"/>
      <c r="WG180"/>
      <c r="WH180"/>
      <c r="WI180"/>
      <c r="WJ180"/>
      <c r="WK180"/>
      <c r="WL180"/>
      <c r="WM180"/>
      <c r="WN180"/>
      <c r="WO180"/>
      <c r="WP180"/>
      <c r="WQ180"/>
      <c r="WR180"/>
      <c r="WS180"/>
      <c r="WT180" s="29">
        <v>60</v>
      </c>
      <c r="WU180" s="29">
        <v>30</v>
      </c>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t="s">
        <v>235</v>
      </c>
      <c r="ACI180" t="s">
        <v>235</v>
      </c>
      <c r="ACJ180"/>
      <c r="ACK180" s="29">
        <v>1500</v>
      </c>
      <c r="ACL180" t="s">
        <v>236</v>
      </c>
      <c r="ACM180"/>
      <c r="ACN180" t="s">
        <v>237</v>
      </c>
      <c r="ACO180" t="s">
        <v>235</v>
      </c>
      <c r="ACP180" t="s">
        <v>297</v>
      </c>
      <c r="ACQ180" s="29">
        <v>1</v>
      </c>
      <c r="ACR180" s="29">
        <v>0</v>
      </c>
      <c r="ACS180" s="29">
        <v>0</v>
      </c>
      <c r="ACT180" s="29">
        <v>0</v>
      </c>
      <c r="ACU180" s="29">
        <v>0</v>
      </c>
      <c r="ACV180" s="29">
        <v>0</v>
      </c>
      <c r="ACW180" s="29">
        <v>0</v>
      </c>
      <c r="ACX180" s="29">
        <v>0</v>
      </c>
      <c r="ACY180" s="29">
        <v>0</v>
      </c>
      <c r="ACZ180" s="29">
        <v>0</v>
      </c>
      <c r="ADA180" s="29">
        <v>0</v>
      </c>
      <c r="ADB180" s="29">
        <v>0</v>
      </c>
      <c r="ADC180" s="29">
        <v>0</v>
      </c>
      <c r="ADD180"/>
      <c r="ADE180" s="29" t="e">
        <v>#N/A</v>
      </c>
      <c r="ADF180" s="29">
        <v>60</v>
      </c>
      <c r="ADG180" s="29">
        <v>30</v>
      </c>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v>60113915</v>
      </c>
    </row>
    <row r="181" spans="1:927" x14ac:dyDescent="0.3">
      <c r="A181" t="s">
        <v>988</v>
      </c>
      <c r="B181" t="s">
        <v>989</v>
      </c>
      <c r="C181" t="s">
        <v>990</v>
      </c>
      <c r="D181" t="s">
        <v>912</v>
      </c>
      <c r="E181" s="25" t="s">
        <v>524</v>
      </c>
      <c r="F181" s="25" t="s">
        <v>913</v>
      </c>
      <c r="G181" s="25" t="s">
        <v>913</v>
      </c>
      <c r="H181" s="25" t="s">
        <v>913</v>
      </c>
      <c r="I181" t="s">
        <v>272</v>
      </c>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t="s">
        <v>235</v>
      </c>
      <c r="AHC181" t="s">
        <v>235</v>
      </c>
      <c r="AHD181"/>
      <c r="AHE181" s="29">
        <v>1300</v>
      </c>
      <c r="AHF181" t="s">
        <v>239</v>
      </c>
      <c r="AHG181" t="s">
        <v>837</v>
      </c>
      <c r="AHH181"/>
      <c r="AHI181" t="s">
        <v>235</v>
      </c>
      <c r="AHJ181" t="s">
        <v>396</v>
      </c>
      <c r="AHK181" s="29">
        <v>0</v>
      </c>
      <c r="AHL181" s="29">
        <v>0</v>
      </c>
      <c r="AHM181" s="29">
        <v>0</v>
      </c>
      <c r="AHN181" s="29">
        <v>0</v>
      </c>
      <c r="AHO181" s="29">
        <v>0</v>
      </c>
      <c r="AHP181" s="29">
        <v>0</v>
      </c>
      <c r="AHQ181" s="29">
        <v>0</v>
      </c>
      <c r="AHR181" s="29">
        <v>0</v>
      </c>
      <c r="AHS181" s="29">
        <v>0</v>
      </c>
      <c r="AHT181" s="29">
        <v>1</v>
      </c>
      <c r="AHU181" s="29">
        <v>0</v>
      </c>
      <c r="AHV181" s="29">
        <v>0</v>
      </c>
      <c r="AHW181" s="29">
        <v>0</v>
      </c>
      <c r="AHX181"/>
      <c r="AHY181" s="29" t="e">
        <v>#N/A</v>
      </c>
      <c r="AHZ181" s="29">
        <v>30</v>
      </c>
      <c r="AIA181" s="29">
        <v>30</v>
      </c>
      <c r="AIB181"/>
      <c r="AIC181"/>
      <c r="AID181"/>
      <c r="AIE181"/>
      <c r="AIF181"/>
      <c r="AIG181"/>
      <c r="AIH181"/>
      <c r="AII181"/>
      <c r="AIJ181"/>
      <c r="AIK181"/>
      <c r="AIL181"/>
      <c r="AIM181"/>
      <c r="AIN181"/>
      <c r="AIO181"/>
      <c r="AIP181"/>
      <c r="AIQ181">
        <v>60113916</v>
      </c>
    </row>
    <row r="182" spans="1:927" x14ac:dyDescent="0.3">
      <c r="A182" t="s">
        <v>991</v>
      </c>
      <c r="B182" t="s">
        <v>992</v>
      </c>
      <c r="C182" t="s">
        <v>993</v>
      </c>
      <c r="D182" t="s">
        <v>912</v>
      </c>
      <c r="E182" s="25" t="s">
        <v>524</v>
      </c>
      <c r="F182" s="25" t="s">
        <v>913</v>
      </c>
      <c r="G182" s="25" t="s">
        <v>913</v>
      </c>
      <c r="H182" s="25" t="s">
        <v>913</v>
      </c>
      <c r="I182" t="s">
        <v>994</v>
      </c>
      <c r="J182" t="s">
        <v>235</v>
      </c>
      <c r="K182" t="s">
        <v>235</v>
      </c>
      <c r="L182"/>
      <c r="M182" s="29">
        <v>500</v>
      </c>
      <c r="N182" t="s">
        <v>379</v>
      </c>
      <c r="O182"/>
      <c r="P182"/>
      <c r="Q182" t="s">
        <v>238</v>
      </c>
      <c r="R182"/>
      <c r="S182"/>
      <c r="T182"/>
      <c r="U182"/>
      <c r="V182"/>
      <c r="W182"/>
      <c r="X182"/>
      <c r="Y182"/>
      <c r="Z182"/>
      <c r="AA182"/>
      <c r="AB182"/>
      <c r="AC182"/>
      <c r="AD182"/>
      <c r="AE182"/>
      <c r="AF182"/>
      <c r="AG182"/>
      <c r="AH182" s="29">
        <v>30</v>
      </c>
      <c r="AI182" s="29">
        <v>14</v>
      </c>
      <c r="AJ182"/>
      <c r="AK182"/>
      <c r="AL182"/>
      <c r="AM182"/>
      <c r="AN182"/>
      <c r="AO182"/>
      <c r="AP182"/>
      <c r="AQ182"/>
      <c r="AR182"/>
      <c r="AS182"/>
      <c r="AT182"/>
      <c r="AU182"/>
      <c r="AV182"/>
      <c r="AW182"/>
      <c r="AX182"/>
      <c r="AY182" t="s">
        <v>235</v>
      </c>
      <c r="AZ182" t="s">
        <v>235</v>
      </c>
      <c r="BA182"/>
      <c r="BB182" s="29">
        <v>1250</v>
      </c>
      <c r="BC182" t="s">
        <v>379</v>
      </c>
      <c r="BD182"/>
      <c r="BE182"/>
      <c r="BF182" t="s">
        <v>238</v>
      </c>
      <c r="BG182"/>
      <c r="BH182"/>
      <c r="BI182"/>
      <c r="BJ182"/>
      <c r="BK182"/>
      <c r="BL182"/>
      <c r="BM182"/>
      <c r="BN182"/>
      <c r="BO182"/>
      <c r="BP182"/>
      <c r="BQ182"/>
      <c r="BR182"/>
      <c r="BS182"/>
      <c r="BT182"/>
      <c r="BU182"/>
      <c r="BV182"/>
      <c r="BW182" s="29">
        <v>7</v>
      </c>
      <c r="BX182" s="29">
        <v>7</v>
      </c>
      <c r="BY182"/>
      <c r="BZ182"/>
      <c r="CA182"/>
      <c r="CB182"/>
      <c r="CC182"/>
      <c r="CD182"/>
      <c r="CE182"/>
      <c r="CF182"/>
      <c r="CG182"/>
      <c r="CH182"/>
      <c r="CI182"/>
      <c r="CJ182"/>
      <c r="CK182"/>
      <c r="CL182"/>
      <c r="CM182"/>
      <c r="CN182" t="s">
        <v>235</v>
      </c>
      <c r="CO182" t="s">
        <v>235</v>
      </c>
      <c r="CP182"/>
      <c r="CQ182" s="29">
        <v>2500</v>
      </c>
      <c r="CR182" t="s">
        <v>379</v>
      </c>
      <c r="CS182"/>
      <c r="CT182"/>
      <c r="CU182" t="s">
        <v>238</v>
      </c>
      <c r="CV182"/>
      <c r="CW182"/>
      <c r="CX182"/>
      <c r="CY182"/>
      <c r="CZ182"/>
      <c r="DA182"/>
      <c r="DB182"/>
      <c r="DC182"/>
      <c r="DD182"/>
      <c r="DE182"/>
      <c r="DF182"/>
      <c r="DG182"/>
      <c r="DH182"/>
      <c r="DI182"/>
      <c r="DJ182"/>
      <c r="DK182"/>
      <c r="DL182" s="29">
        <v>30</v>
      </c>
      <c r="DM182" s="29">
        <v>14</v>
      </c>
      <c r="DN182"/>
      <c r="DO182"/>
      <c r="DP182"/>
      <c r="DQ182"/>
      <c r="DR182"/>
      <c r="DS182"/>
      <c r="DT182"/>
      <c r="DU182"/>
      <c r="DV182"/>
      <c r="DW182"/>
      <c r="DX182"/>
      <c r="DY182"/>
      <c r="DZ182"/>
      <c r="EA182"/>
      <c r="EB182"/>
      <c r="EC182" t="s">
        <v>235</v>
      </c>
      <c r="ED182" t="s">
        <v>235</v>
      </c>
      <c r="EE182"/>
      <c r="EF182" s="29">
        <v>3500</v>
      </c>
      <c r="EG182" t="s">
        <v>379</v>
      </c>
      <c r="EH182"/>
      <c r="EI182"/>
      <c r="EJ182" t="s">
        <v>238</v>
      </c>
      <c r="EK182"/>
      <c r="EL182"/>
      <c r="EM182"/>
      <c r="EN182"/>
      <c r="EO182"/>
      <c r="EP182"/>
      <c r="EQ182"/>
      <c r="ER182"/>
      <c r="ES182"/>
      <c r="ET182"/>
      <c r="EU182"/>
      <c r="EV182"/>
      <c r="EW182"/>
      <c r="EX182"/>
      <c r="EY182"/>
      <c r="EZ182"/>
      <c r="FA182" s="29">
        <v>30</v>
      </c>
      <c r="FB182" s="29">
        <v>14</v>
      </c>
      <c r="FC182"/>
      <c r="FD182"/>
      <c r="FE182"/>
      <c r="FF182"/>
      <c r="FG182"/>
      <c r="FH182"/>
      <c r="FI182"/>
      <c r="FJ182"/>
      <c r="FK182"/>
      <c r="FL182"/>
      <c r="FM182"/>
      <c r="FN182"/>
      <c r="FO182"/>
      <c r="FP182"/>
      <c r="FQ182"/>
      <c r="FR182" t="s">
        <v>235</v>
      </c>
      <c r="FS182" t="s">
        <v>235</v>
      </c>
      <c r="FT182"/>
      <c r="FU182" s="29">
        <v>3000</v>
      </c>
      <c r="FV182" t="s">
        <v>379</v>
      </c>
      <c r="FW182"/>
      <c r="FX182"/>
      <c r="FY182" t="s">
        <v>238</v>
      </c>
      <c r="FZ182"/>
      <c r="GA182"/>
      <c r="GB182"/>
      <c r="GC182"/>
      <c r="GD182"/>
      <c r="GE182"/>
      <c r="GF182"/>
      <c r="GG182"/>
      <c r="GH182"/>
      <c r="GI182"/>
      <c r="GJ182"/>
      <c r="GK182"/>
      <c r="GL182"/>
      <c r="GM182"/>
      <c r="GN182"/>
      <c r="GO182"/>
      <c r="GP182" s="29">
        <v>7</v>
      </c>
      <c r="GQ182" s="29">
        <v>5</v>
      </c>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t="s">
        <v>235</v>
      </c>
      <c r="IW182" t="s">
        <v>235</v>
      </c>
      <c r="IX182"/>
      <c r="IY182" s="29">
        <v>3500</v>
      </c>
      <c r="IZ182" t="s">
        <v>379</v>
      </c>
      <c r="JA182"/>
      <c r="JB182"/>
      <c r="JC182" t="s">
        <v>235</v>
      </c>
      <c r="JD182" t="s">
        <v>418</v>
      </c>
      <c r="JE182" s="29">
        <v>0</v>
      </c>
      <c r="JF182" s="29">
        <v>0</v>
      </c>
      <c r="JG182" s="29">
        <v>0</v>
      </c>
      <c r="JH182" s="29">
        <v>0</v>
      </c>
      <c r="JI182" s="29">
        <v>1</v>
      </c>
      <c r="JJ182" s="29">
        <v>0</v>
      </c>
      <c r="JK182" s="29">
        <v>0</v>
      </c>
      <c r="JL182" s="29">
        <v>0</v>
      </c>
      <c r="JM182" s="29">
        <v>0</v>
      </c>
      <c r="JN182" s="29">
        <v>0</v>
      </c>
      <c r="JO182" s="29">
        <v>0</v>
      </c>
      <c r="JP182" s="29">
        <v>0</v>
      </c>
      <c r="JQ182" s="29">
        <v>0</v>
      </c>
      <c r="JR182"/>
      <c r="JS182" s="29">
        <v>14</v>
      </c>
      <c r="JT182" s="29">
        <v>7</v>
      </c>
      <c r="JU182" s="29">
        <v>30</v>
      </c>
      <c r="JV182"/>
      <c r="JW182"/>
      <c r="JX182"/>
      <c r="JY182"/>
      <c r="JZ182"/>
      <c r="KA182"/>
      <c r="KB182"/>
      <c r="KC182"/>
      <c r="KD182"/>
      <c r="KE182"/>
      <c r="KF182"/>
      <c r="KG182"/>
      <c r="KH182"/>
      <c r="KI182"/>
      <c r="KJ182"/>
      <c r="KK182" t="s">
        <v>235</v>
      </c>
      <c r="KL182" t="s">
        <v>235</v>
      </c>
      <c r="KM182"/>
      <c r="KN182" s="29">
        <v>4500</v>
      </c>
      <c r="KO182" t="s">
        <v>379</v>
      </c>
      <c r="KP182"/>
      <c r="KQ182"/>
      <c r="KR182" t="s">
        <v>238</v>
      </c>
      <c r="KS182"/>
      <c r="KT182"/>
      <c r="KU182"/>
      <c r="KV182"/>
      <c r="KW182"/>
      <c r="KX182"/>
      <c r="KY182"/>
      <c r="KZ182"/>
      <c r="LA182"/>
      <c r="LB182"/>
      <c r="LC182"/>
      <c r="LD182"/>
      <c r="LE182"/>
      <c r="LF182"/>
      <c r="LG182"/>
      <c r="LH182"/>
      <c r="LI182" s="29">
        <v>7</v>
      </c>
      <c r="LJ182" s="29">
        <v>5</v>
      </c>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t="s">
        <v>235</v>
      </c>
      <c r="PI182" t="s">
        <v>246</v>
      </c>
      <c r="PJ182"/>
      <c r="PK182" s="29">
        <v>1000</v>
      </c>
      <c r="PL182" s="29">
        <v>250</v>
      </c>
      <c r="PM182"/>
      <c r="PN182" t="s">
        <v>379</v>
      </c>
      <c r="PO182"/>
      <c r="PP182"/>
      <c r="PQ182" t="s">
        <v>238</v>
      </c>
      <c r="PR182"/>
      <c r="PS182"/>
      <c r="PT182"/>
      <c r="PU182"/>
      <c r="PV182"/>
      <c r="PW182"/>
      <c r="PX182"/>
      <c r="PY182"/>
      <c r="PZ182"/>
      <c r="QA182"/>
      <c r="QB182"/>
      <c r="QC182"/>
      <c r="QD182"/>
      <c r="QE182"/>
      <c r="QF182"/>
      <c r="QG182"/>
      <c r="QH182" s="29">
        <v>14</v>
      </c>
      <c r="QI182" s="29">
        <v>7</v>
      </c>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t="s">
        <v>235</v>
      </c>
      <c r="XL182" t="s">
        <v>246</v>
      </c>
      <c r="XM182"/>
      <c r="XN182" s="29">
        <v>1000</v>
      </c>
      <c r="XO182" s="29">
        <v>100</v>
      </c>
      <c r="XP182"/>
      <c r="XQ182" t="s">
        <v>379</v>
      </c>
      <c r="XR182"/>
      <c r="XS182"/>
      <c r="XT182" t="s">
        <v>238</v>
      </c>
      <c r="XU182"/>
      <c r="XV182"/>
      <c r="XW182"/>
      <c r="XX182"/>
      <c r="XY182"/>
      <c r="XZ182"/>
      <c r="YA182"/>
      <c r="YB182"/>
      <c r="YC182"/>
      <c r="YD182"/>
      <c r="YE182"/>
      <c r="YF182"/>
      <c r="YG182"/>
      <c r="YH182"/>
      <c r="YI182"/>
      <c r="YJ182"/>
      <c r="YK182" s="29">
        <v>7</v>
      </c>
      <c r="YL182" s="29">
        <v>7</v>
      </c>
      <c r="YM182"/>
      <c r="YN182"/>
      <c r="YO182"/>
      <c r="YP182"/>
      <c r="YQ182"/>
      <c r="YR182"/>
      <c r="YS182"/>
      <c r="YT182"/>
      <c r="YU182"/>
      <c r="YV182"/>
      <c r="YW182"/>
      <c r="YX182"/>
      <c r="YY182"/>
      <c r="YZ182"/>
      <c r="ZA182"/>
      <c r="ZB182" t="s">
        <v>235</v>
      </c>
      <c r="ZC182" t="s">
        <v>244</v>
      </c>
      <c r="ZD182" s="29">
        <v>18000</v>
      </c>
      <c r="ZE182"/>
      <c r="ZF182" s="29">
        <v>41</v>
      </c>
      <c r="ZG182"/>
      <c r="ZH182" t="s">
        <v>379</v>
      </c>
      <c r="ZI182"/>
      <c r="ZJ182"/>
      <c r="ZK182" t="s">
        <v>238</v>
      </c>
      <c r="ZL182"/>
      <c r="ZM182"/>
      <c r="ZN182"/>
      <c r="ZO182"/>
      <c r="ZP182"/>
      <c r="ZQ182"/>
      <c r="ZR182"/>
      <c r="ZS182"/>
      <c r="ZT182"/>
      <c r="ZU182"/>
      <c r="ZV182"/>
      <c r="ZW182"/>
      <c r="ZX182"/>
      <c r="ZY182"/>
      <c r="ZZ182"/>
      <c r="AAA182"/>
      <c r="AAB182" s="29">
        <v>5</v>
      </c>
      <c r="AAC182" s="29">
        <v>7</v>
      </c>
      <c r="AAD182"/>
      <c r="AAE182"/>
      <c r="AAF182"/>
      <c r="AAG182"/>
      <c r="AAH182"/>
      <c r="AAI182"/>
      <c r="AAJ182"/>
      <c r="AAK182"/>
      <c r="AAL182"/>
      <c r="AAM182"/>
      <c r="AAN182"/>
      <c r="AAO182"/>
      <c r="AAP182"/>
      <c r="AAQ182"/>
      <c r="AAR182"/>
      <c r="AAS182" t="s">
        <v>235</v>
      </c>
      <c r="AAT182" t="s">
        <v>235</v>
      </c>
      <c r="AAU182"/>
      <c r="AAV182" s="29">
        <v>200</v>
      </c>
      <c r="AAW182" t="s">
        <v>379</v>
      </c>
      <c r="AAX182"/>
      <c r="AAY182"/>
      <c r="AAZ182" t="s">
        <v>238</v>
      </c>
      <c r="ABA182"/>
      <c r="ABB182"/>
      <c r="ABC182"/>
      <c r="ABD182"/>
      <c r="ABE182"/>
      <c r="ABF182"/>
      <c r="ABG182"/>
      <c r="ABH182"/>
      <c r="ABI182"/>
      <c r="ABJ182"/>
      <c r="ABK182"/>
      <c r="ABL182"/>
      <c r="ABM182"/>
      <c r="ABN182"/>
      <c r="ABO182"/>
      <c r="ABP182"/>
      <c r="ABQ182" s="29">
        <v>30</v>
      </c>
      <c r="ABR182" s="29">
        <v>7</v>
      </c>
      <c r="ABS182"/>
      <c r="ABT182"/>
      <c r="ABU182"/>
      <c r="ABV182"/>
      <c r="ABW182"/>
      <c r="ABX182"/>
      <c r="ABY182"/>
      <c r="ABZ182"/>
      <c r="ACA182"/>
      <c r="ACB182"/>
      <c r="ACC182"/>
      <c r="ACD182"/>
      <c r="ACE182"/>
      <c r="ACF182"/>
      <c r="ACG182"/>
      <c r="ACH182" t="s">
        <v>235</v>
      </c>
      <c r="ACI182" t="s">
        <v>235</v>
      </c>
      <c r="ACJ182"/>
      <c r="ACK182" s="29">
        <v>2000</v>
      </c>
      <c r="ACL182" t="s">
        <v>379</v>
      </c>
      <c r="ACM182"/>
      <c r="ACN182"/>
      <c r="ACO182" t="s">
        <v>235</v>
      </c>
      <c r="ACP182" t="s">
        <v>418</v>
      </c>
      <c r="ACQ182" s="29">
        <v>0</v>
      </c>
      <c r="ACR182" s="29">
        <v>0</v>
      </c>
      <c r="ACS182" s="29">
        <v>0</v>
      </c>
      <c r="ACT182" s="29">
        <v>0</v>
      </c>
      <c r="ACU182" s="29">
        <v>1</v>
      </c>
      <c r="ACV182" s="29">
        <v>0</v>
      </c>
      <c r="ACW182" s="29">
        <v>0</v>
      </c>
      <c r="ACX182" s="29">
        <v>0</v>
      </c>
      <c r="ACY182" s="29">
        <v>0</v>
      </c>
      <c r="ACZ182" s="29">
        <v>0</v>
      </c>
      <c r="ADA182" s="29">
        <v>0</v>
      </c>
      <c r="ADB182" s="29">
        <v>0</v>
      </c>
      <c r="ADC182" s="29">
        <v>0</v>
      </c>
      <c r="ADD182"/>
      <c r="ADE182" s="29">
        <v>15</v>
      </c>
      <c r="ADF182" s="29">
        <v>5</v>
      </c>
      <c r="ADG182" s="29">
        <v>7</v>
      </c>
      <c r="ADH182"/>
      <c r="ADI182"/>
      <c r="ADJ182"/>
      <c r="ADK182"/>
      <c r="ADL182"/>
      <c r="ADM182"/>
      <c r="ADN182"/>
      <c r="ADO182"/>
      <c r="ADP182"/>
      <c r="ADQ182"/>
      <c r="ADR182"/>
      <c r="ADS182"/>
      <c r="ADT182"/>
      <c r="ADU182"/>
      <c r="ADV182"/>
      <c r="ADW182" t="s">
        <v>235</v>
      </c>
      <c r="ADX182" t="s">
        <v>235</v>
      </c>
      <c r="ADY182"/>
      <c r="ADZ182" s="29">
        <v>2500</v>
      </c>
      <c r="AEA182" t="s">
        <v>379</v>
      </c>
      <c r="AEB182"/>
      <c r="AEC182"/>
      <c r="AED182" t="s">
        <v>238</v>
      </c>
      <c r="AEE182"/>
      <c r="AEF182"/>
      <c r="AEG182"/>
      <c r="AEH182"/>
      <c r="AEI182"/>
      <c r="AEJ182"/>
      <c r="AEK182"/>
      <c r="AEL182"/>
      <c r="AEM182"/>
      <c r="AEN182"/>
      <c r="AEO182"/>
      <c r="AEP182"/>
      <c r="AEQ182"/>
      <c r="AER182"/>
      <c r="AES182"/>
      <c r="AET182"/>
      <c r="AEU182" s="29">
        <v>7</v>
      </c>
      <c r="AEV182" s="29">
        <v>14</v>
      </c>
      <c r="AEW182"/>
      <c r="AEX182"/>
      <c r="AEY182"/>
      <c r="AEZ182"/>
      <c r="AFA182"/>
      <c r="AFB182"/>
      <c r="AFC182"/>
      <c r="AFD182"/>
      <c r="AFE182"/>
      <c r="AFF182"/>
      <c r="AFG182"/>
      <c r="AFH182"/>
      <c r="AFI182"/>
      <c r="AFJ182"/>
      <c r="AFK182"/>
      <c r="AFL182" t="s">
        <v>235</v>
      </c>
      <c r="AFM182" t="s">
        <v>995</v>
      </c>
      <c r="AFN182" t="s">
        <v>235</v>
      </c>
      <c r="AFO182"/>
      <c r="AFP182" s="29">
        <v>100</v>
      </c>
      <c r="AFQ182" t="s">
        <v>245</v>
      </c>
      <c r="AFR182"/>
      <c r="AFS182"/>
      <c r="AFT182" t="s">
        <v>238</v>
      </c>
      <c r="AFU182"/>
      <c r="AFV182"/>
      <c r="AFW182"/>
      <c r="AFX182"/>
      <c r="AFY182"/>
      <c r="AFZ182"/>
      <c r="AGA182"/>
      <c r="AGB182"/>
      <c r="AGC182"/>
      <c r="AGD182"/>
      <c r="AGE182"/>
      <c r="AGF182"/>
      <c r="AGG182"/>
      <c r="AGH182"/>
      <c r="AGI182"/>
      <c r="AGJ182"/>
      <c r="AGK182" s="29">
        <v>2</v>
      </c>
      <c r="AGL182" s="29">
        <v>2</v>
      </c>
      <c r="AGM182"/>
      <c r="AGN182"/>
      <c r="AGO182"/>
      <c r="AGP182"/>
      <c r="AGQ182"/>
      <c r="AGR182"/>
      <c r="AGS182"/>
      <c r="AGT182"/>
      <c r="AGU182"/>
      <c r="AGV182"/>
      <c r="AGW182"/>
      <c r="AGX182"/>
      <c r="AGY182"/>
      <c r="AGZ182"/>
      <c r="AHA182"/>
      <c r="AHB182" t="s">
        <v>235</v>
      </c>
      <c r="AHC182" t="s">
        <v>235</v>
      </c>
      <c r="AHD182"/>
      <c r="AHE182" s="29">
        <v>1300</v>
      </c>
      <c r="AHF182" t="s">
        <v>379</v>
      </c>
      <c r="AHG182"/>
      <c r="AHH182"/>
      <c r="AHI182" t="s">
        <v>235</v>
      </c>
      <c r="AHJ182" t="s">
        <v>529</v>
      </c>
      <c r="AHK182" s="29">
        <v>0</v>
      </c>
      <c r="AHL182" s="29">
        <v>0</v>
      </c>
      <c r="AHM182" s="29">
        <v>0</v>
      </c>
      <c r="AHN182" s="29">
        <v>1</v>
      </c>
      <c r="AHO182" s="29">
        <v>0</v>
      </c>
      <c r="AHP182" s="29">
        <v>0</v>
      </c>
      <c r="AHQ182" s="29">
        <v>0</v>
      </c>
      <c r="AHR182" s="29">
        <v>0</v>
      </c>
      <c r="AHS182" s="29">
        <v>0</v>
      </c>
      <c r="AHT182" s="29">
        <v>0</v>
      </c>
      <c r="AHU182" s="29">
        <v>0</v>
      </c>
      <c r="AHV182" s="29">
        <v>0</v>
      </c>
      <c r="AHW182" s="29">
        <v>0</v>
      </c>
      <c r="AHX182"/>
      <c r="AHY182" s="29">
        <v>14</v>
      </c>
      <c r="AHZ182" s="29">
        <v>2</v>
      </c>
      <c r="AIA182" s="29">
        <v>7</v>
      </c>
      <c r="AIB182"/>
      <c r="AIC182"/>
      <c r="AID182"/>
      <c r="AIE182"/>
      <c r="AIF182"/>
      <c r="AIG182"/>
      <c r="AIH182"/>
      <c r="AII182"/>
      <c r="AIJ182"/>
      <c r="AIK182"/>
      <c r="AIL182"/>
      <c r="AIM182"/>
      <c r="AIN182"/>
      <c r="AIO182"/>
      <c r="AIP182"/>
      <c r="AIQ182">
        <v>60208089</v>
      </c>
    </row>
    <row r="183" spans="1:927" x14ac:dyDescent="0.3">
      <c r="A183" t="s">
        <v>996</v>
      </c>
      <c r="B183" t="s">
        <v>997</v>
      </c>
      <c r="C183" t="s">
        <v>998</v>
      </c>
      <c r="D183" t="s">
        <v>912</v>
      </c>
      <c r="E183" s="25" t="s">
        <v>524</v>
      </c>
      <c r="F183" s="25" t="s">
        <v>913</v>
      </c>
      <c r="G183" s="25" t="s">
        <v>913</v>
      </c>
      <c r="H183" s="25" t="s">
        <v>913</v>
      </c>
      <c r="I183" t="s">
        <v>999</v>
      </c>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t="s">
        <v>238</v>
      </c>
      <c r="MA183"/>
      <c r="MB183"/>
      <c r="MC183"/>
      <c r="MD183"/>
      <c r="ME183"/>
      <c r="MF183"/>
      <c r="MG183"/>
      <c r="MH183"/>
      <c r="MI183"/>
      <c r="MJ183"/>
      <c r="MK183"/>
      <c r="ML183"/>
      <c r="MM183"/>
      <c r="MN183"/>
      <c r="MO183"/>
      <c r="MP183"/>
      <c r="MQ183"/>
      <c r="MR183"/>
      <c r="MS183"/>
      <c r="MT183"/>
      <c r="MU183"/>
      <c r="MV183"/>
      <c r="MW183"/>
      <c r="MX183"/>
      <c r="MY183"/>
      <c r="MZ183"/>
      <c r="NA183"/>
      <c r="NB183" t="s">
        <v>418</v>
      </c>
      <c r="NC183" s="29">
        <v>0</v>
      </c>
      <c r="ND183" s="29">
        <v>0</v>
      </c>
      <c r="NE183" s="29">
        <v>0</v>
      </c>
      <c r="NF183" s="29">
        <v>0</v>
      </c>
      <c r="NG183" s="29">
        <v>1</v>
      </c>
      <c r="NH183" s="29">
        <v>0</v>
      </c>
      <c r="NI183" s="29">
        <v>0</v>
      </c>
      <c r="NJ183" s="29">
        <v>0</v>
      </c>
      <c r="NK183" s="29">
        <v>0</v>
      </c>
      <c r="NL183" s="29">
        <v>0</v>
      </c>
      <c r="NM183" s="29">
        <v>0</v>
      </c>
      <c r="NN183" s="29">
        <v>0</v>
      </c>
      <c r="NO183" s="29">
        <v>0</v>
      </c>
      <c r="NP183"/>
      <c r="NQ183" t="s">
        <v>235</v>
      </c>
      <c r="NR183" t="s">
        <v>246</v>
      </c>
      <c r="NS183"/>
      <c r="NT183" s="29">
        <v>1000</v>
      </c>
      <c r="NU183" s="29">
        <v>125</v>
      </c>
      <c r="NV183"/>
      <c r="NW183" t="s">
        <v>245</v>
      </c>
      <c r="NX183"/>
      <c r="NY183"/>
      <c r="NZ183" t="s">
        <v>238</v>
      </c>
      <c r="OA183"/>
      <c r="OB183"/>
      <c r="OC183"/>
      <c r="OD183"/>
      <c r="OE183"/>
      <c r="OF183"/>
      <c r="OG183"/>
      <c r="OH183"/>
      <c r="OI183"/>
      <c r="OJ183"/>
      <c r="OK183"/>
      <c r="OL183"/>
      <c r="OM183"/>
      <c r="ON183"/>
      <c r="OO183"/>
      <c r="OP183"/>
      <c r="OQ183" s="29">
        <v>3</v>
      </c>
      <c r="OR183" s="29">
        <v>2</v>
      </c>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t="s">
        <v>235</v>
      </c>
      <c r="QZ183" t="s">
        <v>235</v>
      </c>
      <c r="RA183"/>
      <c r="RB183" s="29">
        <v>1000</v>
      </c>
      <c r="RC183" t="s">
        <v>245</v>
      </c>
      <c r="RD183"/>
      <c r="RE183"/>
      <c r="RF183" t="s">
        <v>238</v>
      </c>
      <c r="RG183"/>
      <c r="RH183"/>
      <c r="RI183"/>
      <c r="RJ183"/>
      <c r="RK183"/>
      <c r="RL183"/>
      <c r="RM183"/>
      <c r="RN183"/>
      <c r="RO183"/>
      <c r="RP183"/>
      <c r="RQ183"/>
      <c r="RR183"/>
      <c r="RS183"/>
      <c r="RT183"/>
      <c r="RU183"/>
      <c r="RV183"/>
      <c r="RW183" s="29">
        <v>2</v>
      </c>
      <c r="RX183" s="29">
        <v>3</v>
      </c>
      <c r="RY183"/>
      <c r="RZ183"/>
      <c r="SA183"/>
      <c r="SB183"/>
      <c r="SC183"/>
      <c r="SD183"/>
      <c r="SE183"/>
      <c r="SF183"/>
      <c r="SG183"/>
      <c r="SH183"/>
      <c r="SI183"/>
      <c r="SJ183"/>
      <c r="SK183"/>
      <c r="SL183"/>
      <c r="SM183"/>
      <c r="SN183" t="s">
        <v>235</v>
      </c>
      <c r="SO183" t="s">
        <v>246</v>
      </c>
      <c r="SP183"/>
      <c r="SQ183" s="29">
        <v>1000</v>
      </c>
      <c r="SR183" s="29">
        <v>500</v>
      </c>
      <c r="SS183"/>
      <c r="ST183" t="s">
        <v>245</v>
      </c>
      <c r="SU183"/>
      <c r="SV183"/>
      <c r="SW183" t="s">
        <v>238</v>
      </c>
      <c r="SX183"/>
      <c r="SY183"/>
      <c r="SZ183"/>
      <c r="TA183"/>
      <c r="TB183"/>
      <c r="TC183"/>
      <c r="TD183"/>
      <c r="TE183"/>
      <c r="TF183"/>
      <c r="TG183"/>
      <c r="TH183"/>
      <c r="TI183"/>
      <c r="TJ183"/>
      <c r="TK183"/>
      <c r="TL183"/>
      <c r="TM183"/>
      <c r="TN183" s="29">
        <v>2</v>
      </c>
      <c r="TO183" s="29">
        <v>3</v>
      </c>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v>60208649</v>
      </c>
    </row>
    <row r="184" spans="1:927" x14ac:dyDescent="0.3">
      <c r="A184" t="s">
        <v>1000</v>
      </c>
      <c r="B184" t="s">
        <v>1001</v>
      </c>
      <c r="C184" t="s">
        <v>1002</v>
      </c>
      <c r="D184" t="s">
        <v>912</v>
      </c>
      <c r="E184" s="25" t="s">
        <v>524</v>
      </c>
      <c r="F184" s="25" t="s">
        <v>913</v>
      </c>
      <c r="G184" s="25" t="s">
        <v>913</v>
      </c>
      <c r="H184" s="25" t="s">
        <v>913</v>
      </c>
      <c r="I184" t="s">
        <v>1003</v>
      </c>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t="s">
        <v>235</v>
      </c>
      <c r="MA184" t="s">
        <v>246</v>
      </c>
      <c r="MB184"/>
      <c r="MC184" s="29">
        <v>1000</v>
      </c>
      <c r="MD184" s="29">
        <v>175</v>
      </c>
      <c r="ME184"/>
      <c r="MF184" t="s">
        <v>245</v>
      </c>
      <c r="MG184"/>
      <c r="MH184"/>
      <c r="MI184" t="s">
        <v>235</v>
      </c>
      <c r="MJ184" t="s">
        <v>418</v>
      </c>
      <c r="MK184" s="29">
        <v>0</v>
      </c>
      <c r="ML184" s="29">
        <v>0</v>
      </c>
      <c r="MM184" s="29">
        <v>0</v>
      </c>
      <c r="MN184" s="29">
        <v>0</v>
      </c>
      <c r="MO184" s="29">
        <v>1</v>
      </c>
      <c r="MP184" s="29">
        <v>0</v>
      </c>
      <c r="MQ184" s="29">
        <v>0</v>
      </c>
      <c r="MR184" s="29">
        <v>0</v>
      </c>
      <c r="MS184" s="29">
        <v>0</v>
      </c>
      <c r="MT184" s="29">
        <v>0</v>
      </c>
      <c r="MU184" s="29">
        <v>0</v>
      </c>
      <c r="MV184" s="29">
        <v>0</v>
      </c>
      <c r="MW184" s="29">
        <v>0</v>
      </c>
      <c r="MX184"/>
      <c r="MY184" s="29">
        <v>7</v>
      </c>
      <c r="MZ184" s="29">
        <v>7</v>
      </c>
      <c r="NA184" s="29">
        <v>7</v>
      </c>
      <c r="NB184"/>
      <c r="NC184"/>
      <c r="ND184"/>
      <c r="NE184"/>
      <c r="NF184"/>
      <c r="NG184"/>
      <c r="NH184"/>
      <c r="NI184"/>
      <c r="NJ184"/>
      <c r="NK184"/>
      <c r="NL184"/>
      <c r="NM184"/>
      <c r="NN184"/>
      <c r="NO184"/>
      <c r="NP184"/>
      <c r="NQ184" t="s">
        <v>235</v>
      </c>
      <c r="NR184" t="s">
        <v>246</v>
      </c>
      <c r="NS184"/>
      <c r="NT184" s="29">
        <v>1000</v>
      </c>
      <c r="NU184" s="30">
        <v>500</v>
      </c>
      <c r="NV184"/>
      <c r="NW184" t="s">
        <v>245</v>
      </c>
      <c r="NX184"/>
      <c r="NY184"/>
      <c r="NZ184" t="s">
        <v>238</v>
      </c>
      <c r="OA184"/>
      <c r="OB184"/>
      <c r="OC184"/>
      <c r="OD184"/>
      <c r="OE184"/>
      <c r="OF184"/>
      <c r="OG184"/>
      <c r="OH184"/>
      <c r="OI184"/>
      <c r="OJ184"/>
      <c r="OK184"/>
      <c r="OL184"/>
      <c r="OM184"/>
      <c r="ON184"/>
      <c r="OO184"/>
      <c r="OP184"/>
      <c r="OQ184" s="29">
        <v>3</v>
      </c>
      <c r="OR184" s="29">
        <v>5</v>
      </c>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t="s">
        <v>235</v>
      </c>
      <c r="SO184" t="s">
        <v>246</v>
      </c>
      <c r="SP184"/>
      <c r="SQ184" s="29">
        <v>1000</v>
      </c>
      <c r="SR184" s="29">
        <v>500</v>
      </c>
      <c r="SS184"/>
      <c r="ST184" t="s">
        <v>245</v>
      </c>
      <c r="SU184"/>
      <c r="SV184"/>
      <c r="SW184" t="s">
        <v>238</v>
      </c>
      <c r="SX184"/>
      <c r="SY184"/>
      <c r="SZ184"/>
      <c r="TA184"/>
      <c r="TB184"/>
      <c r="TC184"/>
      <c r="TD184"/>
      <c r="TE184"/>
      <c r="TF184"/>
      <c r="TG184"/>
      <c r="TH184"/>
      <c r="TI184"/>
      <c r="TJ184"/>
      <c r="TK184"/>
      <c r="TL184"/>
      <c r="TM184"/>
      <c r="TN184" s="29">
        <v>5</v>
      </c>
      <c r="TO184" s="29">
        <v>7</v>
      </c>
      <c r="TP184"/>
      <c r="TQ184"/>
      <c r="TR184"/>
      <c r="TS184"/>
      <c r="TT184"/>
      <c r="TU184"/>
      <c r="TV184"/>
      <c r="TW184"/>
      <c r="TX184"/>
      <c r="TY184"/>
      <c r="TZ184"/>
      <c r="UA184"/>
      <c r="UB184"/>
      <c r="UC184"/>
      <c r="UD184"/>
      <c r="UE184" t="s">
        <v>235</v>
      </c>
      <c r="UF184" t="s">
        <v>246</v>
      </c>
      <c r="UG184"/>
      <c r="UH184" s="29">
        <v>1000</v>
      </c>
      <c r="UI184" s="29">
        <v>150</v>
      </c>
      <c r="UJ184"/>
      <c r="UK184" t="s">
        <v>245</v>
      </c>
      <c r="UL184"/>
      <c r="UM184"/>
      <c r="UN184" t="s">
        <v>238</v>
      </c>
      <c r="UO184"/>
      <c r="UP184"/>
      <c r="UQ184"/>
      <c r="UR184"/>
      <c r="US184"/>
      <c r="UT184"/>
      <c r="UU184"/>
      <c r="UV184"/>
      <c r="UW184"/>
      <c r="UX184"/>
      <c r="UY184"/>
      <c r="UZ184"/>
      <c r="VA184"/>
      <c r="VB184"/>
      <c r="VC184"/>
      <c r="VD184"/>
      <c r="VE184" s="29">
        <v>7</v>
      </c>
      <c r="VF184" s="29">
        <v>5</v>
      </c>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t="s">
        <v>235</v>
      </c>
      <c r="AHC184" t="s">
        <v>235</v>
      </c>
      <c r="AHD184"/>
      <c r="AHE184" s="29">
        <v>1250</v>
      </c>
      <c r="AHF184" t="s">
        <v>379</v>
      </c>
      <c r="AHG184"/>
      <c r="AHH184"/>
      <c r="AHI184" t="s">
        <v>235</v>
      </c>
      <c r="AHJ184" t="s">
        <v>417</v>
      </c>
      <c r="AHK184" s="29">
        <v>0</v>
      </c>
      <c r="AHL184" s="29">
        <v>0</v>
      </c>
      <c r="AHM184" s="29">
        <v>0</v>
      </c>
      <c r="AHN184" s="29">
        <v>0</v>
      </c>
      <c r="AHO184" s="29">
        <v>0</v>
      </c>
      <c r="AHP184" s="29">
        <v>0</v>
      </c>
      <c r="AHQ184" s="29">
        <v>1</v>
      </c>
      <c r="AHR184" s="29">
        <v>0</v>
      </c>
      <c r="AHS184" s="29">
        <v>0</v>
      </c>
      <c r="AHT184" s="29">
        <v>0</v>
      </c>
      <c r="AHU184" s="29">
        <v>0</v>
      </c>
      <c r="AHV184" s="29">
        <v>0</v>
      </c>
      <c r="AHW184" s="29">
        <v>0</v>
      </c>
      <c r="AHX184"/>
      <c r="AHY184" s="29">
        <v>7</v>
      </c>
      <c r="AHZ184" s="29">
        <v>5</v>
      </c>
      <c r="AIA184" s="29">
        <v>7</v>
      </c>
      <c r="AIB184"/>
      <c r="AIC184"/>
      <c r="AID184"/>
      <c r="AIE184"/>
      <c r="AIF184"/>
      <c r="AIG184"/>
      <c r="AIH184"/>
      <c r="AII184"/>
      <c r="AIJ184"/>
      <c r="AIK184"/>
      <c r="AIL184"/>
      <c r="AIM184"/>
      <c r="AIN184"/>
      <c r="AIO184"/>
      <c r="AIP184"/>
      <c r="AIQ184">
        <v>60208767</v>
      </c>
    </row>
    <row r="185" spans="1:927" x14ac:dyDescent="0.3">
      <c r="A185" t="s">
        <v>1004</v>
      </c>
      <c r="B185" t="s">
        <v>1005</v>
      </c>
      <c r="C185" t="s">
        <v>1006</v>
      </c>
      <c r="D185" t="s">
        <v>912</v>
      </c>
      <c r="E185" s="25" t="s">
        <v>524</v>
      </c>
      <c r="F185" s="25" t="s">
        <v>913</v>
      </c>
      <c r="G185" s="25" t="s">
        <v>913</v>
      </c>
      <c r="H185" s="25" t="s">
        <v>913</v>
      </c>
      <c r="I185" t="s">
        <v>1007</v>
      </c>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t="s">
        <v>238</v>
      </c>
      <c r="MA185"/>
      <c r="MB185"/>
      <c r="MC185"/>
      <c r="MD185"/>
      <c r="ME185"/>
      <c r="MF185"/>
      <c r="MG185"/>
      <c r="MH185"/>
      <c r="MI185"/>
      <c r="MJ185"/>
      <c r="MK185"/>
      <c r="ML185"/>
      <c r="MM185"/>
      <c r="MN185"/>
      <c r="MO185"/>
      <c r="MP185"/>
      <c r="MQ185"/>
      <c r="MR185"/>
      <c r="MS185"/>
      <c r="MT185"/>
      <c r="MU185"/>
      <c r="MV185"/>
      <c r="MW185"/>
      <c r="MX185"/>
      <c r="MY185"/>
      <c r="MZ185"/>
      <c r="NA185"/>
      <c r="NB185" t="s">
        <v>418</v>
      </c>
      <c r="NC185" s="29">
        <v>0</v>
      </c>
      <c r="ND185" s="29">
        <v>0</v>
      </c>
      <c r="NE185" s="29">
        <v>0</v>
      </c>
      <c r="NF185" s="29">
        <v>0</v>
      </c>
      <c r="NG185" s="29">
        <v>1</v>
      </c>
      <c r="NH185" s="29">
        <v>0</v>
      </c>
      <c r="NI185" s="29">
        <v>0</v>
      </c>
      <c r="NJ185" s="29">
        <v>0</v>
      </c>
      <c r="NK185" s="29">
        <v>0</v>
      </c>
      <c r="NL185" s="29">
        <v>0</v>
      </c>
      <c r="NM185" s="29">
        <v>0</v>
      </c>
      <c r="NN185" s="29">
        <v>0</v>
      </c>
      <c r="NO185" s="29">
        <v>0</v>
      </c>
      <c r="NP185"/>
      <c r="NQ185" t="s">
        <v>235</v>
      </c>
      <c r="NR185" t="s">
        <v>244</v>
      </c>
      <c r="NS185" s="29">
        <v>1000</v>
      </c>
      <c r="NT185"/>
      <c r="NU185" s="29">
        <v>125</v>
      </c>
      <c r="NV185"/>
      <c r="NW185" t="s">
        <v>245</v>
      </c>
      <c r="NX185"/>
      <c r="NY185"/>
      <c r="NZ185" t="s">
        <v>238</v>
      </c>
      <c r="OA185"/>
      <c r="OB185"/>
      <c r="OC185"/>
      <c r="OD185"/>
      <c r="OE185"/>
      <c r="OF185"/>
      <c r="OG185"/>
      <c r="OH185"/>
      <c r="OI185"/>
      <c r="OJ185"/>
      <c r="OK185"/>
      <c r="OL185"/>
      <c r="OM185"/>
      <c r="ON185"/>
      <c r="OO185"/>
      <c r="OP185"/>
      <c r="OQ185" s="29">
        <v>2</v>
      </c>
      <c r="OR185" s="29">
        <v>2</v>
      </c>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t="s">
        <v>235</v>
      </c>
      <c r="QZ185" t="s">
        <v>235</v>
      </c>
      <c r="RA185"/>
      <c r="RB185" s="29">
        <v>1000</v>
      </c>
      <c r="RC185" t="s">
        <v>245</v>
      </c>
      <c r="RD185"/>
      <c r="RE185"/>
      <c r="RF185" t="s">
        <v>235</v>
      </c>
      <c r="RG185" t="s">
        <v>297</v>
      </c>
      <c r="RH185" s="29">
        <v>1</v>
      </c>
      <c r="RI185" s="29">
        <v>0</v>
      </c>
      <c r="RJ185" s="29">
        <v>0</v>
      </c>
      <c r="RK185" s="29">
        <v>0</v>
      </c>
      <c r="RL185" s="29">
        <v>0</v>
      </c>
      <c r="RM185" s="29">
        <v>0</v>
      </c>
      <c r="RN185" s="29">
        <v>0</v>
      </c>
      <c r="RO185" s="29">
        <v>0</v>
      </c>
      <c r="RP185" s="29">
        <v>0</v>
      </c>
      <c r="RQ185" s="29">
        <v>0</v>
      </c>
      <c r="RR185" s="29">
        <v>0</v>
      </c>
      <c r="RS185" s="29">
        <v>0</v>
      </c>
      <c r="RT185" s="29">
        <v>0</v>
      </c>
      <c r="RU185"/>
      <c r="RV185" s="29">
        <v>5</v>
      </c>
      <c r="RW185" s="29">
        <v>2</v>
      </c>
      <c r="RX185" s="29">
        <v>3</v>
      </c>
      <c r="RY185"/>
      <c r="RZ185"/>
      <c r="SA185"/>
      <c r="SB185"/>
      <c r="SC185"/>
      <c r="SD185"/>
      <c r="SE185"/>
      <c r="SF185"/>
      <c r="SG185"/>
      <c r="SH185"/>
      <c r="SI185"/>
      <c r="SJ185"/>
      <c r="SK185"/>
      <c r="SL185"/>
      <c r="SM185"/>
      <c r="SN185" t="s">
        <v>235</v>
      </c>
      <c r="SO185" t="s">
        <v>244</v>
      </c>
      <c r="SP185" s="29">
        <v>1000</v>
      </c>
      <c r="SQ185"/>
      <c r="SR185" s="29">
        <v>500</v>
      </c>
      <c r="SS185"/>
      <c r="ST185" t="s">
        <v>245</v>
      </c>
      <c r="SU185"/>
      <c r="SV185"/>
      <c r="SW185" t="s">
        <v>235</v>
      </c>
      <c r="SX185" t="s">
        <v>418</v>
      </c>
      <c r="SY185" s="29">
        <v>0</v>
      </c>
      <c r="SZ185" s="29">
        <v>0</v>
      </c>
      <c r="TA185" s="29">
        <v>0</v>
      </c>
      <c r="TB185" s="29">
        <v>0</v>
      </c>
      <c r="TC185" s="29">
        <v>1</v>
      </c>
      <c r="TD185" s="29">
        <v>0</v>
      </c>
      <c r="TE185" s="29">
        <v>0</v>
      </c>
      <c r="TF185" s="29">
        <v>0</v>
      </c>
      <c r="TG185" s="29">
        <v>0</v>
      </c>
      <c r="TH185" s="29">
        <v>0</v>
      </c>
      <c r="TI185" s="29">
        <v>0</v>
      </c>
      <c r="TJ185" s="29">
        <v>0</v>
      </c>
      <c r="TK185" s="29">
        <v>0</v>
      </c>
      <c r="TL185"/>
      <c r="TM185" s="29">
        <v>5</v>
      </c>
      <c r="TN185" s="29">
        <v>2</v>
      </c>
      <c r="TO185" s="29">
        <v>5</v>
      </c>
      <c r="TP185"/>
      <c r="TQ185"/>
      <c r="TR185"/>
      <c r="TS185"/>
      <c r="TT185"/>
      <c r="TU185"/>
      <c r="TV185"/>
      <c r="TW185"/>
      <c r="TX185"/>
      <c r="TY185"/>
      <c r="TZ185"/>
      <c r="UA185"/>
      <c r="UB185"/>
      <c r="UC185"/>
      <c r="UD185"/>
      <c r="UE185" t="s">
        <v>235</v>
      </c>
      <c r="UF185" t="s">
        <v>244</v>
      </c>
      <c r="UG185" s="29">
        <v>1000</v>
      </c>
      <c r="UH185"/>
      <c r="UI185" s="29">
        <v>150</v>
      </c>
      <c r="UJ185"/>
      <c r="UK185" t="s">
        <v>245</v>
      </c>
      <c r="UL185"/>
      <c r="UM185"/>
      <c r="UN185" t="s">
        <v>235</v>
      </c>
      <c r="UO185" t="s">
        <v>418</v>
      </c>
      <c r="UP185" s="29">
        <v>0</v>
      </c>
      <c r="UQ185" s="29">
        <v>0</v>
      </c>
      <c r="UR185" s="29">
        <v>0</v>
      </c>
      <c r="US185" s="29">
        <v>0</v>
      </c>
      <c r="UT185" s="29">
        <v>1</v>
      </c>
      <c r="UU185" s="29">
        <v>0</v>
      </c>
      <c r="UV185" s="29">
        <v>0</v>
      </c>
      <c r="UW185" s="29">
        <v>0</v>
      </c>
      <c r="UX185" s="29">
        <v>0</v>
      </c>
      <c r="UY185" s="29">
        <v>0</v>
      </c>
      <c r="UZ185" s="29">
        <v>0</v>
      </c>
      <c r="VA185" s="29">
        <v>0</v>
      </c>
      <c r="VB185" s="29">
        <v>0</v>
      </c>
      <c r="VC185"/>
      <c r="VD185" s="29">
        <v>3</v>
      </c>
      <c r="VE185" s="29">
        <v>3</v>
      </c>
      <c r="VF185" s="29">
        <v>5</v>
      </c>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v>60208804</v>
      </c>
    </row>
    <row r="186" spans="1:927" x14ac:dyDescent="0.3">
      <c r="A186" t="s">
        <v>1008</v>
      </c>
      <c r="B186" t="s">
        <v>1009</v>
      </c>
      <c r="C186" t="s">
        <v>1010</v>
      </c>
      <c r="D186" t="s">
        <v>912</v>
      </c>
      <c r="E186" t="s">
        <v>1079</v>
      </c>
      <c r="F186" s="25" t="s">
        <v>368</v>
      </c>
      <c r="G186" s="25" t="s">
        <v>368</v>
      </c>
      <c r="H186" t="s">
        <v>369</v>
      </c>
      <c r="I186" t="s">
        <v>293</v>
      </c>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t="s">
        <v>235</v>
      </c>
      <c r="QZ186" t="s">
        <v>235</v>
      </c>
      <c r="RA186"/>
      <c r="RB186" s="29">
        <v>1000</v>
      </c>
      <c r="RC186" t="s">
        <v>245</v>
      </c>
      <c r="RD186"/>
      <c r="RE186"/>
      <c r="RF186" t="s">
        <v>238</v>
      </c>
      <c r="RG186"/>
      <c r="RH186"/>
      <c r="RI186"/>
      <c r="RJ186"/>
      <c r="RK186"/>
      <c r="RL186"/>
      <c r="RM186"/>
      <c r="RN186"/>
      <c r="RO186"/>
      <c r="RP186"/>
      <c r="RQ186"/>
      <c r="RR186"/>
      <c r="RS186"/>
      <c r="RT186"/>
      <c r="RU186"/>
      <c r="RV186"/>
      <c r="RW186" s="29" t="e">
        <v>#N/A</v>
      </c>
      <c r="RX186" s="29" t="e">
        <v>#N/A</v>
      </c>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v>60209498</v>
      </c>
    </row>
    <row r="187" spans="1:927" x14ac:dyDescent="0.3">
      <c r="A187" t="s">
        <v>1014</v>
      </c>
      <c r="B187" t="s">
        <v>1015</v>
      </c>
      <c r="C187" t="s">
        <v>1016</v>
      </c>
      <c r="D187" t="s">
        <v>912</v>
      </c>
      <c r="E187" t="s">
        <v>1079</v>
      </c>
      <c r="F187" s="25" t="s">
        <v>368</v>
      </c>
      <c r="G187" s="25" t="s">
        <v>368</v>
      </c>
      <c r="H187" t="s">
        <v>369</v>
      </c>
      <c r="I187" t="s">
        <v>293</v>
      </c>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t="s">
        <v>235</v>
      </c>
      <c r="QZ187" t="s">
        <v>235</v>
      </c>
      <c r="RA187"/>
      <c r="RB187" s="29">
        <v>1000</v>
      </c>
      <c r="RC187" t="s">
        <v>245</v>
      </c>
      <c r="RD187"/>
      <c r="RE187"/>
      <c r="RF187" t="s">
        <v>238</v>
      </c>
      <c r="RG187"/>
      <c r="RH187"/>
      <c r="RI187"/>
      <c r="RJ187"/>
      <c r="RK187"/>
      <c r="RL187"/>
      <c r="RM187"/>
      <c r="RN187"/>
      <c r="RO187"/>
      <c r="RP187"/>
      <c r="RQ187"/>
      <c r="RR187"/>
      <c r="RS187"/>
      <c r="RT187"/>
      <c r="RU187"/>
      <c r="RV187"/>
      <c r="RW187" s="29" t="e">
        <v>#N/A</v>
      </c>
      <c r="RX187" s="29" t="e">
        <v>#N/A</v>
      </c>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v>60209567</v>
      </c>
    </row>
    <row r="188" spans="1:927" x14ac:dyDescent="0.3">
      <c r="A188" t="s">
        <v>1017</v>
      </c>
      <c r="B188" t="s">
        <v>1018</v>
      </c>
      <c r="C188" t="s">
        <v>1019</v>
      </c>
      <c r="D188" t="s">
        <v>912</v>
      </c>
      <c r="E188" t="s">
        <v>1079</v>
      </c>
      <c r="F188" s="25" t="s">
        <v>368</v>
      </c>
      <c r="G188" s="25" t="s">
        <v>368</v>
      </c>
      <c r="H188" t="s">
        <v>369</v>
      </c>
      <c r="I188" t="s">
        <v>293</v>
      </c>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t="s">
        <v>235</v>
      </c>
      <c r="QZ188" t="s">
        <v>235</v>
      </c>
      <c r="RA188"/>
      <c r="RB188" s="29">
        <v>1000</v>
      </c>
      <c r="RC188" t="s">
        <v>245</v>
      </c>
      <c r="RD188"/>
      <c r="RE188"/>
      <c r="RF188" t="s">
        <v>238</v>
      </c>
      <c r="RG188"/>
      <c r="RH188"/>
      <c r="RI188"/>
      <c r="RJ188"/>
      <c r="RK188"/>
      <c r="RL188"/>
      <c r="RM188"/>
      <c r="RN188"/>
      <c r="RO188"/>
      <c r="RP188"/>
      <c r="RQ188"/>
      <c r="RR188"/>
      <c r="RS188"/>
      <c r="RT188"/>
      <c r="RU188"/>
      <c r="RV188"/>
      <c r="RW188" s="29" t="e">
        <v>#N/A</v>
      </c>
      <c r="RX188" s="29" t="e">
        <v>#N/A</v>
      </c>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v>60209613</v>
      </c>
    </row>
    <row r="189" spans="1:927" x14ac:dyDescent="0.3">
      <c r="A189" t="s">
        <v>1020</v>
      </c>
      <c r="B189" t="s">
        <v>1021</v>
      </c>
      <c r="C189" t="s">
        <v>1022</v>
      </c>
      <c r="D189" t="s">
        <v>912</v>
      </c>
      <c r="E189" t="s">
        <v>1079</v>
      </c>
      <c r="F189" s="25" t="s">
        <v>368</v>
      </c>
      <c r="G189" s="25" t="s">
        <v>368</v>
      </c>
      <c r="H189" t="s">
        <v>369</v>
      </c>
      <c r="I189" t="s">
        <v>293</v>
      </c>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t="s">
        <v>235</v>
      </c>
      <c r="QZ189" t="s">
        <v>235</v>
      </c>
      <c r="RA189"/>
      <c r="RB189" s="29">
        <v>1000</v>
      </c>
      <c r="RC189" t="s">
        <v>245</v>
      </c>
      <c r="RD189"/>
      <c r="RE189"/>
      <c r="RF189" t="s">
        <v>238</v>
      </c>
      <c r="RG189"/>
      <c r="RH189"/>
      <c r="RI189"/>
      <c r="RJ189"/>
      <c r="RK189"/>
      <c r="RL189"/>
      <c r="RM189"/>
      <c r="RN189"/>
      <c r="RO189"/>
      <c r="RP189"/>
      <c r="RQ189"/>
      <c r="RR189"/>
      <c r="RS189"/>
      <c r="RT189"/>
      <c r="RU189"/>
      <c r="RV189"/>
      <c r="RW189" s="29" t="e">
        <v>#N/A</v>
      </c>
      <c r="RX189" s="29" t="e">
        <v>#N/A</v>
      </c>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v>60209840</v>
      </c>
    </row>
    <row r="190" spans="1:927" x14ac:dyDescent="0.3">
      <c r="A190" t="s">
        <v>1023</v>
      </c>
      <c r="B190" t="s">
        <v>1024</v>
      </c>
      <c r="C190" t="s">
        <v>1025</v>
      </c>
      <c r="D190" t="s">
        <v>912</v>
      </c>
      <c r="E190" t="s">
        <v>1079</v>
      </c>
      <c r="F190" s="25" t="s">
        <v>368</v>
      </c>
      <c r="G190" s="25" t="s">
        <v>368</v>
      </c>
      <c r="H190" t="s">
        <v>369</v>
      </c>
      <c r="I190" t="s">
        <v>293</v>
      </c>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t="s">
        <v>235</v>
      </c>
      <c r="QZ190" t="s">
        <v>235</v>
      </c>
      <c r="RA190"/>
      <c r="RB190" s="29">
        <v>1000</v>
      </c>
      <c r="RC190" t="s">
        <v>245</v>
      </c>
      <c r="RD190"/>
      <c r="RE190"/>
      <c r="RF190" t="s">
        <v>238</v>
      </c>
      <c r="RG190"/>
      <c r="RH190"/>
      <c r="RI190"/>
      <c r="RJ190"/>
      <c r="RK190"/>
      <c r="RL190"/>
      <c r="RM190"/>
      <c r="RN190"/>
      <c r="RO190"/>
      <c r="RP190"/>
      <c r="RQ190"/>
      <c r="RR190"/>
      <c r="RS190"/>
      <c r="RT190"/>
      <c r="RU190"/>
      <c r="RV190"/>
      <c r="RW190" s="29" t="e">
        <v>#N/A</v>
      </c>
      <c r="RX190" s="29" t="e">
        <v>#N/A</v>
      </c>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v>60209987</v>
      </c>
    </row>
    <row r="191" spans="1:927" x14ac:dyDescent="0.3">
      <c r="A191" t="s">
        <v>1026</v>
      </c>
      <c r="B191" t="s">
        <v>1027</v>
      </c>
      <c r="C191" t="s">
        <v>1028</v>
      </c>
      <c r="D191" t="s">
        <v>912</v>
      </c>
      <c r="E191" t="s">
        <v>1079</v>
      </c>
      <c r="F191" s="25" t="s">
        <v>368</v>
      </c>
      <c r="G191" s="25" t="s">
        <v>368</v>
      </c>
      <c r="H191" t="s">
        <v>369</v>
      </c>
      <c r="I191" t="s">
        <v>1029</v>
      </c>
      <c r="J191" t="s">
        <v>235</v>
      </c>
      <c r="K191" t="s">
        <v>235</v>
      </c>
      <c r="L191"/>
      <c r="M191" s="29">
        <v>1000</v>
      </c>
      <c r="N191" t="s">
        <v>379</v>
      </c>
      <c r="O191"/>
      <c r="P191"/>
      <c r="Q191" t="s">
        <v>235</v>
      </c>
      <c r="R191" t="s">
        <v>412</v>
      </c>
      <c r="S191" s="29">
        <v>1</v>
      </c>
      <c r="T191" s="29">
        <v>1</v>
      </c>
      <c r="U191" s="29">
        <v>1</v>
      </c>
      <c r="V191" s="29">
        <v>0</v>
      </c>
      <c r="W191" s="29">
        <v>0</v>
      </c>
      <c r="X191" s="29">
        <v>0</v>
      </c>
      <c r="Y191" s="29">
        <v>0</v>
      </c>
      <c r="Z191" s="29">
        <v>0</v>
      </c>
      <c r="AA191" s="29">
        <v>0</v>
      </c>
      <c r="AB191" s="29">
        <v>0</v>
      </c>
      <c r="AC191" s="29">
        <v>0</v>
      </c>
      <c r="AD191" s="29">
        <v>0</v>
      </c>
      <c r="AE191" s="29">
        <v>0</v>
      </c>
      <c r="AF191"/>
      <c r="AG191" s="29" t="e">
        <v>#N/A</v>
      </c>
      <c r="AH191" s="29" t="e">
        <v>#N/A</v>
      </c>
      <c r="AI191" s="29">
        <v>3</v>
      </c>
      <c r="AJ191"/>
      <c r="AK191"/>
      <c r="AL191"/>
      <c r="AM191"/>
      <c r="AN191"/>
      <c r="AO191"/>
      <c r="AP191"/>
      <c r="AQ191"/>
      <c r="AR191"/>
      <c r="AS191"/>
      <c r="AT191"/>
      <c r="AU191"/>
      <c r="AV191"/>
      <c r="AW191"/>
      <c r="AX191"/>
      <c r="AY191" t="s">
        <v>235</v>
      </c>
      <c r="AZ191" t="s">
        <v>235</v>
      </c>
      <c r="BA191"/>
      <c r="BB191" s="29">
        <v>2000</v>
      </c>
      <c r="BC191" t="s">
        <v>379</v>
      </c>
      <c r="BD191"/>
      <c r="BE191"/>
      <c r="BF191" t="s">
        <v>235</v>
      </c>
      <c r="BG191" t="s">
        <v>412</v>
      </c>
      <c r="BH191" s="29">
        <v>1</v>
      </c>
      <c r="BI191" s="29">
        <v>1</v>
      </c>
      <c r="BJ191" s="29">
        <v>1</v>
      </c>
      <c r="BK191" s="29">
        <v>0</v>
      </c>
      <c r="BL191" s="29">
        <v>0</v>
      </c>
      <c r="BM191" s="29">
        <v>0</v>
      </c>
      <c r="BN191" s="29">
        <v>0</v>
      </c>
      <c r="BO191" s="29">
        <v>0</v>
      </c>
      <c r="BP191" s="29">
        <v>0</v>
      </c>
      <c r="BQ191" s="29">
        <v>0</v>
      </c>
      <c r="BR191" s="29">
        <v>0</v>
      </c>
      <c r="BS191" s="29">
        <v>0</v>
      </c>
      <c r="BT191" s="29">
        <v>0</v>
      </c>
      <c r="BU191"/>
      <c r="BV191" s="29" t="e">
        <v>#N/A</v>
      </c>
      <c r="BW191" s="29" t="e">
        <v>#N/A</v>
      </c>
      <c r="BX191" s="29">
        <v>3</v>
      </c>
      <c r="BY191"/>
      <c r="BZ191"/>
      <c r="CA191"/>
      <c r="CB191"/>
      <c r="CC191"/>
      <c r="CD191"/>
      <c r="CE191"/>
      <c r="CF191"/>
      <c r="CG191"/>
      <c r="CH191"/>
      <c r="CI191"/>
      <c r="CJ191"/>
      <c r="CK191"/>
      <c r="CL191"/>
      <c r="CM191"/>
      <c r="CN191" t="s">
        <v>235</v>
      </c>
      <c r="CO191" t="s">
        <v>235</v>
      </c>
      <c r="CP191"/>
      <c r="CQ191" s="29">
        <v>7000</v>
      </c>
      <c r="CR191" t="s">
        <v>379</v>
      </c>
      <c r="CS191"/>
      <c r="CT191"/>
      <c r="CU191" t="s">
        <v>235</v>
      </c>
      <c r="CV191" t="s">
        <v>412</v>
      </c>
      <c r="CW191" s="29">
        <v>1</v>
      </c>
      <c r="CX191" s="29">
        <v>1</v>
      </c>
      <c r="CY191" s="29">
        <v>1</v>
      </c>
      <c r="CZ191" s="29">
        <v>0</v>
      </c>
      <c r="DA191" s="29">
        <v>0</v>
      </c>
      <c r="DB191" s="29">
        <v>0</v>
      </c>
      <c r="DC191" s="29">
        <v>0</v>
      </c>
      <c r="DD191" s="29">
        <v>0</v>
      </c>
      <c r="DE191" s="29">
        <v>0</v>
      </c>
      <c r="DF191" s="29">
        <v>0</v>
      </c>
      <c r="DG191" s="29">
        <v>0</v>
      </c>
      <c r="DH191" s="29">
        <v>0</v>
      </c>
      <c r="DI191" s="29">
        <v>0</v>
      </c>
      <c r="DJ191"/>
      <c r="DK191" s="29" t="e">
        <v>#N/A</v>
      </c>
      <c r="DL191" s="29" t="e">
        <v>#N/A</v>
      </c>
      <c r="DM191" s="29">
        <v>3</v>
      </c>
      <c r="DN191"/>
      <c r="DO191"/>
      <c r="DP191"/>
      <c r="DQ191"/>
      <c r="DR191"/>
      <c r="DS191"/>
      <c r="DT191"/>
      <c r="DU191"/>
      <c r="DV191"/>
      <c r="DW191"/>
      <c r="DX191"/>
      <c r="DY191"/>
      <c r="DZ191"/>
      <c r="EA191"/>
      <c r="EB191"/>
      <c r="EC191" t="s">
        <v>235</v>
      </c>
      <c r="ED191" t="s">
        <v>235</v>
      </c>
      <c r="EE191"/>
      <c r="EF191" s="29">
        <v>3000</v>
      </c>
      <c r="EG191" t="s">
        <v>379</v>
      </c>
      <c r="EH191"/>
      <c r="EI191"/>
      <c r="EJ191" t="s">
        <v>235</v>
      </c>
      <c r="EK191" t="s">
        <v>412</v>
      </c>
      <c r="EL191" s="29">
        <v>1</v>
      </c>
      <c r="EM191" s="29">
        <v>1</v>
      </c>
      <c r="EN191" s="29">
        <v>1</v>
      </c>
      <c r="EO191" s="29">
        <v>0</v>
      </c>
      <c r="EP191" s="29">
        <v>0</v>
      </c>
      <c r="EQ191" s="29">
        <v>0</v>
      </c>
      <c r="ER191" s="29">
        <v>0</v>
      </c>
      <c r="ES191" s="29">
        <v>0</v>
      </c>
      <c r="ET191" s="29">
        <v>0</v>
      </c>
      <c r="EU191" s="29">
        <v>0</v>
      </c>
      <c r="EV191" s="29">
        <v>0</v>
      </c>
      <c r="EW191" s="29">
        <v>0</v>
      </c>
      <c r="EX191" s="29">
        <v>0</v>
      </c>
      <c r="EY191"/>
      <c r="EZ191" s="29" t="e">
        <v>#N/A</v>
      </c>
      <c r="FA191" s="29" t="e">
        <v>#N/A</v>
      </c>
      <c r="FB191" s="29">
        <v>3</v>
      </c>
      <c r="FC191"/>
      <c r="FD191"/>
      <c r="FE191"/>
      <c r="FF191"/>
      <c r="FG191"/>
      <c r="FH191"/>
      <c r="FI191"/>
      <c r="FJ191"/>
      <c r="FK191"/>
      <c r="FL191"/>
      <c r="FM191"/>
      <c r="FN191"/>
      <c r="FO191"/>
      <c r="FP191"/>
      <c r="FQ191"/>
      <c r="FR191" t="s">
        <v>235</v>
      </c>
      <c r="FS191" t="s">
        <v>235</v>
      </c>
      <c r="FT191"/>
      <c r="FU191" s="29">
        <v>2000</v>
      </c>
      <c r="FV191" t="s">
        <v>379</v>
      </c>
      <c r="FW191"/>
      <c r="FX191"/>
      <c r="FY191" t="s">
        <v>235</v>
      </c>
      <c r="FZ191" t="s">
        <v>412</v>
      </c>
      <c r="GA191" s="29">
        <v>1</v>
      </c>
      <c r="GB191" s="29">
        <v>1</v>
      </c>
      <c r="GC191" s="29">
        <v>1</v>
      </c>
      <c r="GD191" s="29">
        <v>0</v>
      </c>
      <c r="GE191" s="29">
        <v>0</v>
      </c>
      <c r="GF191" s="29">
        <v>0</v>
      </c>
      <c r="GG191" s="29">
        <v>0</v>
      </c>
      <c r="GH191" s="29">
        <v>0</v>
      </c>
      <c r="GI191" s="29">
        <v>0</v>
      </c>
      <c r="GJ191" s="29">
        <v>0</v>
      </c>
      <c r="GK191" s="29">
        <v>0</v>
      </c>
      <c r="GL191" s="29">
        <v>0</v>
      </c>
      <c r="GM191" s="29">
        <v>0</v>
      </c>
      <c r="GN191"/>
      <c r="GO191" s="29" t="e">
        <v>#N/A</v>
      </c>
      <c r="GP191" s="29" t="e">
        <v>#N/A</v>
      </c>
      <c r="GQ191" s="29">
        <v>3</v>
      </c>
      <c r="GR191"/>
      <c r="GS191"/>
      <c r="GT191"/>
      <c r="GU191"/>
      <c r="GV191"/>
      <c r="GW191"/>
      <c r="GX191"/>
      <c r="GY191"/>
      <c r="GZ191"/>
      <c r="HA191"/>
      <c r="HB191"/>
      <c r="HC191"/>
      <c r="HD191"/>
      <c r="HE191"/>
      <c r="HF191"/>
      <c r="HG191" t="s">
        <v>235</v>
      </c>
      <c r="HH191" t="s">
        <v>235</v>
      </c>
      <c r="HI191"/>
      <c r="HJ191" s="29">
        <v>10000</v>
      </c>
      <c r="HK191" t="s">
        <v>379</v>
      </c>
      <c r="HL191"/>
      <c r="HM191"/>
      <c r="HN191" t="s">
        <v>235</v>
      </c>
      <c r="HO191" t="s">
        <v>412</v>
      </c>
      <c r="HP191" s="29">
        <v>1</v>
      </c>
      <c r="HQ191" s="29">
        <v>1</v>
      </c>
      <c r="HR191" s="29">
        <v>1</v>
      </c>
      <c r="HS191" s="29">
        <v>0</v>
      </c>
      <c r="HT191" s="29">
        <v>0</v>
      </c>
      <c r="HU191" s="29">
        <v>0</v>
      </c>
      <c r="HV191" s="29">
        <v>0</v>
      </c>
      <c r="HW191" s="29">
        <v>0</v>
      </c>
      <c r="HX191" s="29">
        <v>0</v>
      </c>
      <c r="HY191" s="29">
        <v>0</v>
      </c>
      <c r="HZ191" s="29">
        <v>0</v>
      </c>
      <c r="IA191" s="29">
        <v>0</v>
      </c>
      <c r="IB191" s="29">
        <v>0</v>
      </c>
      <c r="IC191"/>
      <c r="ID191" s="29" t="e">
        <v>#N/A</v>
      </c>
      <c r="IE191" s="29" t="e">
        <v>#N/A</v>
      </c>
      <c r="IF191" s="29">
        <v>3</v>
      </c>
      <c r="IG191"/>
      <c r="IH191"/>
      <c r="II191"/>
      <c r="IJ191"/>
      <c r="IK191"/>
      <c r="IL191"/>
      <c r="IM191"/>
      <c r="IN191"/>
      <c r="IO191"/>
      <c r="IP191"/>
      <c r="IQ191"/>
      <c r="IR191"/>
      <c r="IS191"/>
      <c r="IT191"/>
      <c r="IU191"/>
      <c r="IV191" t="s">
        <v>235</v>
      </c>
      <c r="IW191" t="s">
        <v>235</v>
      </c>
      <c r="IX191"/>
      <c r="IY191" s="29">
        <v>14000</v>
      </c>
      <c r="IZ191" t="s">
        <v>245</v>
      </c>
      <c r="JA191"/>
      <c r="JB191"/>
      <c r="JC191" t="s">
        <v>235</v>
      </c>
      <c r="JD191" t="s">
        <v>325</v>
      </c>
      <c r="JE191" s="29">
        <v>1</v>
      </c>
      <c r="JF191" s="29">
        <v>1</v>
      </c>
      <c r="JG191" s="29">
        <v>1</v>
      </c>
      <c r="JH191" s="29">
        <v>1</v>
      </c>
      <c r="JI191" s="29">
        <v>0</v>
      </c>
      <c r="JJ191" s="29">
        <v>0</v>
      </c>
      <c r="JK191" s="29">
        <v>0</v>
      </c>
      <c r="JL191" s="29">
        <v>0</v>
      </c>
      <c r="JM191" s="29">
        <v>0</v>
      </c>
      <c r="JN191" s="29">
        <v>0</v>
      </c>
      <c r="JO191" s="29">
        <v>0</v>
      </c>
      <c r="JP191" s="29">
        <v>0</v>
      </c>
      <c r="JQ191" s="29">
        <v>0</v>
      </c>
      <c r="JR191"/>
      <c r="JS191" s="29" t="e">
        <v>#N/A</v>
      </c>
      <c r="JT191" s="29" t="e">
        <v>#N/A</v>
      </c>
      <c r="JU191" s="29">
        <v>3</v>
      </c>
      <c r="JV191"/>
      <c r="JW191"/>
      <c r="JX191"/>
      <c r="JY191"/>
      <c r="JZ191"/>
      <c r="KA191"/>
      <c r="KB191"/>
      <c r="KC191"/>
      <c r="KD191"/>
      <c r="KE191"/>
      <c r="KF191"/>
      <c r="KG191"/>
      <c r="KH191"/>
      <c r="KI191"/>
      <c r="KJ191"/>
      <c r="KK191" t="s">
        <v>235</v>
      </c>
      <c r="KL191" t="s">
        <v>235</v>
      </c>
      <c r="KM191"/>
      <c r="KN191" s="29">
        <v>6000</v>
      </c>
      <c r="KO191" t="s">
        <v>379</v>
      </c>
      <c r="KP191"/>
      <c r="KQ191"/>
      <c r="KR191" t="s">
        <v>235</v>
      </c>
      <c r="KS191" t="s">
        <v>412</v>
      </c>
      <c r="KT191" s="29">
        <v>1</v>
      </c>
      <c r="KU191" s="29">
        <v>1</v>
      </c>
      <c r="KV191" s="29">
        <v>1</v>
      </c>
      <c r="KW191" s="29">
        <v>0</v>
      </c>
      <c r="KX191" s="29">
        <v>0</v>
      </c>
      <c r="KY191" s="29">
        <v>0</v>
      </c>
      <c r="KZ191" s="29">
        <v>0</v>
      </c>
      <c r="LA191" s="29">
        <v>0</v>
      </c>
      <c r="LB191" s="29">
        <v>0</v>
      </c>
      <c r="LC191" s="29">
        <v>0</v>
      </c>
      <c r="LD191" s="29">
        <v>0</v>
      </c>
      <c r="LE191" s="29">
        <v>0</v>
      </c>
      <c r="LF191" s="29">
        <v>0</v>
      </c>
      <c r="LG191"/>
      <c r="LH191" s="29" t="e">
        <v>#N/A</v>
      </c>
      <c r="LI191" s="29" t="e">
        <v>#N/A</v>
      </c>
      <c r="LJ191" s="29">
        <v>3</v>
      </c>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t="s">
        <v>235</v>
      </c>
      <c r="ACI191" t="s">
        <v>235</v>
      </c>
      <c r="ACJ191"/>
      <c r="ACK191" s="29">
        <v>1000</v>
      </c>
      <c r="ACL191" t="s">
        <v>379</v>
      </c>
      <c r="ACM191"/>
      <c r="ACN191"/>
      <c r="ACO191" t="s">
        <v>235</v>
      </c>
      <c r="ACP191" t="s">
        <v>412</v>
      </c>
      <c r="ACQ191" s="29">
        <v>1</v>
      </c>
      <c r="ACR191" s="29">
        <v>1</v>
      </c>
      <c r="ACS191" s="29">
        <v>1</v>
      </c>
      <c r="ACT191" s="29">
        <v>0</v>
      </c>
      <c r="ACU191" s="29">
        <v>0</v>
      </c>
      <c r="ACV191" s="29">
        <v>0</v>
      </c>
      <c r="ACW191" s="29">
        <v>0</v>
      </c>
      <c r="ACX191" s="29">
        <v>0</v>
      </c>
      <c r="ACY191" s="29">
        <v>0</v>
      </c>
      <c r="ACZ191" s="29">
        <v>0</v>
      </c>
      <c r="ADA191" s="29">
        <v>0</v>
      </c>
      <c r="ADB191" s="29">
        <v>0</v>
      </c>
      <c r="ADC191" s="29">
        <v>0</v>
      </c>
      <c r="ADD191"/>
      <c r="ADE191" s="29" t="e">
        <v>#N/A</v>
      </c>
      <c r="ADF191" s="29" t="e">
        <v>#N/A</v>
      </c>
      <c r="ADG191" s="29">
        <v>3</v>
      </c>
      <c r="ADH191"/>
      <c r="ADI191"/>
      <c r="ADJ191"/>
      <c r="ADK191"/>
      <c r="ADL191"/>
      <c r="ADM191"/>
      <c r="ADN191"/>
      <c r="ADO191"/>
      <c r="ADP191"/>
      <c r="ADQ191"/>
      <c r="ADR191"/>
      <c r="ADS191"/>
      <c r="ADT191"/>
      <c r="ADU191"/>
      <c r="ADV191"/>
      <c r="ADW191" t="s">
        <v>235</v>
      </c>
      <c r="ADX191" t="s">
        <v>235</v>
      </c>
      <c r="ADY191"/>
      <c r="ADZ191" s="29">
        <v>2000</v>
      </c>
      <c r="AEA191" t="s">
        <v>379</v>
      </c>
      <c r="AEB191"/>
      <c r="AEC191"/>
      <c r="AED191" t="s">
        <v>235</v>
      </c>
      <c r="AEE191" t="s">
        <v>412</v>
      </c>
      <c r="AEF191" s="29">
        <v>1</v>
      </c>
      <c r="AEG191" s="29">
        <v>1</v>
      </c>
      <c r="AEH191" s="29">
        <v>1</v>
      </c>
      <c r="AEI191" s="29">
        <v>0</v>
      </c>
      <c r="AEJ191" s="29">
        <v>0</v>
      </c>
      <c r="AEK191" s="29">
        <v>0</v>
      </c>
      <c r="AEL191" s="29">
        <v>0</v>
      </c>
      <c r="AEM191" s="29">
        <v>0</v>
      </c>
      <c r="AEN191" s="29">
        <v>0</v>
      </c>
      <c r="AEO191" s="29">
        <v>0</v>
      </c>
      <c r="AEP191" s="29">
        <v>0</v>
      </c>
      <c r="AEQ191" s="29">
        <v>0</v>
      </c>
      <c r="AER191" s="29">
        <v>0</v>
      </c>
      <c r="AES191"/>
      <c r="AET191" s="29" t="e">
        <v>#N/A</v>
      </c>
      <c r="AEU191" s="29" t="e">
        <v>#N/A</v>
      </c>
      <c r="AEV191" s="29">
        <v>3</v>
      </c>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v>60210061</v>
      </c>
    </row>
    <row r="192" spans="1:927" x14ac:dyDescent="0.3">
      <c r="A192" t="s">
        <v>1030</v>
      </c>
      <c r="B192" t="s">
        <v>1031</v>
      </c>
      <c r="C192" t="s">
        <v>1032</v>
      </c>
      <c r="D192" t="s">
        <v>912</v>
      </c>
      <c r="E192" t="s">
        <v>1079</v>
      </c>
      <c r="F192" s="25" t="s">
        <v>368</v>
      </c>
      <c r="G192" s="25" t="s">
        <v>368</v>
      </c>
      <c r="H192" t="s">
        <v>369</v>
      </c>
      <c r="I192" t="s">
        <v>1029</v>
      </c>
      <c r="J192" t="s">
        <v>235</v>
      </c>
      <c r="K192" t="s">
        <v>235</v>
      </c>
      <c r="L192"/>
      <c r="M192" s="29">
        <v>1000</v>
      </c>
      <c r="N192" t="s">
        <v>379</v>
      </c>
      <c r="O192"/>
      <c r="P192"/>
      <c r="Q192" t="s">
        <v>235</v>
      </c>
      <c r="R192" t="s">
        <v>412</v>
      </c>
      <c r="S192" s="29">
        <v>1</v>
      </c>
      <c r="T192" s="29">
        <v>1</v>
      </c>
      <c r="U192" s="29">
        <v>1</v>
      </c>
      <c r="V192" s="29">
        <v>0</v>
      </c>
      <c r="W192" s="29">
        <v>0</v>
      </c>
      <c r="X192" s="29">
        <v>0</v>
      </c>
      <c r="Y192" s="29">
        <v>0</v>
      </c>
      <c r="Z192" s="29">
        <v>0</v>
      </c>
      <c r="AA192" s="29">
        <v>0</v>
      </c>
      <c r="AB192" s="29">
        <v>0</v>
      </c>
      <c r="AC192" s="29">
        <v>0</v>
      </c>
      <c r="AD192" s="29">
        <v>0</v>
      </c>
      <c r="AE192" s="29">
        <v>0</v>
      </c>
      <c r="AF192"/>
      <c r="AG192" s="29" t="e">
        <v>#N/A</v>
      </c>
      <c r="AH192" s="29" t="e">
        <v>#N/A</v>
      </c>
      <c r="AI192" s="29">
        <v>4</v>
      </c>
      <c r="AJ192"/>
      <c r="AK192"/>
      <c r="AL192"/>
      <c r="AM192"/>
      <c r="AN192"/>
      <c r="AO192"/>
      <c r="AP192"/>
      <c r="AQ192"/>
      <c r="AR192"/>
      <c r="AS192"/>
      <c r="AT192"/>
      <c r="AU192"/>
      <c r="AV192"/>
      <c r="AW192"/>
      <c r="AX192"/>
      <c r="AY192" t="s">
        <v>235</v>
      </c>
      <c r="AZ192" t="s">
        <v>235</v>
      </c>
      <c r="BA192"/>
      <c r="BB192" s="29">
        <v>2000</v>
      </c>
      <c r="BC192" t="s">
        <v>379</v>
      </c>
      <c r="BD192"/>
      <c r="BE192"/>
      <c r="BF192" t="s">
        <v>235</v>
      </c>
      <c r="BG192" t="s">
        <v>1033</v>
      </c>
      <c r="BH192" s="29">
        <v>1</v>
      </c>
      <c r="BI192" s="29">
        <v>1</v>
      </c>
      <c r="BJ192" s="29">
        <v>1</v>
      </c>
      <c r="BK192" s="29">
        <v>0</v>
      </c>
      <c r="BL192" s="29">
        <v>0</v>
      </c>
      <c r="BM192" s="29">
        <v>0</v>
      </c>
      <c r="BN192" s="29">
        <v>0</v>
      </c>
      <c r="BO192" s="29">
        <v>0</v>
      </c>
      <c r="BP192" s="29">
        <v>1</v>
      </c>
      <c r="BQ192" s="29">
        <v>0</v>
      </c>
      <c r="BR192" s="29">
        <v>0</v>
      </c>
      <c r="BS192" s="29">
        <v>0</v>
      </c>
      <c r="BT192" s="29">
        <v>0</v>
      </c>
      <c r="BU192"/>
      <c r="BV192" s="29" t="e">
        <v>#N/A</v>
      </c>
      <c r="BW192" s="29" t="e">
        <v>#N/A</v>
      </c>
      <c r="BX192" s="29">
        <v>3</v>
      </c>
      <c r="BY192"/>
      <c r="BZ192"/>
      <c r="CA192"/>
      <c r="CB192"/>
      <c r="CC192"/>
      <c r="CD192"/>
      <c r="CE192"/>
      <c r="CF192"/>
      <c r="CG192"/>
      <c r="CH192"/>
      <c r="CI192"/>
      <c r="CJ192"/>
      <c r="CK192"/>
      <c r="CL192"/>
      <c r="CM192"/>
      <c r="CN192" t="s">
        <v>235</v>
      </c>
      <c r="CO192" t="s">
        <v>235</v>
      </c>
      <c r="CP192"/>
      <c r="CQ192" s="29">
        <v>7000</v>
      </c>
      <c r="CR192" t="s">
        <v>379</v>
      </c>
      <c r="CS192"/>
      <c r="CT192"/>
      <c r="CU192" t="s">
        <v>235</v>
      </c>
      <c r="CV192" t="s">
        <v>380</v>
      </c>
      <c r="CW192" s="29">
        <v>1</v>
      </c>
      <c r="CX192" s="29">
        <v>0</v>
      </c>
      <c r="CY192" s="29">
        <v>1</v>
      </c>
      <c r="CZ192" s="29">
        <v>0</v>
      </c>
      <c r="DA192" s="29">
        <v>0</v>
      </c>
      <c r="DB192" s="29">
        <v>0</v>
      </c>
      <c r="DC192" s="29">
        <v>0</v>
      </c>
      <c r="DD192" s="29">
        <v>0</v>
      </c>
      <c r="DE192" s="29">
        <v>0</v>
      </c>
      <c r="DF192" s="29">
        <v>0</v>
      </c>
      <c r="DG192" s="29">
        <v>0</v>
      </c>
      <c r="DH192" s="29">
        <v>0</v>
      </c>
      <c r="DI192" s="29">
        <v>0</v>
      </c>
      <c r="DJ192"/>
      <c r="DK192" s="29" t="e">
        <v>#N/A</v>
      </c>
      <c r="DL192" s="29" t="e">
        <v>#N/A</v>
      </c>
      <c r="DM192" s="29">
        <v>2</v>
      </c>
      <c r="DN192"/>
      <c r="DO192"/>
      <c r="DP192"/>
      <c r="DQ192"/>
      <c r="DR192"/>
      <c r="DS192"/>
      <c r="DT192"/>
      <c r="DU192"/>
      <c r="DV192"/>
      <c r="DW192"/>
      <c r="DX192"/>
      <c r="DY192"/>
      <c r="DZ192"/>
      <c r="EA192"/>
      <c r="EB192"/>
      <c r="EC192" t="s">
        <v>235</v>
      </c>
      <c r="ED192" t="s">
        <v>235</v>
      </c>
      <c r="EE192"/>
      <c r="EF192" s="29">
        <v>3000</v>
      </c>
      <c r="EG192" t="s">
        <v>379</v>
      </c>
      <c r="EH192"/>
      <c r="EI192"/>
      <c r="EJ192" t="s">
        <v>235</v>
      </c>
      <c r="EK192" t="s">
        <v>380</v>
      </c>
      <c r="EL192" s="29">
        <v>1</v>
      </c>
      <c r="EM192" s="29">
        <v>0</v>
      </c>
      <c r="EN192" s="29">
        <v>1</v>
      </c>
      <c r="EO192" s="29">
        <v>0</v>
      </c>
      <c r="EP192" s="29">
        <v>0</v>
      </c>
      <c r="EQ192" s="29">
        <v>0</v>
      </c>
      <c r="ER192" s="29">
        <v>0</v>
      </c>
      <c r="ES192" s="29">
        <v>0</v>
      </c>
      <c r="ET192" s="29">
        <v>0</v>
      </c>
      <c r="EU192" s="29">
        <v>0</v>
      </c>
      <c r="EV192" s="29">
        <v>0</v>
      </c>
      <c r="EW192" s="29">
        <v>0</v>
      </c>
      <c r="EX192" s="29">
        <v>0</v>
      </c>
      <c r="EY192"/>
      <c r="EZ192" s="29" t="e">
        <v>#N/A</v>
      </c>
      <c r="FA192" s="29" t="e">
        <v>#N/A</v>
      </c>
      <c r="FB192" s="29">
        <v>4</v>
      </c>
      <c r="FC192"/>
      <c r="FD192"/>
      <c r="FE192"/>
      <c r="FF192"/>
      <c r="FG192"/>
      <c r="FH192"/>
      <c r="FI192"/>
      <c r="FJ192"/>
      <c r="FK192"/>
      <c r="FL192"/>
      <c r="FM192"/>
      <c r="FN192"/>
      <c r="FO192"/>
      <c r="FP192"/>
      <c r="FQ192"/>
      <c r="FR192" t="s">
        <v>235</v>
      </c>
      <c r="FS192" t="s">
        <v>235</v>
      </c>
      <c r="FT192"/>
      <c r="FU192" s="29">
        <v>2000</v>
      </c>
      <c r="FV192" t="s">
        <v>379</v>
      </c>
      <c r="FW192"/>
      <c r="FX192"/>
      <c r="FY192" t="s">
        <v>235</v>
      </c>
      <c r="FZ192" t="s">
        <v>380</v>
      </c>
      <c r="GA192" s="29">
        <v>1</v>
      </c>
      <c r="GB192" s="29">
        <v>0</v>
      </c>
      <c r="GC192" s="29">
        <v>1</v>
      </c>
      <c r="GD192" s="29">
        <v>0</v>
      </c>
      <c r="GE192" s="29">
        <v>0</v>
      </c>
      <c r="GF192" s="29">
        <v>0</v>
      </c>
      <c r="GG192" s="29">
        <v>0</v>
      </c>
      <c r="GH192" s="29">
        <v>0</v>
      </c>
      <c r="GI192" s="29">
        <v>0</v>
      </c>
      <c r="GJ192" s="29">
        <v>0</v>
      </c>
      <c r="GK192" s="29">
        <v>0</v>
      </c>
      <c r="GL192" s="29">
        <v>0</v>
      </c>
      <c r="GM192" s="29">
        <v>0</v>
      </c>
      <c r="GN192"/>
      <c r="GO192" s="29" t="e">
        <v>#N/A</v>
      </c>
      <c r="GP192" s="29">
        <v>60</v>
      </c>
      <c r="GQ192" s="29">
        <v>3</v>
      </c>
      <c r="GR192"/>
      <c r="GS192"/>
      <c r="GT192"/>
      <c r="GU192"/>
      <c r="GV192"/>
      <c r="GW192"/>
      <c r="GX192"/>
      <c r="GY192"/>
      <c r="GZ192"/>
      <c r="HA192"/>
      <c r="HB192"/>
      <c r="HC192"/>
      <c r="HD192"/>
      <c r="HE192"/>
      <c r="HF192"/>
      <c r="HG192" t="s">
        <v>235</v>
      </c>
      <c r="HH192" t="s">
        <v>235</v>
      </c>
      <c r="HI192"/>
      <c r="HJ192" s="29">
        <v>10000</v>
      </c>
      <c r="HK192" t="s">
        <v>379</v>
      </c>
      <c r="HL192"/>
      <c r="HM192"/>
      <c r="HN192" t="s">
        <v>235</v>
      </c>
      <c r="HO192" t="s">
        <v>380</v>
      </c>
      <c r="HP192" s="29">
        <v>1</v>
      </c>
      <c r="HQ192" s="29">
        <v>0</v>
      </c>
      <c r="HR192" s="29">
        <v>1</v>
      </c>
      <c r="HS192" s="29">
        <v>0</v>
      </c>
      <c r="HT192" s="29">
        <v>0</v>
      </c>
      <c r="HU192" s="29">
        <v>0</v>
      </c>
      <c r="HV192" s="29">
        <v>0</v>
      </c>
      <c r="HW192" s="29">
        <v>0</v>
      </c>
      <c r="HX192" s="29">
        <v>0</v>
      </c>
      <c r="HY192" s="29">
        <v>0</v>
      </c>
      <c r="HZ192" s="29">
        <v>0</v>
      </c>
      <c r="IA192" s="29">
        <v>0</v>
      </c>
      <c r="IB192" s="29">
        <v>0</v>
      </c>
      <c r="IC192"/>
      <c r="ID192" s="29" t="e">
        <v>#N/A</v>
      </c>
      <c r="IE192" s="29" t="e">
        <v>#N/A</v>
      </c>
      <c r="IF192" s="29" t="e">
        <v>#N/A</v>
      </c>
      <c r="IG192"/>
      <c r="IH192"/>
      <c r="II192"/>
      <c r="IJ192"/>
      <c r="IK192"/>
      <c r="IL192"/>
      <c r="IM192"/>
      <c r="IN192"/>
      <c r="IO192"/>
      <c r="IP192"/>
      <c r="IQ192"/>
      <c r="IR192"/>
      <c r="IS192"/>
      <c r="IT192"/>
      <c r="IU192"/>
      <c r="IV192" t="s">
        <v>235</v>
      </c>
      <c r="IW192" t="s">
        <v>235</v>
      </c>
      <c r="IX192"/>
      <c r="IY192" s="29">
        <v>14000</v>
      </c>
      <c r="IZ192" t="s">
        <v>245</v>
      </c>
      <c r="JA192"/>
      <c r="JB192"/>
      <c r="JC192" t="s">
        <v>235</v>
      </c>
      <c r="JD192" t="s">
        <v>1034</v>
      </c>
      <c r="JE192" s="29">
        <v>1</v>
      </c>
      <c r="JF192" s="29">
        <v>0</v>
      </c>
      <c r="JG192" s="29">
        <v>1</v>
      </c>
      <c r="JH192" s="29">
        <v>0</v>
      </c>
      <c r="JI192" s="29">
        <v>0</v>
      </c>
      <c r="JJ192" s="29">
        <v>0</v>
      </c>
      <c r="JK192" s="29">
        <v>0</v>
      </c>
      <c r="JL192" s="29">
        <v>0</v>
      </c>
      <c r="JM192" s="29">
        <v>1</v>
      </c>
      <c r="JN192" s="29">
        <v>0</v>
      </c>
      <c r="JO192" s="29">
        <v>0</v>
      </c>
      <c r="JP192" s="29">
        <v>0</v>
      </c>
      <c r="JQ192" s="29">
        <v>0</v>
      </c>
      <c r="JR192"/>
      <c r="JS192" s="29" t="e">
        <v>#N/A</v>
      </c>
      <c r="JT192" s="29" t="e">
        <v>#N/A</v>
      </c>
      <c r="JU192" s="29">
        <v>21</v>
      </c>
      <c r="JV192"/>
      <c r="JW192"/>
      <c r="JX192"/>
      <c r="JY192"/>
      <c r="JZ192"/>
      <c r="KA192"/>
      <c r="KB192"/>
      <c r="KC192"/>
      <c r="KD192"/>
      <c r="KE192"/>
      <c r="KF192"/>
      <c r="KG192"/>
      <c r="KH192"/>
      <c r="KI192"/>
      <c r="KJ192"/>
      <c r="KK192" t="s">
        <v>235</v>
      </c>
      <c r="KL192" t="s">
        <v>235</v>
      </c>
      <c r="KM192"/>
      <c r="KN192" s="29">
        <v>6000</v>
      </c>
      <c r="KO192" t="s">
        <v>379</v>
      </c>
      <c r="KP192"/>
      <c r="KQ192"/>
      <c r="KR192" t="s">
        <v>235</v>
      </c>
      <c r="KS192" t="s">
        <v>380</v>
      </c>
      <c r="KT192" s="29">
        <v>1</v>
      </c>
      <c r="KU192" s="29">
        <v>0</v>
      </c>
      <c r="KV192" s="29">
        <v>1</v>
      </c>
      <c r="KW192" s="29">
        <v>0</v>
      </c>
      <c r="KX192" s="29">
        <v>0</v>
      </c>
      <c r="KY192" s="29">
        <v>0</v>
      </c>
      <c r="KZ192" s="29">
        <v>0</v>
      </c>
      <c r="LA192" s="29">
        <v>0</v>
      </c>
      <c r="LB192" s="29">
        <v>0</v>
      </c>
      <c r="LC192" s="29">
        <v>0</v>
      </c>
      <c r="LD192" s="29">
        <v>0</v>
      </c>
      <c r="LE192" s="29">
        <v>0</v>
      </c>
      <c r="LF192" s="29">
        <v>0</v>
      </c>
      <c r="LG192"/>
      <c r="LH192" s="29" t="e">
        <v>#N/A</v>
      </c>
      <c r="LI192" s="29" t="e">
        <v>#N/A</v>
      </c>
      <c r="LJ192" s="29">
        <v>3</v>
      </c>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t="s">
        <v>235</v>
      </c>
      <c r="ACI192" t="s">
        <v>235</v>
      </c>
      <c r="ACJ192"/>
      <c r="ACK192" s="29">
        <v>1000</v>
      </c>
      <c r="ACL192" t="s">
        <v>379</v>
      </c>
      <c r="ACM192"/>
      <c r="ACN192"/>
      <c r="ACO192" t="s">
        <v>235</v>
      </c>
      <c r="ACP192" t="s">
        <v>407</v>
      </c>
      <c r="ACQ192" s="29">
        <v>1</v>
      </c>
      <c r="ACR192" s="29">
        <v>0</v>
      </c>
      <c r="ACS192" s="29">
        <v>1</v>
      </c>
      <c r="ACT192" s="29">
        <v>1</v>
      </c>
      <c r="ACU192" s="29">
        <v>0</v>
      </c>
      <c r="ACV192" s="29">
        <v>0</v>
      </c>
      <c r="ACW192" s="29">
        <v>0</v>
      </c>
      <c r="ACX192" s="29">
        <v>0</v>
      </c>
      <c r="ACY192" s="29">
        <v>0</v>
      </c>
      <c r="ACZ192" s="29">
        <v>0</v>
      </c>
      <c r="ADA192" s="29">
        <v>0</v>
      </c>
      <c r="ADB192" s="29">
        <v>0</v>
      </c>
      <c r="ADC192" s="29">
        <v>0</v>
      </c>
      <c r="ADD192"/>
      <c r="ADE192" s="29" t="e">
        <v>#N/A</v>
      </c>
      <c r="ADF192" s="29" t="e">
        <v>#N/A</v>
      </c>
      <c r="ADG192" s="29">
        <v>4</v>
      </c>
      <c r="ADH192"/>
      <c r="ADI192"/>
      <c r="ADJ192"/>
      <c r="ADK192"/>
      <c r="ADL192"/>
      <c r="ADM192"/>
      <c r="ADN192"/>
      <c r="ADO192"/>
      <c r="ADP192"/>
      <c r="ADQ192"/>
      <c r="ADR192"/>
      <c r="ADS192"/>
      <c r="ADT192"/>
      <c r="ADU192"/>
      <c r="ADV192"/>
      <c r="ADW192" t="s">
        <v>235</v>
      </c>
      <c r="ADX192" t="s">
        <v>235</v>
      </c>
      <c r="ADY192"/>
      <c r="ADZ192" s="29">
        <v>2000</v>
      </c>
      <c r="AEA192" t="s">
        <v>379</v>
      </c>
      <c r="AEB192"/>
      <c r="AEC192"/>
      <c r="AED192" t="s">
        <v>235</v>
      </c>
      <c r="AEE192" t="s">
        <v>380</v>
      </c>
      <c r="AEF192" s="29">
        <v>1</v>
      </c>
      <c r="AEG192" s="29">
        <v>0</v>
      </c>
      <c r="AEH192" s="29">
        <v>1</v>
      </c>
      <c r="AEI192" s="29">
        <v>0</v>
      </c>
      <c r="AEJ192" s="29">
        <v>0</v>
      </c>
      <c r="AEK192" s="29">
        <v>0</v>
      </c>
      <c r="AEL192" s="29">
        <v>0</v>
      </c>
      <c r="AEM192" s="29">
        <v>0</v>
      </c>
      <c r="AEN192" s="29">
        <v>0</v>
      </c>
      <c r="AEO192" s="29">
        <v>0</v>
      </c>
      <c r="AEP192" s="29">
        <v>0</v>
      </c>
      <c r="AEQ192" s="29">
        <v>0</v>
      </c>
      <c r="AER192" s="29">
        <v>0</v>
      </c>
      <c r="AES192"/>
      <c r="AET192" s="29" t="e">
        <v>#N/A</v>
      </c>
      <c r="AEU192" s="29" t="e">
        <v>#N/A</v>
      </c>
      <c r="AEV192" s="29">
        <v>4</v>
      </c>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v>60218214</v>
      </c>
    </row>
    <row r="193" spans="1:927" x14ac:dyDescent="0.3">
      <c r="A193" t="s">
        <v>1035</v>
      </c>
      <c r="B193" t="s">
        <v>1036</v>
      </c>
      <c r="C193" t="s">
        <v>1037</v>
      </c>
      <c r="D193" t="s">
        <v>912</v>
      </c>
      <c r="E193" t="s">
        <v>1079</v>
      </c>
      <c r="F193" s="25" t="s">
        <v>368</v>
      </c>
      <c r="G193" s="25" t="s">
        <v>368</v>
      </c>
      <c r="H193" t="s">
        <v>369</v>
      </c>
      <c r="I193" t="s">
        <v>1029</v>
      </c>
      <c r="J193" t="s">
        <v>235</v>
      </c>
      <c r="K193" t="s">
        <v>235</v>
      </c>
      <c r="L193"/>
      <c r="M193" s="29">
        <v>1000</v>
      </c>
      <c r="N193" t="s">
        <v>379</v>
      </c>
      <c r="O193"/>
      <c r="P193"/>
      <c r="Q193" t="s">
        <v>235</v>
      </c>
      <c r="R193" t="s">
        <v>380</v>
      </c>
      <c r="S193" s="29">
        <v>1</v>
      </c>
      <c r="T193" s="29">
        <v>0</v>
      </c>
      <c r="U193" s="29">
        <v>1</v>
      </c>
      <c r="V193" s="29">
        <v>0</v>
      </c>
      <c r="W193" s="29">
        <v>0</v>
      </c>
      <c r="X193" s="29">
        <v>0</v>
      </c>
      <c r="Y193" s="29">
        <v>0</v>
      </c>
      <c r="Z193" s="29">
        <v>0</v>
      </c>
      <c r="AA193" s="29">
        <v>0</v>
      </c>
      <c r="AB193" s="29">
        <v>0</v>
      </c>
      <c r="AC193" s="29">
        <v>0</v>
      </c>
      <c r="AD193" s="29">
        <v>0</v>
      </c>
      <c r="AE193" s="29">
        <v>0</v>
      </c>
      <c r="AF193"/>
      <c r="AG193" s="29" t="e">
        <v>#N/A</v>
      </c>
      <c r="AH193" s="29" t="e">
        <v>#N/A</v>
      </c>
      <c r="AI193" s="29">
        <v>5</v>
      </c>
      <c r="AJ193"/>
      <c r="AK193"/>
      <c r="AL193"/>
      <c r="AM193"/>
      <c r="AN193"/>
      <c r="AO193"/>
      <c r="AP193"/>
      <c r="AQ193"/>
      <c r="AR193"/>
      <c r="AS193"/>
      <c r="AT193"/>
      <c r="AU193"/>
      <c r="AV193"/>
      <c r="AW193"/>
      <c r="AX193"/>
      <c r="AY193" t="s">
        <v>235</v>
      </c>
      <c r="AZ193" t="s">
        <v>235</v>
      </c>
      <c r="BA193"/>
      <c r="BB193" s="29">
        <v>2000</v>
      </c>
      <c r="BC193" t="s">
        <v>379</v>
      </c>
      <c r="BD193"/>
      <c r="BE193"/>
      <c r="BF193" t="s">
        <v>235</v>
      </c>
      <c r="BG193" t="s">
        <v>1034</v>
      </c>
      <c r="BH193" s="29">
        <v>1</v>
      </c>
      <c r="BI193" s="29">
        <v>0</v>
      </c>
      <c r="BJ193" s="29">
        <v>1</v>
      </c>
      <c r="BK193" s="29">
        <v>0</v>
      </c>
      <c r="BL193" s="29">
        <v>0</v>
      </c>
      <c r="BM193" s="29">
        <v>0</v>
      </c>
      <c r="BN193" s="29">
        <v>0</v>
      </c>
      <c r="BO193" s="29">
        <v>0</v>
      </c>
      <c r="BP193" s="29">
        <v>1</v>
      </c>
      <c r="BQ193" s="29">
        <v>0</v>
      </c>
      <c r="BR193" s="29">
        <v>0</v>
      </c>
      <c r="BS193" s="29">
        <v>0</v>
      </c>
      <c r="BT193" s="29">
        <v>0</v>
      </c>
      <c r="BU193"/>
      <c r="BV193" s="29" t="e">
        <v>#N/A</v>
      </c>
      <c r="BW193" s="29">
        <v>60</v>
      </c>
      <c r="BX193" s="29">
        <v>5</v>
      </c>
      <c r="BY193"/>
      <c r="BZ193"/>
      <c r="CA193"/>
      <c r="CB193"/>
      <c r="CC193"/>
      <c r="CD193"/>
      <c r="CE193"/>
      <c r="CF193"/>
      <c r="CG193"/>
      <c r="CH193"/>
      <c r="CI193"/>
      <c r="CJ193"/>
      <c r="CK193"/>
      <c r="CL193"/>
      <c r="CM193"/>
      <c r="CN193" t="s">
        <v>235</v>
      </c>
      <c r="CO193" t="s">
        <v>235</v>
      </c>
      <c r="CP193"/>
      <c r="CQ193" s="29">
        <v>7000</v>
      </c>
      <c r="CR193" t="s">
        <v>379</v>
      </c>
      <c r="CS193"/>
      <c r="CT193"/>
      <c r="CU193" t="s">
        <v>235</v>
      </c>
      <c r="CV193" t="s">
        <v>380</v>
      </c>
      <c r="CW193" s="29">
        <v>1</v>
      </c>
      <c r="CX193" s="29">
        <v>0</v>
      </c>
      <c r="CY193" s="29">
        <v>1</v>
      </c>
      <c r="CZ193" s="29">
        <v>0</v>
      </c>
      <c r="DA193" s="29">
        <v>0</v>
      </c>
      <c r="DB193" s="29">
        <v>0</v>
      </c>
      <c r="DC193" s="29">
        <v>0</v>
      </c>
      <c r="DD193" s="29">
        <v>0</v>
      </c>
      <c r="DE193" s="29">
        <v>0</v>
      </c>
      <c r="DF193" s="29">
        <v>0</v>
      </c>
      <c r="DG193" s="29">
        <v>0</v>
      </c>
      <c r="DH193" s="29">
        <v>0</v>
      </c>
      <c r="DI193" s="29">
        <v>0</v>
      </c>
      <c r="DJ193"/>
      <c r="DK193" s="29" t="e">
        <v>#N/A</v>
      </c>
      <c r="DL193" s="29">
        <v>30</v>
      </c>
      <c r="DM193" s="29">
        <v>5</v>
      </c>
      <c r="DN193"/>
      <c r="DO193"/>
      <c r="DP193"/>
      <c r="DQ193"/>
      <c r="DR193"/>
      <c r="DS193"/>
      <c r="DT193"/>
      <c r="DU193"/>
      <c r="DV193"/>
      <c r="DW193"/>
      <c r="DX193"/>
      <c r="DY193"/>
      <c r="DZ193"/>
      <c r="EA193"/>
      <c r="EB193"/>
      <c r="EC193" t="s">
        <v>235</v>
      </c>
      <c r="ED193" t="s">
        <v>235</v>
      </c>
      <c r="EE193"/>
      <c r="EF193" s="29">
        <v>3000</v>
      </c>
      <c r="EG193" t="s">
        <v>379</v>
      </c>
      <c r="EH193"/>
      <c r="EI193"/>
      <c r="EJ193" t="s">
        <v>235</v>
      </c>
      <c r="EK193" t="s">
        <v>380</v>
      </c>
      <c r="EL193" s="29">
        <v>1</v>
      </c>
      <c r="EM193" s="29">
        <v>0</v>
      </c>
      <c r="EN193" s="29">
        <v>1</v>
      </c>
      <c r="EO193" s="29">
        <v>0</v>
      </c>
      <c r="EP193" s="29">
        <v>0</v>
      </c>
      <c r="EQ193" s="29">
        <v>0</v>
      </c>
      <c r="ER193" s="29">
        <v>0</v>
      </c>
      <c r="ES193" s="29">
        <v>0</v>
      </c>
      <c r="ET193" s="29">
        <v>0</v>
      </c>
      <c r="EU193" s="29">
        <v>0</v>
      </c>
      <c r="EV193" s="29">
        <v>0</v>
      </c>
      <c r="EW193" s="29">
        <v>0</v>
      </c>
      <c r="EX193" s="29">
        <v>0</v>
      </c>
      <c r="EY193"/>
      <c r="EZ193" s="29" t="e">
        <v>#N/A</v>
      </c>
      <c r="FA193" s="29" t="e">
        <v>#N/A</v>
      </c>
      <c r="FB193" s="29">
        <v>5</v>
      </c>
      <c r="FC193"/>
      <c r="FD193"/>
      <c r="FE193"/>
      <c r="FF193"/>
      <c r="FG193"/>
      <c r="FH193"/>
      <c r="FI193"/>
      <c r="FJ193"/>
      <c r="FK193"/>
      <c r="FL193"/>
      <c r="FM193"/>
      <c r="FN193"/>
      <c r="FO193"/>
      <c r="FP193"/>
      <c r="FQ193"/>
      <c r="FR193" t="s">
        <v>235</v>
      </c>
      <c r="FS193" t="s">
        <v>235</v>
      </c>
      <c r="FT193"/>
      <c r="FU193" s="29">
        <v>2000</v>
      </c>
      <c r="FV193" t="s">
        <v>379</v>
      </c>
      <c r="FW193"/>
      <c r="FX193"/>
      <c r="FY193" t="s">
        <v>235</v>
      </c>
      <c r="FZ193" t="s">
        <v>380</v>
      </c>
      <c r="GA193" s="29">
        <v>1</v>
      </c>
      <c r="GB193" s="29">
        <v>0</v>
      </c>
      <c r="GC193" s="29">
        <v>1</v>
      </c>
      <c r="GD193" s="29">
        <v>0</v>
      </c>
      <c r="GE193" s="29">
        <v>0</v>
      </c>
      <c r="GF193" s="29">
        <v>0</v>
      </c>
      <c r="GG193" s="29">
        <v>0</v>
      </c>
      <c r="GH193" s="29">
        <v>0</v>
      </c>
      <c r="GI193" s="29">
        <v>0</v>
      </c>
      <c r="GJ193" s="29">
        <v>0</v>
      </c>
      <c r="GK193" s="29">
        <v>0</v>
      </c>
      <c r="GL193" s="29">
        <v>0</v>
      </c>
      <c r="GM193" s="29">
        <v>0</v>
      </c>
      <c r="GN193"/>
      <c r="GO193" s="29" t="e">
        <v>#N/A</v>
      </c>
      <c r="GP193" s="29">
        <v>60</v>
      </c>
      <c r="GQ193" s="29">
        <v>5</v>
      </c>
      <c r="GR193"/>
      <c r="GS193"/>
      <c r="GT193"/>
      <c r="GU193"/>
      <c r="GV193"/>
      <c r="GW193"/>
      <c r="GX193"/>
      <c r="GY193"/>
      <c r="GZ193"/>
      <c r="HA193"/>
      <c r="HB193"/>
      <c r="HC193"/>
      <c r="HD193"/>
      <c r="HE193"/>
      <c r="HF193"/>
      <c r="HG193" t="s">
        <v>235</v>
      </c>
      <c r="HH193" t="s">
        <v>235</v>
      </c>
      <c r="HI193"/>
      <c r="HJ193" s="29">
        <v>10000</v>
      </c>
      <c r="HK193" t="s">
        <v>379</v>
      </c>
      <c r="HL193"/>
      <c r="HM193"/>
      <c r="HN193" t="s">
        <v>235</v>
      </c>
      <c r="HO193" t="s">
        <v>380</v>
      </c>
      <c r="HP193" s="29">
        <v>1</v>
      </c>
      <c r="HQ193" s="29">
        <v>0</v>
      </c>
      <c r="HR193" s="29">
        <v>1</v>
      </c>
      <c r="HS193" s="29">
        <v>0</v>
      </c>
      <c r="HT193" s="29">
        <v>0</v>
      </c>
      <c r="HU193" s="29">
        <v>0</v>
      </c>
      <c r="HV193" s="29">
        <v>0</v>
      </c>
      <c r="HW193" s="29">
        <v>0</v>
      </c>
      <c r="HX193" s="29">
        <v>0</v>
      </c>
      <c r="HY193" s="29">
        <v>0</v>
      </c>
      <c r="HZ193" s="29">
        <v>0</v>
      </c>
      <c r="IA193" s="29">
        <v>0</v>
      </c>
      <c r="IB193" s="29">
        <v>0</v>
      </c>
      <c r="IC193"/>
      <c r="ID193" s="29" t="e">
        <v>#N/A</v>
      </c>
      <c r="IE193" s="29">
        <v>60</v>
      </c>
      <c r="IF193" s="29">
        <v>5</v>
      </c>
      <c r="IG193"/>
      <c r="IH193"/>
      <c r="II193"/>
      <c r="IJ193"/>
      <c r="IK193"/>
      <c r="IL193"/>
      <c r="IM193"/>
      <c r="IN193"/>
      <c r="IO193"/>
      <c r="IP193"/>
      <c r="IQ193"/>
      <c r="IR193"/>
      <c r="IS193"/>
      <c r="IT193"/>
      <c r="IU193"/>
      <c r="IV193" t="s">
        <v>235</v>
      </c>
      <c r="IW193" t="s">
        <v>235</v>
      </c>
      <c r="IX193"/>
      <c r="IY193" s="29">
        <v>14000</v>
      </c>
      <c r="IZ193" t="s">
        <v>245</v>
      </c>
      <c r="JA193"/>
      <c r="JB193"/>
      <c r="JC193" t="s">
        <v>235</v>
      </c>
      <c r="JD193" t="s">
        <v>380</v>
      </c>
      <c r="JE193" s="29">
        <v>1</v>
      </c>
      <c r="JF193" s="29">
        <v>0</v>
      </c>
      <c r="JG193" s="29">
        <v>1</v>
      </c>
      <c r="JH193" s="29">
        <v>0</v>
      </c>
      <c r="JI193" s="29">
        <v>0</v>
      </c>
      <c r="JJ193" s="29">
        <v>0</v>
      </c>
      <c r="JK193" s="29">
        <v>0</v>
      </c>
      <c r="JL193" s="29">
        <v>0</v>
      </c>
      <c r="JM193" s="29">
        <v>0</v>
      </c>
      <c r="JN193" s="29">
        <v>0</v>
      </c>
      <c r="JO193" s="29">
        <v>0</v>
      </c>
      <c r="JP193" s="29">
        <v>0</v>
      </c>
      <c r="JQ193" s="29">
        <v>0</v>
      </c>
      <c r="JR193"/>
      <c r="JS193" s="29" t="e">
        <v>#N/A</v>
      </c>
      <c r="JT193" s="29">
        <v>60</v>
      </c>
      <c r="JU193" s="29">
        <v>5</v>
      </c>
      <c r="JV193"/>
      <c r="JW193"/>
      <c r="JX193"/>
      <c r="JY193"/>
      <c r="JZ193"/>
      <c r="KA193"/>
      <c r="KB193"/>
      <c r="KC193"/>
      <c r="KD193"/>
      <c r="KE193"/>
      <c r="KF193"/>
      <c r="KG193"/>
      <c r="KH193"/>
      <c r="KI193"/>
      <c r="KJ193"/>
      <c r="KK193" t="s">
        <v>235</v>
      </c>
      <c r="KL193" t="s">
        <v>235</v>
      </c>
      <c r="KM193"/>
      <c r="KN193" s="29">
        <v>6000</v>
      </c>
      <c r="KO193" t="s">
        <v>379</v>
      </c>
      <c r="KP193"/>
      <c r="KQ193"/>
      <c r="KR193" t="s">
        <v>235</v>
      </c>
      <c r="KS193" t="s">
        <v>380</v>
      </c>
      <c r="KT193" s="29">
        <v>1</v>
      </c>
      <c r="KU193" s="29">
        <v>0</v>
      </c>
      <c r="KV193" s="29">
        <v>1</v>
      </c>
      <c r="KW193" s="29">
        <v>0</v>
      </c>
      <c r="KX193" s="29">
        <v>0</v>
      </c>
      <c r="KY193" s="29">
        <v>0</v>
      </c>
      <c r="KZ193" s="29">
        <v>0</v>
      </c>
      <c r="LA193" s="29">
        <v>0</v>
      </c>
      <c r="LB193" s="29">
        <v>0</v>
      </c>
      <c r="LC193" s="29">
        <v>0</v>
      </c>
      <c r="LD193" s="29">
        <v>0</v>
      </c>
      <c r="LE193" s="29">
        <v>0</v>
      </c>
      <c r="LF193" s="29">
        <v>0</v>
      </c>
      <c r="LG193"/>
      <c r="LH193" s="29" t="e">
        <v>#N/A</v>
      </c>
      <c r="LI193" s="29">
        <v>60</v>
      </c>
      <c r="LJ193" s="29">
        <v>5</v>
      </c>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t="s">
        <v>235</v>
      </c>
      <c r="ACI193" t="s">
        <v>235</v>
      </c>
      <c r="ACJ193"/>
      <c r="ACK193" s="29">
        <v>1000</v>
      </c>
      <c r="ACL193" t="s">
        <v>379</v>
      </c>
      <c r="ACM193"/>
      <c r="ACN193"/>
      <c r="ACO193" t="s">
        <v>235</v>
      </c>
      <c r="ACP193" t="s">
        <v>380</v>
      </c>
      <c r="ACQ193" s="29">
        <v>1</v>
      </c>
      <c r="ACR193" s="29">
        <v>0</v>
      </c>
      <c r="ACS193" s="29">
        <v>1</v>
      </c>
      <c r="ACT193" s="29">
        <v>0</v>
      </c>
      <c r="ACU193" s="29">
        <v>0</v>
      </c>
      <c r="ACV193" s="29">
        <v>0</v>
      </c>
      <c r="ACW193" s="29">
        <v>0</v>
      </c>
      <c r="ACX193" s="29">
        <v>0</v>
      </c>
      <c r="ACY193" s="29">
        <v>0</v>
      </c>
      <c r="ACZ193" s="29">
        <v>0</v>
      </c>
      <c r="ADA193" s="29">
        <v>0</v>
      </c>
      <c r="ADB193" s="29">
        <v>0</v>
      </c>
      <c r="ADC193" s="29">
        <v>0</v>
      </c>
      <c r="ADD193"/>
      <c r="ADE193" s="29" t="e">
        <v>#N/A</v>
      </c>
      <c r="ADF193" s="29" t="e">
        <v>#N/A</v>
      </c>
      <c r="ADG193" s="29">
        <v>5</v>
      </c>
      <c r="ADH193"/>
      <c r="ADI193"/>
      <c r="ADJ193"/>
      <c r="ADK193"/>
      <c r="ADL193"/>
      <c r="ADM193"/>
      <c r="ADN193"/>
      <c r="ADO193"/>
      <c r="ADP193"/>
      <c r="ADQ193"/>
      <c r="ADR193"/>
      <c r="ADS193"/>
      <c r="ADT193"/>
      <c r="ADU193"/>
      <c r="ADV193"/>
      <c r="ADW193" t="s">
        <v>235</v>
      </c>
      <c r="ADX193" t="s">
        <v>235</v>
      </c>
      <c r="ADY193"/>
      <c r="ADZ193" s="29">
        <v>2000</v>
      </c>
      <c r="AEA193" t="s">
        <v>379</v>
      </c>
      <c r="AEB193"/>
      <c r="AEC193"/>
      <c r="AED193" t="s">
        <v>235</v>
      </c>
      <c r="AEE193" t="s">
        <v>380</v>
      </c>
      <c r="AEF193" s="29">
        <v>1</v>
      </c>
      <c r="AEG193" s="29">
        <v>0</v>
      </c>
      <c r="AEH193" s="29">
        <v>1</v>
      </c>
      <c r="AEI193" s="29">
        <v>0</v>
      </c>
      <c r="AEJ193" s="29">
        <v>0</v>
      </c>
      <c r="AEK193" s="29">
        <v>0</v>
      </c>
      <c r="AEL193" s="29">
        <v>0</v>
      </c>
      <c r="AEM193" s="29">
        <v>0</v>
      </c>
      <c r="AEN193" s="29">
        <v>0</v>
      </c>
      <c r="AEO193" s="29">
        <v>0</v>
      </c>
      <c r="AEP193" s="29">
        <v>0</v>
      </c>
      <c r="AEQ193" s="29">
        <v>0</v>
      </c>
      <c r="AER193" s="29">
        <v>0</v>
      </c>
      <c r="AES193"/>
      <c r="AET193" s="29" t="e">
        <v>#N/A</v>
      </c>
      <c r="AEU193" s="29" t="e">
        <v>#N/A</v>
      </c>
      <c r="AEV193" s="29">
        <v>5</v>
      </c>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v>60218233</v>
      </c>
    </row>
    <row r="194" spans="1:927" x14ac:dyDescent="0.3">
      <c r="A194" t="s">
        <v>1038</v>
      </c>
      <c r="B194" t="s">
        <v>1039</v>
      </c>
      <c r="C194" t="s">
        <v>1040</v>
      </c>
      <c r="D194" t="s">
        <v>912</v>
      </c>
      <c r="E194" t="s">
        <v>1079</v>
      </c>
      <c r="F194" s="25" t="s">
        <v>368</v>
      </c>
      <c r="G194" s="25" t="s">
        <v>368</v>
      </c>
      <c r="H194" t="s">
        <v>369</v>
      </c>
      <c r="I194" t="s">
        <v>1029</v>
      </c>
      <c r="J194" t="s">
        <v>235</v>
      </c>
      <c r="K194" t="s">
        <v>235</v>
      </c>
      <c r="L194"/>
      <c r="M194" s="29">
        <v>1000</v>
      </c>
      <c r="N194" t="s">
        <v>379</v>
      </c>
      <c r="O194"/>
      <c r="P194"/>
      <c r="Q194" t="s">
        <v>235</v>
      </c>
      <c r="R194" t="s">
        <v>380</v>
      </c>
      <c r="S194" s="29">
        <v>1</v>
      </c>
      <c r="T194" s="29">
        <v>0</v>
      </c>
      <c r="U194" s="29">
        <v>1</v>
      </c>
      <c r="V194" s="29">
        <v>0</v>
      </c>
      <c r="W194" s="29">
        <v>0</v>
      </c>
      <c r="X194" s="29">
        <v>0</v>
      </c>
      <c r="Y194" s="29">
        <v>0</v>
      </c>
      <c r="Z194" s="29">
        <v>0</v>
      </c>
      <c r="AA194" s="29">
        <v>0</v>
      </c>
      <c r="AB194" s="29">
        <v>0</v>
      </c>
      <c r="AC194" s="29">
        <v>0</v>
      </c>
      <c r="AD194" s="29">
        <v>0</v>
      </c>
      <c r="AE194" s="29">
        <v>0</v>
      </c>
      <c r="AF194"/>
      <c r="AG194" s="29" t="e">
        <v>#N/A</v>
      </c>
      <c r="AH194" s="29">
        <v>60</v>
      </c>
      <c r="AI194" s="29">
        <v>4</v>
      </c>
      <c r="AJ194"/>
      <c r="AK194"/>
      <c r="AL194"/>
      <c r="AM194"/>
      <c r="AN194"/>
      <c r="AO194"/>
      <c r="AP194"/>
      <c r="AQ194"/>
      <c r="AR194"/>
      <c r="AS194"/>
      <c r="AT194"/>
      <c r="AU194"/>
      <c r="AV194"/>
      <c r="AW194"/>
      <c r="AX194"/>
      <c r="AY194" t="s">
        <v>235</v>
      </c>
      <c r="AZ194" t="s">
        <v>235</v>
      </c>
      <c r="BA194"/>
      <c r="BB194" s="29">
        <v>2000</v>
      </c>
      <c r="BC194" t="s">
        <v>379</v>
      </c>
      <c r="BD194"/>
      <c r="BE194"/>
      <c r="BF194" t="s">
        <v>235</v>
      </c>
      <c r="BG194" t="s">
        <v>380</v>
      </c>
      <c r="BH194" s="29">
        <v>1</v>
      </c>
      <c r="BI194" s="29">
        <v>0</v>
      </c>
      <c r="BJ194" s="29">
        <v>1</v>
      </c>
      <c r="BK194" s="29">
        <v>0</v>
      </c>
      <c r="BL194" s="29">
        <v>0</v>
      </c>
      <c r="BM194" s="29">
        <v>0</v>
      </c>
      <c r="BN194" s="29">
        <v>0</v>
      </c>
      <c r="BO194" s="29">
        <v>0</v>
      </c>
      <c r="BP194" s="29">
        <v>0</v>
      </c>
      <c r="BQ194" s="29">
        <v>0</v>
      </c>
      <c r="BR194" s="29">
        <v>0</v>
      </c>
      <c r="BS194" s="29">
        <v>0</v>
      </c>
      <c r="BT194" s="29">
        <v>0</v>
      </c>
      <c r="BU194"/>
      <c r="BV194" s="29" t="e">
        <v>#N/A</v>
      </c>
      <c r="BW194" s="29" t="e">
        <v>#N/A</v>
      </c>
      <c r="BX194" s="29">
        <v>7</v>
      </c>
      <c r="BY194"/>
      <c r="BZ194"/>
      <c r="CA194"/>
      <c r="CB194"/>
      <c r="CC194"/>
      <c r="CD194"/>
      <c r="CE194"/>
      <c r="CF194"/>
      <c r="CG194"/>
      <c r="CH194"/>
      <c r="CI194"/>
      <c r="CJ194"/>
      <c r="CK194"/>
      <c r="CL194"/>
      <c r="CM194"/>
      <c r="CN194" t="s">
        <v>235</v>
      </c>
      <c r="CO194" t="s">
        <v>235</v>
      </c>
      <c r="CP194"/>
      <c r="CQ194" s="29">
        <v>7000</v>
      </c>
      <c r="CR194" t="s">
        <v>379</v>
      </c>
      <c r="CS194"/>
      <c r="CT194"/>
      <c r="CU194" t="s">
        <v>235</v>
      </c>
      <c r="CV194" t="s">
        <v>380</v>
      </c>
      <c r="CW194" s="29">
        <v>1</v>
      </c>
      <c r="CX194" s="29">
        <v>0</v>
      </c>
      <c r="CY194" s="29">
        <v>1</v>
      </c>
      <c r="CZ194" s="29">
        <v>0</v>
      </c>
      <c r="DA194" s="29">
        <v>0</v>
      </c>
      <c r="DB194" s="29">
        <v>0</v>
      </c>
      <c r="DC194" s="29">
        <v>0</v>
      </c>
      <c r="DD194" s="29">
        <v>0</v>
      </c>
      <c r="DE194" s="29">
        <v>0</v>
      </c>
      <c r="DF194" s="29">
        <v>0</v>
      </c>
      <c r="DG194" s="29">
        <v>0</v>
      </c>
      <c r="DH194" s="29">
        <v>0</v>
      </c>
      <c r="DI194" s="29">
        <v>0</v>
      </c>
      <c r="DJ194"/>
      <c r="DK194" s="29" t="e">
        <v>#N/A</v>
      </c>
      <c r="DL194" s="29">
        <v>60</v>
      </c>
      <c r="DM194" s="29">
        <v>7</v>
      </c>
      <c r="DN194"/>
      <c r="DO194"/>
      <c r="DP194"/>
      <c r="DQ194"/>
      <c r="DR194"/>
      <c r="DS194"/>
      <c r="DT194"/>
      <c r="DU194"/>
      <c r="DV194"/>
      <c r="DW194"/>
      <c r="DX194"/>
      <c r="DY194"/>
      <c r="DZ194"/>
      <c r="EA194"/>
      <c r="EB194"/>
      <c r="EC194" t="s">
        <v>235</v>
      </c>
      <c r="ED194" t="s">
        <v>235</v>
      </c>
      <c r="EE194"/>
      <c r="EF194" s="29">
        <v>3000</v>
      </c>
      <c r="EG194" t="s">
        <v>379</v>
      </c>
      <c r="EH194"/>
      <c r="EI194"/>
      <c r="EJ194" t="s">
        <v>235</v>
      </c>
      <c r="EK194" t="s">
        <v>380</v>
      </c>
      <c r="EL194" s="29">
        <v>1</v>
      </c>
      <c r="EM194" s="29">
        <v>0</v>
      </c>
      <c r="EN194" s="29">
        <v>1</v>
      </c>
      <c r="EO194" s="29">
        <v>0</v>
      </c>
      <c r="EP194" s="29">
        <v>0</v>
      </c>
      <c r="EQ194" s="29">
        <v>0</v>
      </c>
      <c r="ER194" s="29">
        <v>0</v>
      </c>
      <c r="ES194" s="29">
        <v>0</v>
      </c>
      <c r="ET194" s="29">
        <v>0</v>
      </c>
      <c r="EU194" s="29">
        <v>0</v>
      </c>
      <c r="EV194" s="29">
        <v>0</v>
      </c>
      <c r="EW194" s="29">
        <v>0</v>
      </c>
      <c r="EX194" s="29">
        <v>0</v>
      </c>
      <c r="EY194"/>
      <c r="EZ194" s="29" t="e">
        <v>#N/A</v>
      </c>
      <c r="FA194" s="29" t="e">
        <v>#N/A</v>
      </c>
      <c r="FB194" s="29">
        <v>7</v>
      </c>
      <c r="FC194"/>
      <c r="FD194"/>
      <c r="FE194"/>
      <c r="FF194"/>
      <c r="FG194"/>
      <c r="FH194"/>
      <c r="FI194"/>
      <c r="FJ194"/>
      <c r="FK194"/>
      <c r="FL194"/>
      <c r="FM194"/>
      <c r="FN194"/>
      <c r="FO194"/>
      <c r="FP194"/>
      <c r="FQ194"/>
      <c r="FR194" t="s">
        <v>235</v>
      </c>
      <c r="FS194" t="s">
        <v>235</v>
      </c>
      <c r="FT194"/>
      <c r="FU194" s="29">
        <v>2000</v>
      </c>
      <c r="FV194" t="s">
        <v>379</v>
      </c>
      <c r="FW194"/>
      <c r="FX194"/>
      <c r="FY194" t="s">
        <v>235</v>
      </c>
      <c r="FZ194" t="s">
        <v>380</v>
      </c>
      <c r="GA194" s="29">
        <v>1</v>
      </c>
      <c r="GB194" s="29">
        <v>0</v>
      </c>
      <c r="GC194" s="29">
        <v>1</v>
      </c>
      <c r="GD194" s="29">
        <v>0</v>
      </c>
      <c r="GE194" s="29">
        <v>0</v>
      </c>
      <c r="GF194" s="29">
        <v>0</v>
      </c>
      <c r="GG194" s="29">
        <v>0</v>
      </c>
      <c r="GH194" s="29">
        <v>0</v>
      </c>
      <c r="GI194" s="29">
        <v>0</v>
      </c>
      <c r="GJ194" s="29">
        <v>0</v>
      </c>
      <c r="GK194" s="29">
        <v>0</v>
      </c>
      <c r="GL194" s="29">
        <v>0</v>
      </c>
      <c r="GM194" s="29">
        <v>0</v>
      </c>
      <c r="GN194"/>
      <c r="GO194" s="29" t="e">
        <v>#N/A</v>
      </c>
      <c r="GP194" s="29" t="e">
        <v>#N/A</v>
      </c>
      <c r="GQ194" s="29">
        <v>7</v>
      </c>
      <c r="GR194"/>
      <c r="GS194"/>
      <c r="GT194"/>
      <c r="GU194"/>
      <c r="GV194"/>
      <c r="GW194"/>
      <c r="GX194"/>
      <c r="GY194"/>
      <c r="GZ194"/>
      <c r="HA194"/>
      <c r="HB194"/>
      <c r="HC194"/>
      <c r="HD194"/>
      <c r="HE194"/>
      <c r="HF194"/>
      <c r="HG194" t="s">
        <v>235</v>
      </c>
      <c r="HH194" t="s">
        <v>235</v>
      </c>
      <c r="HI194"/>
      <c r="HJ194" s="29">
        <v>10000</v>
      </c>
      <c r="HK194" t="s">
        <v>379</v>
      </c>
      <c r="HL194"/>
      <c r="HM194"/>
      <c r="HN194" t="s">
        <v>235</v>
      </c>
      <c r="HO194" t="s">
        <v>380</v>
      </c>
      <c r="HP194" s="29">
        <v>1</v>
      </c>
      <c r="HQ194" s="29">
        <v>0</v>
      </c>
      <c r="HR194" s="29">
        <v>1</v>
      </c>
      <c r="HS194" s="29">
        <v>0</v>
      </c>
      <c r="HT194" s="29">
        <v>0</v>
      </c>
      <c r="HU194" s="29">
        <v>0</v>
      </c>
      <c r="HV194" s="29">
        <v>0</v>
      </c>
      <c r="HW194" s="29">
        <v>0</v>
      </c>
      <c r="HX194" s="29">
        <v>0</v>
      </c>
      <c r="HY194" s="29">
        <v>0</v>
      </c>
      <c r="HZ194" s="29">
        <v>0</v>
      </c>
      <c r="IA194" s="29">
        <v>0</v>
      </c>
      <c r="IB194" s="29">
        <v>0</v>
      </c>
      <c r="IC194"/>
      <c r="ID194" s="29" t="e">
        <v>#N/A</v>
      </c>
      <c r="IE194" s="29" t="e">
        <v>#N/A</v>
      </c>
      <c r="IF194" s="29">
        <v>7</v>
      </c>
      <c r="IG194"/>
      <c r="IH194"/>
      <c r="II194"/>
      <c r="IJ194"/>
      <c r="IK194"/>
      <c r="IL194"/>
      <c r="IM194"/>
      <c r="IN194"/>
      <c r="IO194"/>
      <c r="IP194"/>
      <c r="IQ194"/>
      <c r="IR194"/>
      <c r="IS194"/>
      <c r="IT194"/>
      <c r="IU194"/>
      <c r="IV194" t="s">
        <v>235</v>
      </c>
      <c r="IW194" t="s">
        <v>235</v>
      </c>
      <c r="IX194"/>
      <c r="IY194" s="29">
        <v>14000</v>
      </c>
      <c r="IZ194" t="s">
        <v>245</v>
      </c>
      <c r="JA194"/>
      <c r="JB194"/>
      <c r="JC194" t="s">
        <v>235</v>
      </c>
      <c r="JD194" t="s">
        <v>380</v>
      </c>
      <c r="JE194" s="29">
        <v>1</v>
      </c>
      <c r="JF194" s="29">
        <v>0</v>
      </c>
      <c r="JG194" s="29">
        <v>1</v>
      </c>
      <c r="JH194" s="29">
        <v>0</v>
      </c>
      <c r="JI194" s="29">
        <v>0</v>
      </c>
      <c r="JJ194" s="29">
        <v>0</v>
      </c>
      <c r="JK194" s="29">
        <v>0</v>
      </c>
      <c r="JL194" s="29">
        <v>0</v>
      </c>
      <c r="JM194" s="29">
        <v>0</v>
      </c>
      <c r="JN194" s="29">
        <v>0</v>
      </c>
      <c r="JO194" s="29">
        <v>0</v>
      </c>
      <c r="JP194" s="29">
        <v>0</v>
      </c>
      <c r="JQ194" s="29">
        <v>0</v>
      </c>
      <c r="JR194"/>
      <c r="JS194" s="29" t="e">
        <v>#N/A</v>
      </c>
      <c r="JT194" s="29" t="e">
        <v>#N/A</v>
      </c>
      <c r="JU194" s="29">
        <v>7</v>
      </c>
      <c r="JV194"/>
      <c r="JW194"/>
      <c r="JX194"/>
      <c r="JY194"/>
      <c r="JZ194"/>
      <c r="KA194"/>
      <c r="KB194"/>
      <c r="KC194"/>
      <c r="KD194"/>
      <c r="KE194"/>
      <c r="KF194"/>
      <c r="KG194"/>
      <c r="KH194"/>
      <c r="KI194"/>
      <c r="KJ194"/>
      <c r="KK194" t="s">
        <v>235</v>
      </c>
      <c r="KL194" t="s">
        <v>235</v>
      </c>
      <c r="KM194"/>
      <c r="KN194" s="29">
        <v>6000</v>
      </c>
      <c r="KO194" t="s">
        <v>379</v>
      </c>
      <c r="KP194"/>
      <c r="KQ194"/>
      <c r="KR194" t="s">
        <v>235</v>
      </c>
      <c r="KS194" t="s">
        <v>1034</v>
      </c>
      <c r="KT194" s="29">
        <v>1</v>
      </c>
      <c r="KU194" s="29">
        <v>0</v>
      </c>
      <c r="KV194" s="29">
        <v>1</v>
      </c>
      <c r="KW194" s="29">
        <v>0</v>
      </c>
      <c r="KX194" s="29">
        <v>0</v>
      </c>
      <c r="KY194" s="29">
        <v>0</v>
      </c>
      <c r="KZ194" s="29">
        <v>0</v>
      </c>
      <c r="LA194" s="29">
        <v>0</v>
      </c>
      <c r="LB194" s="29">
        <v>1</v>
      </c>
      <c r="LC194" s="29">
        <v>0</v>
      </c>
      <c r="LD194" s="29">
        <v>0</v>
      </c>
      <c r="LE194" s="29">
        <v>0</v>
      </c>
      <c r="LF194" s="29">
        <v>0</v>
      </c>
      <c r="LG194"/>
      <c r="LH194" s="29" t="e">
        <v>#N/A</v>
      </c>
      <c r="LI194" s="29" t="e">
        <v>#N/A</v>
      </c>
      <c r="LJ194" s="29">
        <v>7</v>
      </c>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t="s">
        <v>235</v>
      </c>
      <c r="ACI194" t="s">
        <v>235</v>
      </c>
      <c r="ACJ194"/>
      <c r="ACK194" s="29">
        <v>1000</v>
      </c>
      <c r="ACL194" t="s">
        <v>379</v>
      </c>
      <c r="ACM194"/>
      <c r="ACN194"/>
      <c r="ACO194" t="s">
        <v>235</v>
      </c>
      <c r="ACP194" t="s">
        <v>380</v>
      </c>
      <c r="ACQ194" s="29">
        <v>1</v>
      </c>
      <c r="ACR194" s="29">
        <v>0</v>
      </c>
      <c r="ACS194" s="29">
        <v>1</v>
      </c>
      <c r="ACT194" s="29">
        <v>0</v>
      </c>
      <c r="ACU194" s="29">
        <v>0</v>
      </c>
      <c r="ACV194" s="29">
        <v>0</v>
      </c>
      <c r="ACW194" s="29">
        <v>0</v>
      </c>
      <c r="ACX194" s="29">
        <v>0</v>
      </c>
      <c r="ACY194" s="29">
        <v>0</v>
      </c>
      <c r="ACZ194" s="29">
        <v>0</v>
      </c>
      <c r="ADA194" s="29">
        <v>0</v>
      </c>
      <c r="ADB194" s="29">
        <v>0</v>
      </c>
      <c r="ADC194" s="29">
        <v>0</v>
      </c>
      <c r="ADD194"/>
      <c r="ADE194" s="29" t="e">
        <v>#N/A</v>
      </c>
      <c r="ADF194" s="29" t="e">
        <v>#N/A</v>
      </c>
      <c r="ADG194" s="29">
        <v>7</v>
      </c>
      <c r="ADH194"/>
      <c r="ADI194"/>
      <c r="ADJ194"/>
      <c r="ADK194"/>
      <c r="ADL194"/>
      <c r="ADM194"/>
      <c r="ADN194"/>
      <c r="ADO194"/>
      <c r="ADP194"/>
      <c r="ADQ194"/>
      <c r="ADR194"/>
      <c r="ADS194"/>
      <c r="ADT194"/>
      <c r="ADU194"/>
      <c r="ADV194"/>
      <c r="ADW194" t="s">
        <v>235</v>
      </c>
      <c r="ADX194" t="s">
        <v>235</v>
      </c>
      <c r="ADY194"/>
      <c r="ADZ194" s="29">
        <v>2000</v>
      </c>
      <c r="AEA194" t="s">
        <v>379</v>
      </c>
      <c r="AEB194"/>
      <c r="AEC194"/>
      <c r="AED194" t="s">
        <v>235</v>
      </c>
      <c r="AEE194" t="s">
        <v>380</v>
      </c>
      <c r="AEF194" s="29">
        <v>1</v>
      </c>
      <c r="AEG194" s="29">
        <v>0</v>
      </c>
      <c r="AEH194" s="29">
        <v>1</v>
      </c>
      <c r="AEI194" s="29">
        <v>0</v>
      </c>
      <c r="AEJ194" s="29">
        <v>0</v>
      </c>
      <c r="AEK194" s="29">
        <v>0</v>
      </c>
      <c r="AEL194" s="29">
        <v>0</v>
      </c>
      <c r="AEM194" s="29">
        <v>0</v>
      </c>
      <c r="AEN194" s="29">
        <v>0</v>
      </c>
      <c r="AEO194" s="29">
        <v>0</v>
      </c>
      <c r="AEP194" s="29">
        <v>0</v>
      </c>
      <c r="AEQ194" s="29">
        <v>0</v>
      </c>
      <c r="AER194" s="29">
        <v>0</v>
      </c>
      <c r="AES194"/>
      <c r="AET194" s="29" t="e">
        <v>#N/A</v>
      </c>
      <c r="AEU194" s="29" t="e">
        <v>#N/A</v>
      </c>
      <c r="AEV194" s="29">
        <v>7</v>
      </c>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v>60218249</v>
      </c>
    </row>
    <row r="195" spans="1:927" x14ac:dyDescent="0.3">
      <c r="A195" t="s">
        <v>1041</v>
      </c>
      <c r="B195" t="s">
        <v>1042</v>
      </c>
      <c r="C195" t="s">
        <v>1043</v>
      </c>
      <c r="D195" t="s">
        <v>912</v>
      </c>
      <c r="E195" t="s">
        <v>1079</v>
      </c>
      <c r="F195" s="25" t="s">
        <v>368</v>
      </c>
      <c r="G195" s="25" t="s">
        <v>368</v>
      </c>
      <c r="H195" t="s">
        <v>369</v>
      </c>
      <c r="I195" t="s">
        <v>1029</v>
      </c>
      <c r="J195" t="s">
        <v>235</v>
      </c>
      <c r="K195" t="s">
        <v>235</v>
      </c>
      <c r="L195"/>
      <c r="M195" s="29">
        <v>1000</v>
      </c>
      <c r="N195" t="s">
        <v>379</v>
      </c>
      <c r="O195"/>
      <c r="P195"/>
      <c r="Q195" t="s">
        <v>235</v>
      </c>
      <c r="R195" t="s">
        <v>380</v>
      </c>
      <c r="S195" s="29">
        <v>1</v>
      </c>
      <c r="T195" s="29">
        <v>0</v>
      </c>
      <c r="U195" s="29">
        <v>1</v>
      </c>
      <c r="V195" s="29">
        <v>0</v>
      </c>
      <c r="W195" s="29">
        <v>0</v>
      </c>
      <c r="X195" s="29">
        <v>0</v>
      </c>
      <c r="Y195" s="29">
        <v>0</v>
      </c>
      <c r="Z195" s="29">
        <v>0</v>
      </c>
      <c r="AA195" s="29">
        <v>0</v>
      </c>
      <c r="AB195" s="29">
        <v>0</v>
      </c>
      <c r="AC195" s="29">
        <v>0</v>
      </c>
      <c r="AD195" s="29">
        <v>0</v>
      </c>
      <c r="AE195" s="29">
        <v>0</v>
      </c>
      <c r="AF195"/>
      <c r="AG195" s="29" t="e">
        <v>#N/A</v>
      </c>
      <c r="AH195" s="29" t="e">
        <v>#N/A</v>
      </c>
      <c r="AI195" s="29">
        <v>5</v>
      </c>
      <c r="AJ195"/>
      <c r="AK195"/>
      <c r="AL195"/>
      <c r="AM195"/>
      <c r="AN195"/>
      <c r="AO195"/>
      <c r="AP195"/>
      <c r="AQ195"/>
      <c r="AR195"/>
      <c r="AS195"/>
      <c r="AT195"/>
      <c r="AU195"/>
      <c r="AV195"/>
      <c r="AW195"/>
      <c r="AX195"/>
      <c r="AY195" t="s">
        <v>235</v>
      </c>
      <c r="AZ195" t="s">
        <v>235</v>
      </c>
      <c r="BA195"/>
      <c r="BB195" s="29">
        <v>2000</v>
      </c>
      <c r="BC195" t="s">
        <v>379</v>
      </c>
      <c r="BD195"/>
      <c r="BE195"/>
      <c r="BF195" t="s">
        <v>235</v>
      </c>
      <c r="BG195" t="s">
        <v>380</v>
      </c>
      <c r="BH195" s="29">
        <v>1</v>
      </c>
      <c r="BI195" s="29">
        <v>0</v>
      </c>
      <c r="BJ195" s="29">
        <v>1</v>
      </c>
      <c r="BK195" s="29">
        <v>0</v>
      </c>
      <c r="BL195" s="29">
        <v>0</v>
      </c>
      <c r="BM195" s="29">
        <v>0</v>
      </c>
      <c r="BN195" s="29">
        <v>0</v>
      </c>
      <c r="BO195" s="29">
        <v>0</v>
      </c>
      <c r="BP195" s="29">
        <v>0</v>
      </c>
      <c r="BQ195" s="29">
        <v>0</v>
      </c>
      <c r="BR195" s="29">
        <v>0</v>
      </c>
      <c r="BS195" s="29">
        <v>0</v>
      </c>
      <c r="BT195" s="29">
        <v>0</v>
      </c>
      <c r="BU195"/>
      <c r="BV195" s="29" t="e">
        <v>#N/A</v>
      </c>
      <c r="BW195" s="29">
        <v>60</v>
      </c>
      <c r="BX195" s="29">
        <v>5</v>
      </c>
      <c r="BY195"/>
      <c r="BZ195"/>
      <c r="CA195"/>
      <c r="CB195"/>
      <c r="CC195"/>
      <c r="CD195"/>
      <c r="CE195"/>
      <c r="CF195"/>
      <c r="CG195"/>
      <c r="CH195"/>
      <c r="CI195"/>
      <c r="CJ195"/>
      <c r="CK195"/>
      <c r="CL195"/>
      <c r="CM195"/>
      <c r="CN195" t="s">
        <v>235</v>
      </c>
      <c r="CO195" t="s">
        <v>235</v>
      </c>
      <c r="CP195"/>
      <c r="CQ195" s="29">
        <v>7000</v>
      </c>
      <c r="CR195" t="s">
        <v>379</v>
      </c>
      <c r="CS195"/>
      <c r="CT195"/>
      <c r="CU195" t="s">
        <v>235</v>
      </c>
      <c r="CV195" t="s">
        <v>380</v>
      </c>
      <c r="CW195" s="29">
        <v>1</v>
      </c>
      <c r="CX195" s="29">
        <v>0</v>
      </c>
      <c r="CY195" s="29">
        <v>1</v>
      </c>
      <c r="CZ195" s="29">
        <v>0</v>
      </c>
      <c r="DA195" s="29">
        <v>0</v>
      </c>
      <c r="DB195" s="29">
        <v>0</v>
      </c>
      <c r="DC195" s="29">
        <v>0</v>
      </c>
      <c r="DD195" s="29">
        <v>0</v>
      </c>
      <c r="DE195" s="29">
        <v>0</v>
      </c>
      <c r="DF195" s="29">
        <v>0</v>
      </c>
      <c r="DG195" s="29">
        <v>0</v>
      </c>
      <c r="DH195" s="29">
        <v>0</v>
      </c>
      <c r="DI195" s="29">
        <v>0</v>
      </c>
      <c r="DJ195"/>
      <c r="DK195" s="29" t="e">
        <v>#N/A</v>
      </c>
      <c r="DL195" s="29" t="e">
        <v>#N/A</v>
      </c>
      <c r="DM195" s="29">
        <v>5</v>
      </c>
      <c r="DN195"/>
      <c r="DO195"/>
      <c r="DP195"/>
      <c r="DQ195"/>
      <c r="DR195"/>
      <c r="DS195"/>
      <c r="DT195"/>
      <c r="DU195"/>
      <c r="DV195"/>
      <c r="DW195"/>
      <c r="DX195"/>
      <c r="DY195"/>
      <c r="DZ195"/>
      <c r="EA195"/>
      <c r="EB195"/>
      <c r="EC195" t="s">
        <v>235</v>
      </c>
      <c r="ED195" t="s">
        <v>235</v>
      </c>
      <c r="EE195"/>
      <c r="EF195" s="29">
        <v>3000</v>
      </c>
      <c r="EG195" t="s">
        <v>379</v>
      </c>
      <c r="EH195"/>
      <c r="EI195"/>
      <c r="EJ195" t="s">
        <v>235</v>
      </c>
      <c r="EK195" t="s">
        <v>380</v>
      </c>
      <c r="EL195" s="29">
        <v>1</v>
      </c>
      <c r="EM195" s="29">
        <v>0</v>
      </c>
      <c r="EN195" s="29">
        <v>1</v>
      </c>
      <c r="EO195" s="29">
        <v>0</v>
      </c>
      <c r="EP195" s="29">
        <v>0</v>
      </c>
      <c r="EQ195" s="29">
        <v>0</v>
      </c>
      <c r="ER195" s="29">
        <v>0</v>
      </c>
      <c r="ES195" s="29">
        <v>0</v>
      </c>
      <c r="ET195" s="29">
        <v>0</v>
      </c>
      <c r="EU195" s="29">
        <v>0</v>
      </c>
      <c r="EV195" s="29">
        <v>0</v>
      </c>
      <c r="EW195" s="29">
        <v>0</v>
      </c>
      <c r="EX195" s="29">
        <v>0</v>
      </c>
      <c r="EY195"/>
      <c r="EZ195" s="29" t="e">
        <v>#N/A</v>
      </c>
      <c r="FA195" s="29" t="e">
        <v>#N/A</v>
      </c>
      <c r="FB195" s="29">
        <v>60</v>
      </c>
      <c r="FC195"/>
      <c r="FD195"/>
      <c r="FE195"/>
      <c r="FF195"/>
      <c r="FG195"/>
      <c r="FH195"/>
      <c r="FI195"/>
      <c r="FJ195"/>
      <c r="FK195"/>
      <c r="FL195"/>
      <c r="FM195"/>
      <c r="FN195"/>
      <c r="FO195"/>
      <c r="FP195"/>
      <c r="FQ195"/>
      <c r="FR195" t="s">
        <v>235</v>
      </c>
      <c r="FS195" t="s">
        <v>235</v>
      </c>
      <c r="FT195"/>
      <c r="FU195" s="29">
        <v>2000</v>
      </c>
      <c r="FV195" t="s">
        <v>379</v>
      </c>
      <c r="FW195"/>
      <c r="FX195"/>
      <c r="FY195" t="s">
        <v>235</v>
      </c>
      <c r="FZ195" t="s">
        <v>380</v>
      </c>
      <c r="GA195" s="29">
        <v>1</v>
      </c>
      <c r="GB195" s="29">
        <v>0</v>
      </c>
      <c r="GC195" s="29">
        <v>1</v>
      </c>
      <c r="GD195" s="29">
        <v>0</v>
      </c>
      <c r="GE195" s="29">
        <v>0</v>
      </c>
      <c r="GF195" s="29">
        <v>0</v>
      </c>
      <c r="GG195" s="29">
        <v>0</v>
      </c>
      <c r="GH195" s="29">
        <v>0</v>
      </c>
      <c r="GI195" s="29">
        <v>0</v>
      </c>
      <c r="GJ195" s="29">
        <v>0</v>
      </c>
      <c r="GK195" s="29">
        <v>0</v>
      </c>
      <c r="GL195" s="29">
        <v>0</v>
      </c>
      <c r="GM195" s="29">
        <v>0</v>
      </c>
      <c r="GN195"/>
      <c r="GO195" s="29" t="e">
        <v>#N/A</v>
      </c>
      <c r="GP195" s="29" t="e">
        <v>#N/A</v>
      </c>
      <c r="GQ195" s="29">
        <v>5</v>
      </c>
      <c r="GR195"/>
      <c r="GS195"/>
      <c r="GT195"/>
      <c r="GU195"/>
      <c r="GV195"/>
      <c r="GW195"/>
      <c r="GX195"/>
      <c r="GY195"/>
      <c r="GZ195"/>
      <c r="HA195"/>
      <c r="HB195"/>
      <c r="HC195"/>
      <c r="HD195"/>
      <c r="HE195"/>
      <c r="HF195"/>
      <c r="HG195" t="s">
        <v>235</v>
      </c>
      <c r="HH195" t="s">
        <v>235</v>
      </c>
      <c r="HI195"/>
      <c r="HJ195" s="29">
        <v>10000</v>
      </c>
      <c r="HK195" t="s">
        <v>379</v>
      </c>
      <c r="HL195"/>
      <c r="HM195"/>
      <c r="HN195" t="s">
        <v>235</v>
      </c>
      <c r="HO195" t="s">
        <v>407</v>
      </c>
      <c r="HP195" s="29">
        <v>1</v>
      </c>
      <c r="HQ195" s="29">
        <v>0</v>
      </c>
      <c r="HR195" s="29">
        <v>1</v>
      </c>
      <c r="HS195" s="29">
        <v>1</v>
      </c>
      <c r="HT195" s="29">
        <v>0</v>
      </c>
      <c r="HU195" s="29">
        <v>0</v>
      </c>
      <c r="HV195" s="29">
        <v>0</v>
      </c>
      <c r="HW195" s="29">
        <v>0</v>
      </c>
      <c r="HX195" s="29">
        <v>0</v>
      </c>
      <c r="HY195" s="29">
        <v>0</v>
      </c>
      <c r="HZ195" s="29">
        <v>0</v>
      </c>
      <c r="IA195" s="29">
        <v>0</v>
      </c>
      <c r="IB195" s="29">
        <v>0</v>
      </c>
      <c r="IC195"/>
      <c r="ID195" s="29" t="e">
        <v>#N/A</v>
      </c>
      <c r="IE195" s="29" t="e">
        <v>#N/A</v>
      </c>
      <c r="IF195" s="29">
        <v>5</v>
      </c>
      <c r="IG195"/>
      <c r="IH195"/>
      <c r="II195"/>
      <c r="IJ195"/>
      <c r="IK195"/>
      <c r="IL195"/>
      <c r="IM195"/>
      <c r="IN195"/>
      <c r="IO195"/>
      <c r="IP195"/>
      <c r="IQ195"/>
      <c r="IR195"/>
      <c r="IS195"/>
      <c r="IT195"/>
      <c r="IU195"/>
      <c r="IV195" t="s">
        <v>235</v>
      </c>
      <c r="IW195" t="s">
        <v>235</v>
      </c>
      <c r="IX195"/>
      <c r="IY195" s="29">
        <v>14000</v>
      </c>
      <c r="IZ195" t="s">
        <v>245</v>
      </c>
      <c r="JA195"/>
      <c r="JB195"/>
      <c r="JC195" t="s">
        <v>235</v>
      </c>
      <c r="JD195" t="s">
        <v>380</v>
      </c>
      <c r="JE195" s="29">
        <v>1</v>
      </c>
      <c r="JF195" s="29">
        <v>0</v>
      </c>
      <c r="JG195" s="29">
        <v>1</v>
      </c>
      <c r="JH195" s="29">
        <v>0</v>
      </c>
      <c r="JI195" s="29">
        <v>0</v>
      </c>
      <c r="JJ195" s="29">
        <v>0</v>
      </c>
      <c r="JK195" s="29">
        <v>0</v>
      </c>
      <c r="JL195" s="29">
        <v>0</v>
      </c>
      <c r="JM195" s="29">
        <v>0</v>
      </c>
      <c r="JN195" s="29">
        <v>0</v>
      </c>
      <c r="JO195" s="29">
        <v>0</v>
      </c>
      <c r="JP195" s="29">
        <v>0</v>
      </c>
      <c r="JQ195" s="29">
        <v>0</v>
      </c>
      <c r="JR195"/>
      <c r="JS195" s="29" t="e">
        <v>#N/A</v>
      </c>
      <c r="JT195" s="29" t="e">
        <v>#N/A</v>
      </c>
      <c r="JU195" s="29">
        <v>5</v>
      </c>
      <c r="JV195"/>
      <c r="JW195"/>
      <c r="JX195"/>
      <c r="JY195"/>
      <c r="JZ195"/>
      <c r="KA195"/>
      <c r="KB195"/>
      <c r="KC195"/>
      <c r="KD195"/>
      <c r="KE195"/>
      <c r="KF195"/>
      <c r="KG195"/>
      <c r="KH195"/>
      <c r="KI195"/>
      <c r="KJ195"/>
      <c r="KK195" t="s">
        <v>235</v>
      </c>
      <c r="KL195" t="s">
        <v>235</v>
      </c>
      <c r="KM195"/>
      <c r="KN195" s="29">
        <v>6000</v>
      </c>
      <c r="KO195" t="s">
        <v>379</v>
      </c>
      <c r="KP195"/>
      <c r="KQ195"/>
      <c r="KR195" t="s">
        <v>235</v>
      </c>
      <c r="KS195" t="s">
        <v>407</v>
      </c>
      <c r="KT195" s="29">
        <v>1</v>
      </c>
      <c r="KU195" s="29">
        <v>0</v>
      </c>
      <c r="KV195" s="29">
        <v>1</v>
      </c>
      <c r="KW195" s="29">
        <v>1</v>
      </c>
      <c r="KX195" s="29">
        <v>0</v>
      </c>
      <c r="KY195" s="29">
        <v>0</v>
      </c>
      <c r="KZ195" s="29">
        <v>0</v>
      </c>
      <c r="LA195" s="29">
        <v>0</v>
      </c>
      <c r="LB195" s="29">
        <v>0</v>
      </c>
      <c r="LC195" s="29">
        <v>0</v>
      </c>
      <c r="LD195" s="29">
        <v>0</v>
      </c>
      <c r="LE195" s="29">
        <v>0</v>
      </c>
      <c r="LF195" s="29">
        <v>0</v>
      </c>
      <c r="LG195"/>
      <c r="LH195" s="29" t="e">
        <v>#N/A</v>
      </c>
      <c r="LI195" s="29" t="e">
        <v>#N/A</v>
      </c>
      <c r="LJ195" s="29">
        <v>5</v>
      </c>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t="s">
        <v>235</v>
      </c>
      <c r="ACI195" t="s">
        <v>235</v>
      </c>
      <c r="ACJ195"/>
      <c r="ACK195" s="29">
        <v>1000</v>
      </c>
      <c r="ACL195" t="s">
        <v>379</v>
      </c>
      <c r="ACM195"/>
      <c r="ACN195"/>
      <c r="ACO195" t="s">
        <v>235</v>
      </c>
      <c r="ACP195" t="s">
        <v>380</v>
      </c>
      <c r="ACQ195" s="29">
        <v>1</v>
      </c>
      <c r="ACR195" s="29">
        <v>0</v>
      </c>
      <c r="ACS195" s="29">
        <v>1</v>
      </c>
      <c r="ACT195" s="29">
        <v>0</v>
      </c>
      <c r="ACU195" s="29">
        <v>0</v>
      </c>
      <c r="ACV195" s="29">
        <v>0</v>
      </c>
      <c r="ACW195" s="29">
        <v>0</v>
      </c>
      <c r="ACX195" s="29">
        <v>0</v>
      </c>
      <c r="ACY195" s="29">
        <v>0</v>
      </c>
      <c r="ACZ195" s="29">
        <v>0</v>
      </c>
      <c r="ADA195" s="29">
        <v>0</v>
      </c>
      <c r="ADB195" s="29">
        <v>0</v>
      </c>
      <c r="ADC195" s="29">
        <v>0</v>
      </c>
      <c r="ADD195"/>
      <c r="ADE195" s="29" t="e">
        <v>#N/A</v>
      </c>
      <c r="ADF195" s="29" t="e">
        <v>#N/A</v>
      </c>
      <c r="ADG195" s="29">
        <v>5</v>
      </c>
      <c r="ADH195"/>
      <c r="ADI195"/>
      <c r="ADJ195"/>
      <c r="ADK195"/>
      <c r="ADL195"/>
      <c r="ADM195"/>
      <c r="ADN195"/>
      <c r="ADO195"/>
      <c r="ADP195"/>
      <c r="ADQ195"/>
      <c r="ADR195"/>
      <c r="ADS195"/>
      <c r="ADT195"/>
      <c r="ADU195"/>
      <c r="ADV195"/>
      <c r="ADW195" t="s">
        <v>235</v>
      </c>
      <c r="ADX195" t="s">
        <v>235</v>
      </c>
      <c r="ADY195"/>
      <c r="ADZ195" s="29">
        <v>2000</v>
      </c>
      <c r="AEA195" t="s">
        <v>379</v>
      </c>
      <c r="AEB195"/>
      <c r="AEC195"/>
      <c r="AED195" t="s">
        <v>235</v>
      </c>
      <c r="AEE195" t="s">
        <v>380</v>
      </c>
      <c r="AEF195" s="29">
        <v>1</v>
      </c>
      <c r="AEG195" s="29">
        <v>0</v>
      </c>
      <c r="AEH195" s="29">
        <v>1</v>
      </c>
      <c r="AEI195" s="29">
        <v>0</v>
      </c>
      <c r="AEJ195" s="29">
        <v>0</v>
      </c>
      <c r="AEK195" s="29">
        <v>0</v>
      </c>
      <c r="AEL195" s="29">
        <v>0</v>
      </c>
      <c r="AEM195" s="29">
        <v>0</v>
      </c>
      <c r="AEN195" s="29">
        <v>0</v>
      </c>
      <c r="AEO195" s="29">
        <v>0</v>
      </c>
      <c r="AEP195" s="29">
        <v>0</v>
      </c>
      <c r="AEQ195" s="29">
        <v>0</v>
      </c>
      <c r="AER195" s="29">
        <v>0</v>
      </c>
      <c r="AES195"/>
      <c r="AET195" s="29" t="e">
        <v>#N/A</v>
      </c>
      <c r="AEU195" s="29" t="e">
        <v>#N/A</v>
      </c>
      <c r="AEV195" s="29">
        <v>5</v>
      </c>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v>60218595</v>
      </c>
    </row>
    <row r="196" spans="1:927" x14ac:dyDescent="0.3">
      <c r="A196" s="31" t="s">
        <v>1044</v>
      </c>
      <c r="B196" s="31" t="s">
        <v>1045</v>
      </c>
      <c r="C196" s="31" t="s">
        <v>1046</v>
      </c>
      <c r="D196" s="31" t="s">
        <v>1047</v>
      </c>
      <c r="E196" s="31" t="s">
        <v>524</v>
      </c>
      <c r="F196" s="31" t="s">
        <v>913</v>
      </c>
      <c r="G196" s="31" t="s">
        <v>913</v>
      </c>
      <c r="H196" s="31" t="s">
        <v>913</v>
      </c>
      <c r="I196" s="31" t="s">
        <v>70</v>
      </c>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c r="IW196" s="31"/>
      <c r="IX196" s="31"/>
      <c r="IY196" s="31"/>
      <c r="IZ196" s="31"/>
      <c r="JA196" s="31"/>
      <c r="JB196" s="31"/>
      <c r="JC196" s="31"/>
      <c r="JD196" s="31"/>
      <c r="JE196" s="31"/>
      <c r="JF196" s="31"/>
      <c r="JG196" s="31"/>
      <c r="JH196" s="31"/>
      <c r="JI196" s="31"/>
      <c r="JJ196" s="31"/>
      <c r="JK196" s="31"/>
      <c r="JL196" s="31"/>
      <c r="JM196" s="31"/>
      <c r="JN196" s="31"/>
      <c r="JO196" s="31"/>
      <c r="JP196" s="31"/>
      <c r="JQ196" s="31"/>
      <c r="JR196" s="31"/>
      <c r="JS196" s="31"/>
      <c r="JT196" s="31"/>
      <c r="JU196" s="31"/>
      <c r="JV196" s="31"/>
      <c r="JW196" s="31"/>
      <c r="JX196" s="31"/>
      <c r="JY196" s="31"/>
      <c r="JZ196" s="31"/>
      <c r="KA196" s="31"/>
      <c r="KB196" s="31"/>
      <c r="KC196" s="31"/>
      <c r="KD196" s="31"/>
      <c r="KE196" s="31"/>
      <c r="KF196" s="31"/>
      <c r="KG196" s="31"/>
      <c r="KH196" s="31"/>
      <c r="KI196" s="31"/>
      <c r="KJ196" s="31"/>
      <c r="KK196" s="31"/>
      <c r="KL196" s="31"/>
      <c r="KM196" s="31"/>
      <c r="KN196" s="31"/>
      <c r="KO196" s="31"/>
      <c r="KP196" s="31"/>
      <c r="KQ196" s="31"/>
      <c r="KR196" s="31"/>
      <c r="KS196" s="31"/>
      <c r="KT196" s="31"/>
      <c r="KU196" s="31"/>
      <c r="KV196" s="31"/>
      <c r="KW196" s="31"/>
      <c r="KX196" s="31"/>
      <c r="KY196" s="31"/>
      <c r="KZ196" s="31"/>
      <c r="LA196" s="31"/>
      <c r="LB196" s="31"/>
      <c r="LC196" s="31"/>
      <c r="LD196" s="31"/>
      <c r="LE196" s="31"/>
      <c r="LF196" s="31"/>
      <c r="LG196" s="31"/>
      <c r="LH196" s="31"/>
      <c r="LI196" s="31"/>
      <c r="LJ196" s="31"/>
      <c r="LK196" s="31"/>
      <c r="LL196" s="31"/>
      <c r="LM196" s="31"/>
      <c r="LN196" s="31"/>
      <c r="LO196" s="31"/>
      <c r="LP196" s="31"/>
      <c r="LQ196" s="31"/>
      <c r="LR196" s="31"/>
      <c r="LS196" s="31"/>
      <c r="LT196" s="31"/>
      <c r="LU196" s="31"/>
      <c r="LV196" s="31"/>
      <c r="LW196" s="31"/>
      <c r="LX196" s="31"/>
      <c r="LY196" s="31"/>
      <c r="LZ196" s="31"/>
      <c r="MA196" s="31"/>
      <c r="MB196" s="31"/>
      <c r="MC196" s="31"/>
      <c r="MD196" s="31"/>
      <c r="ME196" s="31"/>
      <c r="MF196" s="31"/>
      <c r="MG196" s="31"/>
      <c r="MH196" s="31"/>
      <c r="MI196" s="31"/>
      <c r="MJ196" s="31"/>
      <c r="MK196" s="31"/>
      <c r="ML196" s="31"/>
      <c r="MM196" s="31"/>
      <c r="MN196" s="31"/>
      <c r="MO196" s="31"/>
      <c r="MP196" s="31"/>
      <c r="MQ196" s="31"/>
      <c r="MR196" s="31"/>
      <c r="MS196" s="31"/>
      <c r="MT196" s="31"/>
      <c r="MU196" s="31"/>
      <c r="MV196" s="31"/>
      <c r="MW196" s="31"/>
      <c r="MX196" s="31"/>
      <c r="MY196" s="31"/>
      <c r="MZ196" s="31"/>
      <c r="NA196" s="31"/>
      <c r="NB196" s="31"/>
      <c r="NC196" s="31"/>
      <c r="ND196" s="31"/>
      <c r="NE196" s="31"/>
      <c r="NF196" s="31"/>
      <c r="NG196" s="31"/>
      <c r="NH196" s="31"/>
      <c r="NI196" s="31"/>
      <c r="NJ196" s="31"/>
      <c r="NK196" s="31"/>
      <c r="NL196" s="31"/>
      <c r="NM196" s="31"/>
      <c r="NN196" s="31"/>
      <c r="NO196" s="31"/>
      <c r="NP196" s="31"/>
      <c r="NQ196" s="31"/>
      <c r="NR196" s="31"/>
      <c r="NS196" s="31"/>
      <c r="NT196" s="31"/>
      <c r="NU196" s="31"/>
      <c r="NV196" s="31"/>
      <c r="NW196" s="31"/>
      <c r="NX196" s="31"/>
      <c r="NY196" s="31"/>
      <c r="NZ196" s="31"/>
      <c r="OA196" s="31"/>
      <c r="OB196" s="31"/>
      <c r="OC196" s="31"/>
      <c r="OD196" s="31"/>
      <c r="OE196" s="31"/>
      <c r="OF196" s="31"/>
      <c r="OG196" s="31"/>
      <c r="OH196" s="31"/>
      <c r="OI196" s="31"/>
      <c r="OJ196" s="31"/>
      <c r="OK196" s="31"/>
      <c r="OL196" s="31"/>
      <c r="OM196" s="31"/>
      <c r="ON196" s="31"/>
      <c r="OO196" s="31"/>
      <c r="OP196" s="31"/>
      <c r="OQ196" s="31"/>
      <c r="OR196" s="31"/>
      <c r="OS196" s="31"/>
      <c r="OT196" s="31"/>
      <c r="OU196" s="31"/>
      <c r="OV196" s="31"/>
      <c r="OW196" s="31"/>
      <c r="OX196" s="31"/>
      <c r="OY196" s="31"/>
      <c r="OZ196" s="31"/>
      <c r="PA196" s="31"/>
      <c r="PB196" s="31"/>
      <c r="PC196" s="31"/>
      <c r="PD196" s="31"/>
      <c r="PE196" s="31"/>
      <c r="PF196" s="31"/>
      <c r="PG196" s="31"/>
      <c r="PH196" s="31"/>
      <c r="PI196" s="31"/>
      <c r="PJ196" s="31"/>
      <c r="PK196" s="31"/>
      <c r="PL196" s="31"/>
      <c r="PM196" s="31"/>
      <c r="PN196" s="31"/>
      <c r="PO196" s="31"/>
      <c r="PP196" s="31"/>
      <c r="PQ196" s="31"/>
      <c r="PR196" s="31"/>
      <c r="PS196" s="31"/>
      <c r="PT196" s="31"/>
      <c r="PU196" s="31"/>
      <c r="PV196" s="31"/>
      <c r="PW196" s="31"/>
      <c r="PX196" s="31"/>
      <c r="PY196" s="31"/>
      <c r="PZ196" s="31"/>
      <c r="QA196" s="31"/>
      <c r="QB196" s="31"/>
      <c r="QC196" s="31"/>
      <c r="QD196" s="31"/>
      <c r="QE196" s="31"/>
      <c r="QF196" s="31"/>
      <c r="QG196" s="31"/>
      <c r="QH196" s="31"/>
      <c r="QI196" s="31"/>
      <c r="QJ196" s="31"/>
      <c r="QK196" s="31"/>
      <c r="QL196" s="31"/>
      <c r="QM196" s="31"/>
      <c r="QN196" s="31"/>
      <c r="QO196" s="31"/>
      <c r="QP196" s="31"/>
      <c r="QQ196" s="31"/>
      <c r="QR196" s="31"/>
      <c r="QS196" s="31"/>
      <c r="QT196" s="31"/>
      <c r="QU196" s="31"/>
      <c r="QV196" s="31"/>
      <c r="QW196" s="31"/>
      <c r="QX196" s="31"/>
      <c r="QY196" s="31"/>
      <c r="QZ196" s="31"/>
      <c r="RA196" s="31"/>
      <c r="RB196" s="31"/>
      <c r="RC196" s="31"/>
      <c r="RD196" s="31"/>
      <c r="RE196" s="31"/>
      <c r="RF196" s="31"/>
      <c r="RG196" s="31"/>
      <c r="RH196" s="31"/>
      <c r="RI196" s="31"/>
      <c r="RJ196" s="31"/>
      <c r="RK196" s="31"/>
      <c r="RL196" s="31"/>
      <c r="RM196" s="31"/>
      <c r="RN196" s="31"/>
      <c r="RO196" s="31"/>
      <c r="RP196" s="31"/>
      <c r="RQ196" s="31"/>
      <c r="RR196" s="31"/>
      <c r="RS196" s="31"/>
      <c r="RT196" s="31"/>
      <c r="RU196" s="31"/>
      <c r="RV196" s="31"/>
      <c r="RW196" s="31"/>
      <c r="RX196" s="31"/>
      <c r="RY196" s="31"/>
      <c r="RZ196" s="31"/>
      <c r="SA196" s="31"/>
      <c r="SB196" s="31"/>
      <c r="SC196" s="31"/>
      <c r="SD196" s="31"/>
      <c r="SE196" s="31"/>
      <c r="SF196" s="31"/>
      <c r="SG196" s="31"/>
      <c r="SH196" s="31"/>
      <c r="SI196" s="31"/>
      <c r="SJ196" s="31"/>
      <c r="SK196" s="31"/>
      <c r="SL196" s="31"/>
      <c r="SM196" s="31"/>
      <c r="SN196" s="31"/>
      <c r="SO196" s="31"/>
      <c r="SP196" s="31"/>
      <c r="SQ196" s="31"/>
      <c r="SR196" s="31"/>
      <c r="SS196" s="31"/>
      <c r="ST196" s="31"/>
      <c r="SU196" s="31"/>
      <c r="SV196" s="31"/>
      <c r="SW196" s="31"/>
      <c r="SX196" s="31"/>
      <c r="SY196" s="31"/>
      <c r="SZ196" s="31"/>
      <c r="TA196" s="31"/>
      <c r="TB196" s="31"/>
      <c r="TC196" s="31"/>
      <c r="TD196" s="31"/>
      <c r="TE196" s="31"/>
      <c r="TF196" s="31"/>
      <c r="TG196" s="31"/>
      <c r="TH196" s="31"/>
      <c r="TI196" s="31"/>
      <c r="TJ196" s="31"/>
      <c r="TK196" s="31"/>
      <c r="TL196" s="31"/>
      <c r="TM196" s="31"/>
      <c r="TN196" s="31"/>
      <c r="TO196" s="31"/>
      <c r="TP196" s="31"/>
      <c r="TQ196" s="31"/>
      <c r="TR196" s="31"/>
      <c r="TS196" s="31"/>
      <c r="TT196" s="31"/>
      <c r="TU196" s="31"/>
      <c r="TV196" s="31"/>
      <c r="TW196" s="31"/>
      <c r="TX196" s="31"/>
      <c r="TY196" s="31"/>
      <c r="TZ196" s="31"/>
      <c r="UA196" s="31"/>
      <c r="UB196" s="31"/>
      <c r="UC196" s="31"/>
      <c r="UD196" s="31"/>
      <c r="UE196" s="31"/>
      <c r="UF196" s="31"/>
      <c r="UG196" s="31"/>
      <c r="UH196" s="31"/>
      <c r="UI196" s="31"/>
      <c r="UJ196" s="31"/>
      <c r="UK196" s="31"/>
      <c r="UL196" s="31"/>
      <c r="UM196" s="31"/>
      <c r="UN196" s="31"/>
      <c r="UO196" s="31"/>
      <c r="UP196" s="31"/>
      <c r="UQ196" s="31"/>
      <c r="UR196" s="31"/>
      <c r="US196" s="31"/>
      <c r="UT196" s="31"/>
      <c r="UU196" s="31"/>
      <c r="UV196" s="31"/>
      <c r="UW196" s="31"/>
      <c r="UX196" s="31"/>
      <c r="UY196" s="31"/>
      <c r="UZ196" s="31"/>
      <c r="VA196" s="31"/>
      <c r="VB196" s="31"/>
      <c r="VC196" s="31"/>
      <c r="VD196" s="31"/>
      <c r="VE196" s="31"/>
      <c r="VF196" s="31"/>
      <c r="VG196" s="31"/>
      <c r="VH196" s="31"/>
      <c r="VI196" s="31"/>
      <c r="VJ196" s="31"/>
      <c r="VK196" s="31"/>
      <c r="VL196" s="31"/>
      <c r="VM196" s="31"/>
      <c r="VN196" s="31"/>
      <c r="VO196" s="31"/>
      <c r="VP196" s="31"/>
      <c r="VQ196" s="31"/>
      <c r="VR196" s="31"/>
      <c r="VS196" s="31"/>
      <c r="VT196" s="31"/>
      <c r="VU196" s="31"/>
      <c r="VV196" s="31"/>
      <c r="VW196" s="31"/>
      <c r="VX196" s="31"/>
      <c r="VY196" s="31"/>
      <c r="VZ196" s="31"/>
      <c r="WA196" s="31"/>
      <c r="WB196" s="31"/>
      <c r="WC196" s="31"/>
      <c r="WD196" s="31"/>
      <c r="WE196" s="31"/>
      <c r="WF196" s="31"/>
      <c r="WG196" s="31"/>
      <c r="WH196" s="31"/>
      <c r="WI196" s="31"/>
      <c r="WJ196" s="31"/>
      <c r="WK196" s="31"/>
      <c r="WL196" s="31"/>
      <c r="WM196" s="31"/>
      <c r="WN196" s="31"/>
      <c r="WO196" s="31"/>
      <c r="WP196" s="31"/>
      <c r="WQ196" s="31"/>
      <c r="WR196" s="31"/>
      <c r="WS196" s="31"/>
      <c r="WT196" s="31"/>
      <c r="WU196" s="31"/>
      <c r="WV196" s="31"/>
      <c r="WW196" s="31"/>
      <c r="WX196" s="31"/>
      <c r="WY196" s="31"/>
      <c r="WZ196" s="31"/>
      <c r="XA196" s="31"/>
      <c r="XB196" s="31"/>
      <c r="XC196" s="31"/>
      <c r="XD196" s="31"/>
      <c r="XE196" s="31"/>
      <c r="XF196" s="31"/>
      <c r="XG196" s="31"/>
      <c r="XH196" s="31"/>
      <c r="XI196" s="31"/>
      <c r="XJ196" s="31"/>
      <c r="XK196" s="31"/>
      <c r="XL196" s="31"/>
      <c r="XM196" s="31"/>
      <c r="XN196" s="31"/>
      <c r="XO196" s="31"/>
      <c r="XP196" s="31"/>
      <c r="XQ196" s="31"/>
      <c r="XR196" s="31"/>
      <c r="XS196" s="31"/>
      <c r="XT196" s="31"/>
      <c r="XU196" s="31"/>
      <c r="XV196" s="31"/>
      <c r="XW196" s="31"/>
      <c r="XX196" s="31"/>
      <c r="XY196" s="31"/>
      <c r="XZ196" s="31"/>
      <c r="YA196" s="31"/>
      <c r="YB196" s="31"/>
      <c r="YC196" s="31"/>
      <c r="YD196" s="31"/>
      <c r="YE196" s="31"/>
      <c r="YF196" s="31"/>
      <c r="YG196" s="31"/>
      <c r="YH196" s="31"/>
      <c r="YI196" s="31"/>
      <c r="YJ196" s="31"/>
      <c r="YK196" s="31"/>
      <c r="YL196" s="31"/>
      <c r="YM196" s="31"/>
      <c r="YN196" s="31"/>
      <c r="YO196" s="31"/>
      <c r="YP196" s="31"/>
      <c r="YQ196" s="31"/>
      <c r="YR196" s="31"/>
      <c r="YS196" s="31"/>
      <c r="YT196" s="31"/>
      <c r="YU196" s="31"/>
      <c r="YV196" s="31"/>
      <c r="YW196" s="31"/>
      <c r="YX196" s="31"/>
      <c r="YY196" s="31"/>
      <c r="YZ196" s="31"/>
      <c r="ZA196" s="31"/>
      <c r="ZB196" s="31"/>
      <c r="ZC196" s="31"/>
      <c r="ZD196" s="31"/>
      <c r="ZE196" s="31"/>
      <c r="ZF196" s="31"/>
      <c r="ZG196" s="31"/>
      <c r="ZH196" s="31"/>
      <c r="ZI196" s="31"/>
      <c r="ZJ196" s="31"/>
      <c r="ZK196" s="31"/>
      <c r="ZL196" s="31"/>
      <c r="ZM196" s="31"/>
      <c r="ZN196" s="31"/>
      <c r="ZO196" s="31"/>
      <c r="ZP196" s="31"/>
      <c r="ZQ196" s="31"/>
      <c r="ZR196" s="31"/>
      <c r="ZS196" s="31"/>
      <c r="ZT196" s="31"/>
      <c r="ZU196" s="31"/>
      <c r="ZV196" s="31"/>
      <c r="ZW196" s="31"/>
      <c r="ZX196" s="31"/>
      <c r="ZY196" s="31"/>
      <c r="ZZ196" s="31"/>
      <c r="AAA196" s="31"/>
      <c r="AAB196" s="31"/>
      <c r="AAC196" s="31"/>
      <c r="AAD196" s="31"/>
      <c r="AAE196" s="31"/>
      <c r="AAF196" s="31"/>
      <c r="AAG196" s="31"/>
      <c r="AAH196" s="31"/>
      <c r="AAI196" s="31"/>
      <c r="AAJ196" s="31"/>
      <c r="AAK196" s="31"/>
      <c r="AAL196" s="31"/>
      <c r="AAM196" s="31"/>
      <c r="AAN196" s="31"/>
      <c r="AAO196" s="31"/>
      <c r="AAP196" s="31"/>
      <c r="AAQ196" s="31"/>
      <c r="AAR196" s="31"/>
      <c r="AAS196" s="31"/>
      <c r="AAT196" s="31"/>
      <c r="AAU196" s="31"/>
      <c r="AAV196" s="31"/>
      <c r="AAW196" s="31"/>
      <c r="AAX196" s="31"/>
      <c r="AAY196" s="31"/>
      <c r="AAZ196" s="31"/>
      <c r="ABA196" s="31"/>
      <c r="ABB196" s="31"/>
      <c r="ABC196" s="31"/>
      <c r="ABD196" s="31"/>
      <c r="ABE196" s="31"/>
      <c r="ABF196" s="31"/>
      <c r="ABG196" s="31"/>
      <c r="ABH196" s="31"/>
      <c r="ABI196" s="31"/>
      <c r="ABJ196" s="31"/>
      <c r="ABK196" s="31"/>
      <c r="ABL196" s="31"/>
      <c r="ABM196" s="31"/>
      <c r="ABN196" s="31"/>
      <c r="ABO196" s="31"/>
      <c r="ABP196" s="31"/>
      <c r="ABQ196" s="31"/>
      <c r="ABR196" s="31"/>
      <c r="ABS196" s="31"/>
      <c r="ABT196" s="31"/>
      <c r="ABU196" s="31"/>
      <c r="ABV196" s="31"/>
      <c r="ABW196" s="31"/>
      <c r="ABX196" s="31"/>
      <c r="ABY196" s="31"/>
      <c r="ABZ196" s="31"/>
      <c r="ACA196" s="31"/>
      <c r="ACB196" s="31"/>
      <c r="ACC196" s="31"/>
      <c r="ACD196" s="31"/>
      <c r="ACE196" s="31"/>
      <c r="ACF196" s="31"/>
      <c r="ACG196" s="31"/>
      <c r="ACH196" s="31"/>
      <c r="ACI196" s="31"/>
      <c r="ACJ196" s="31"/>
      <c r="ACK196" s="31"/>
      <c r="ACL196" s="31"/>
      <c r="ACM196" s="31"/>
      <c r="ACN196" s="31"/>
      <c r="ACO196" s="31"/>
      <c r="ACP196" s="31"/>
      <c r="ACQ196" s="31"/>
      <c r="ACR196" s="31"/>
      <c r="ACS196" s="31"/>
      <c r="ACT196" s="31"/>
      <c r="ACU196" s="31"/>
      <c r="ACV196" s="31"/>
      <c r="ACW196" s="31"/>
      <c r="ACX196" s="31"/>
      <c r="ACY196" s="31"/>
      <c r="ACZ196" s="31"/>
      <c r="ADA196" s="31"/>
      <c r="ADB196" s="31"/>
      <c r="ADC196" s="31"/>
      <c r="ADD196" s="31"/>
      <c r="ADE196" s="31"/>
      <c r="ADF196" s="31"/>
      <c r="ADG196" s="31"/>
      <c r="ADH196" s="31"/>
      <c r="ADI196" s="31"/>
      <c r="ADJ196" s="31"/>
      <c r="ADK196" s="31"/>
      <c r="ADL196" s="31"/>
      <c r="ADM196" s="31"/>
      <c r="ADN196" s="31"/>
      <c r="ADO196" s="31"/>
      <c r="ADP196" s="31"/>
      <c r="ADQ196" s="31"/>
      <c r="ADR196" s="31"/>
      <c r="ADS196" s="31"/>
      <c r="ADT196" s="31"/>
      <c r="ADU196" s="31"/>
      <c r="ADV196" s="31"/>
      <c r="ADW196" s="31"/>
      <c r="ADX196" s="31"/>
      <c r="ADY196" s="31"/>
      <c r="ADZ196" s="31"/>
      <c r="AEA196" s="31"/>
      <c r="AEB196" s="31"/>
      <c r="AEC196" s="31"/>
      <c r="AED196" s="31"/>
      <c r="AEE196" s="31"/>
      <c r="AEF196" s="31"/>
      <c r="AEG196" s="31"/>
      <c r="AEH196" s="31"/>
      <c r="AEI196" s="31"/>
      <c r="AEJ196" s="31"/>
      <c r="AEK196" s="31"/>
      <c r="AEL196" s="31"/>
      <c r="AEM196" s="31"/>
      <c r="AEN196" s="31"/>
      <c r="AEO196" s="31"/>
      <c r="AEP196" s="31"/>
      <c r="AEQ196" s="31"/>
      <c r="AER196" s="31"/>
      <c r="AES196" s="31"/>
      <c r="AET196" s="31"/>
      <c r="AEU196" s="31"/>
      <c r="AEV196" s="31"/>
      <c r="AEW196" s="31"/>
      <c r="AEX196" s="31"/>
      <c r="AEY196" s="31"/>
      <c r="AEZ196" s="31"/>
      <c r="AFA196" s="31"/>
      <c r="AFB196" s="31"/>
      <c r="AFC196" s="31"/>
      <c r="AFD196" s="31"/>
      <c r="AFE196" s="31"/>
      <c r="AFF196" s="31"/>
      <c r="AFG196" s="31"/>
      <c r="AFH196" s="31"/>
      <c r="AFI196" s="31"/>
      <c r="AFJ196" s="31"/>
      <c r="AFK196" s="31"/>
      <c r="AFL196" s="31" t="s">
        <v>915</v>
      </c>
      <c r="AFM196" s="31" t="s">
        <v>1048</v>
      </c>
      <c r="AFN196" s="31" t="s">
        <v>915</v>
      </c>
      <c r="AFO196" s="31"/>
      <c r="AFP196" s="31">
        <v>250</v>
      </c>
      <c r="AFQ196" s="31" t="s">
        <v>245</v>
      </c>
      <c r="AFR196" s="31"/>
      <c r="AFS196" s="31"/>
      <c r="AFT196" s="31" t="s">
        <v>917</v>
      </c>
      <c r="AFU196" s="31"/>
      <c r="AFV196" s="31"/>
      <c r="AFW196" s="31"/>
      <c r="AFX196" s="31"/>
      <c r="AFY196" s="31"/>
      <c r="AFZ196" s="31"/>
      <c r="AGA196" s="31"/>
      <c r="AGB196" s="31"/>
      <c r="AGC196" s="31"/>
      <c r="AGD196" s="31"/>
      <c r="AGE196" s="31"/>
      <c r="AGF196" s="31"/>
      <c r="AGG196" s="31"/>
      <c r="AGH196" s="31"/>
      <c r="AGI196" s="31"/>
      <c r="AGJ196" s="31"/>
      <c r="AGK196" s="31">
        <v>2</v>
      </c>
      <c r="AGL196" s="31">
        <v>3</v>
      </c>
      <c r="AGM196" s="31"/>
      <c r="AGN196" s="31"/>
      <c r="AGO196" s="31"/>
      <c r="AGP196" s="31"/>
      <c r="AGQ196" s="31"/>
      <c r="AGR196" s="31"/>
      <c r="AGS196" s="31"/>
      <c r="AGT196" s="31"/>
      <c r="AGU196" s="31"/>
      <c r="AGV196" s="31"/>
      <c r="AGW196" s="31"/>
      <c r="AGX196" s="31"/>
      <c r="AGY196" s="31"/>
      <c r="AGZ196" s="31"/>
      <c r="AHA196" s="31"/>
      <c r="AHB196" s="31"/>
      <c r="AHC196" s="31"/>
      <c r="AHD196" s="31"/>
      <c r="AHE196" s="31"/>
      <c r="AHF196" s="31"/>
      <c r="AHG196" s="31"/>
      <c r="AHH196" s="31"/>
      <c r="AHI196" s="31"/>
      <c r="AHJ196" s="31"/>
      <c r="AHK196" s="31"/>
      <c r="AHL196" s="31"/>
      <c r="AHM196" s="31"/>
      <c r="AHN196" s="31"/>
      <c r="AHO196" s="31"/>
      <c r="AHP196" s="31"/>
      <c r="AHQ196" s="31"/>
      <c r="AHR196" s="31"/>
      <c r="AHS196" s="31"/>
      <c r="AHT196" s="31"/>
      <c r="AHU196" s="31"/>
      <c r="AHV196" s="31"/>
      <c r="AHW196" s="31"/>
      <c r="AHX196" s="31"/>
      <c r="AHY196" s="31"/>
      <c r="AHZ196" s="31"/>
      <c r="AIA196" s="31"/>
      <c r="AIB196" s="31"/>
      <c r="AIC196" s="31"/>
      <c r="AID196" s="31"/>
      <c r="AIE196" s="31"/>
      <c r="AIF196" s="31"/>
      <c r="AIG196" s="31"/>
      <c r="AIH196" s="31"/>
      <c r="AII196" s="31"/>
      <c r="AIJ196" s="31"/>
      <c r="AIK196" s="31"/>
      <c r="AIL196" s="31"/>
      <c r="AIM196" s="31"/>
      <c r="AIN196" s="31"/>
      <c r="AIO196" s="31"/>
      <c r="AIP196" s="31"/>
      <c r="AIQ196">
        <v>60218643</v>
      </c>
    </row>
    <row r="197" spans="1:927" x14ac:dyDescent="0.3">
      <c r="A197" s="31" t="s">
        <v>1049</v>
      </c>
      <c r="B197" s="31" t="s">
        <v>1050</v>
      </c>
      <c r="C197" s="31" t="s">
        <v>1051</v>
      </c>
      <c r="D197" s="31" t="s">
        <v>1047</v>
      </c>
      <c r="E197" s="31" t="s">
        <v>524</v>
      </c>
      <c r="F197" s="31" t="s">
        <v>913</v>
      </c>
      <c r="G197" s="31" t="s">
        <v>913</v>
      </c>
      <c r="H197" s="31" t="s">
        <v>913</v>
      </c>
      <c r="I197" s="31" t="s">
        <v>58</v>
      </c>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c r="IW197" s="31"/>
      <c r="IX197" s="31"/>
      <c r="IY197" s="31"/>
      <c r="IZ197" s="31"/>
      <c r="JA197" s="31"/>
      <c r="JB197" s="31"/>
      <c r="JC197" s="31"/>
      <c r="JD197" s="31"/>
      <c r="JE197" s="31"/>
      <c r="JF197" s="31"/>
      <c r="JG197" s="31"/>
      <c r="JH197" s="31"/>
      <c r="JI197" s="31"/>
      <c r="JJ197" s="31"/>
      <c r="JK197" s="31"/>
      <c r="JL197" s="31"/>
      <c r="JM197" s="31"/>
      <c r="JN197" s="31"/>
      <c r="JO197" s="31"/>
      <c r="JP197" s="31"/>
      <c r="JQ197" s="31"/>
      <c r="JR197" s="31"/>
      <c r="JS197" s="31"/>
      <c r="JT197" s="31"/>
      <c r="JU197" s="31"/>
      <c r="JV197" s="31"/>
      <c r="JW197" s="31"/>
      <c r="JX197" s="31"/>
      <c r="JY197" s="31"/>
      <c r="JZ197" s="31"/>
      <c r="KA197" s="31"/>
      <c r="KB197" s="31"/>
      <c r="KC197" s="31"/>
      <c r="KD197" s="31"/>
      <c r="KE197" s="31"/>
      <c r="KF197" s="31"/>
      <c r="KG197" s="31"/>
      <c r="KH197" s="31"/>
      <c r="KI197" s="31"/>
      <c r="KJ197" s="31"/>
      <c r="KK197" s="31"/>
      <c r="KL197" s="31"/>
      <c r="KM197" s="31"/>
      <c r="KN197" s="31"/>
      <c r="KO197" s="31"/>
      <c r="KP197" s="31"/>
      <c r="KQ197" s="31"/>
      <c r="KR197" s="31"/>
      <c r="KS197" s="31"/>
      <c r="KT197" s="31"/>
      <c r="KU197" s="31"/>
      <c r="KV197" s="31"/>
      <c r="KW197" s="31"/>
      <c r="KX197" s="31"/>
      <c r="KY197" s="31"/>
      <c r="KZ197" s="31"/>
      <c r="LA197" s="31"/>
      <c r="LB197" s="31"/>
      <c r="LC197" s="31"/>
      <c r="LD197" s="31"/>
      <c r="LE197" s="31"/>
      <c r="LF197" s="31"/>
      <c r="LG197" s="31"/>
      <c r="LH197" s="31"/>
      <c r="LI197" s="31"/>
      <c r="LJ197" s="31"/>
      <c r="LK197" s="31"/>
      <c r="LL197" s="31"/>
      <c r="LM197" s="31"/>
      <c r="LN197" s="31"/>
      <c r="LO197" s="31"/>
      <c r="LP197" s="31"/>
      <c r="LQ197" s="31"/>
      <c r="LR197" s="31"/>
      <c r="LS197" s="31"/>
      <c r="LT197" s="31"/>
      <c r="LU197" s="31"/>
      <c r="LV197" s="31"/>
      <c r="LW197" s="31"/>
      <c r="LX197" s="31"/>
      <c r="LY197" s="31"/>
      <c r="LZ197" s="31" t="s">
        <v>915</v>
      </c>
      <c r="MA197" s="31" t="s">
        <v>920</v>
      </c>
      <c r="MB197" s="31">
        <v>250</v>
      </c>
      <c r="MC197" s="31"/>
      <c r="MD197" s="31">
        <v>210</v>
      </c>
      <c r="ME197" s="31"/>
      <c r="MF197" s="31" t="s">
        <v>245</v>
      </c>
      <c r="MG197" s="31"/>
      <c r="MH197" s="31"/>
      <c r="MI197" s="31" t="s">
        <v>915</v>
      </c>
      <c r="MJ197" s="31" t="s">
        <v>97</v>
      </c>
      <c r="MK197" s="31">
        <v>0</v>
      </c>
      <c r="ML197" s="31">
        <v>0</v>
      </c>
      <c r="MM197" s="31">
        <v>0</v>
      </c>
      <c r="MN197" s="31">
        <v>0</v>
      </c>
      <c r="MO197" s="31">
        <v>1</v>
      </c>
      <c r="MP197" s="31">
        <v>0</v>
      </c>
      <c r="MQ197" s="31">
        <v>0</v>
      </c>
      <c r="MR197" s="31">
        <v>0</v>
      </c>
      <c r="MS197" s="31">
        <v>0</v>
      </c>
      <c r="MT197" s="31">
        <v>0</v>
      </c>
      <c r="MU197" s="31">
        <v>0</v>
      </c>
      <c r="MV197" s="31">
        <v>0</v>
      </c>
      <c r="MW197" s="31">
        <v>0</v>
      </c>
      <c r="MX197" s="31"/>
      <c r="MY197" s="31">
        <v>5</v>
      </c>
      <c r="MZ197" s="31">
        <v>3</v>
      </c>
      <c r="NA197" s="31">
        <v>7</v>
      </c>
      <c r="NB197" s="31"/>
      <c r="NC197" s="31"/>
      <c r="ND197" s="31"/>
      <c r="NE197" s="31"/>
      <c r="NF197" s="31"/>
      <c r="NG197" s="31"/>
      <c r="NH197" s="31"/>
      <c r="NI197" s="31"/>
      <c r="NJ197" s="31"/>
      <c r="NK197" s="31"/>
      <c r="NL197" s="31"/>
      <c r="NM197" s="31"/>
      <c r="NN197" s="31"/>
      <c r="NO197" s="31"/>
      <c r="NP197" s="31"/>
      <c r="NQ197" s="31"/>
      <c r="NR197" s="31"/>
      <c r="NS197" s="31"/>
      <c r="NT197" s="31"/>
      <c r="NU197" s="31"/>
      <c r="NV197" s="31"/>
      <c r="NW197" s="31"/>
      <c r="NX197" s="31"/>
      <c r="NY197" s="31"/>
      <c r="NZ197" s="31"/>
      <c r="OA197" s="31"/>
      <c r="OB197" s="31"/>
      <c r="OC197" s="31"/>
      <c r="OD197" s="31"/>
      <c r="OE197" s="31"/>
      <c r="OF197" s="31"/>
      <c r="OG197" s="31"/>
      <c r="OH197" s="31"/>
      <c r="OI197" s="31"/>
      <c r="OJ197" s="31"/>
      <c r="OK197" s="31"/>
      <c r="OL197" s="31"/>
      <c r="OM197" s="31"/>
      <c r="ON197" s="31"/>
      <c r="OO197" s="31"/>
      <c r="OP197" s="31"/>
      <c r="OQ197" s="31"/>
      <c r="OR197" s="31"/>
      <c r="OS197" s="31"/>
      <c r="OT197" s="31"/>
      <c r="OU197" s="31"/>
      <c r="OV197" s="31"/>
      <c r="OW197" s="31"/>
      <c r="OX197" s="31"/>
      <c r="OY197" s="31"/>
      <c r="OZ197" s="31"/>
      <c r="PA197" s="31"/>
      <c r="PB197" s="31"/>
      <c r="PC197" s="31"/>
      <c r="PD197" s="31"/>
      <c r="PE197" s="31"/>
      <c r="PF197" s="31"/>
      <c r="PG197" s="31"/>
      <c r="PH197" s="31"/>
      <c r="PI197" s="31"/>
      <c r="PJ197" s="31"/>
      <c r="PK197" s="31"/>
      <c r="PL197" s="31"/>
      <c r="PM197" s="31"/>
      <c r="PN197" s="31"/>
      <c r="PO197" s="31"/>
      <c r="PP197" s="31"/>
      <c r="PQ197" s="31"/>
      <c r="PR197" s="31"/>
      <c r="PS197" s="31"/>
      <c r="PT197" s="31"/>
      <c r="PU197" s="31"/>
      <c r="PV197" s="31"/>
      <c r="PW197" s="31"/>
      <c r="PX197" s="31"/>
      <c r="PY197" s="31"/>
      <c r="PZ197" s="31"/>
      <c r="QA197" s="31"/>
      <c r="QB197" s="31"/>
      <c r="QC197" s="31"/>
      <c r="QD197" s="31"/>
      <c r="QE197" s="31"/>
      <c r="QF197" s="31"/>
      <c r="QG197" s="31"/>
      <c r="QH197" s="31"/>
      <c r="QI197" s="31"/>
      <c r="QJ197" s="31"/>
      <c r="QK197" s="31"/>
      <c r="QL197" s="31"/>
      <c r="QM197" s="31"/>
      <c r="QN197" s="31"/>
      <c r="QO197" s="31"/>
      <c r="QP197" s="31"/>
      <c r="QQ197" s="31"/>
      <c r="QR197" s="31"/>
      <c r="QS197" s="31"/>
      <c r="QT197" s="31"/>
      <c r="QU197" s="31"/>
      <c r="QV197" s="31"/>
      <c r="QW197" s="31"/>
      <c r="QX197" s="31"/>
      <c r="QY197" s="31"/>
      <c r="QZ197" s="31"/>
      <c r="RA197" s="31"/>
      <c r="RB197" s="31"/>
      <c r="RC197" s="31"/>
      <c r="RD197" s="31"/>
      <c r="RE197" s="31"/>
      <c r="RF197" s="31"/>
      <c r="RG197" s="31"/>
      <c r="RH197" s="31"/>
      <c r="RI197" s="31"/>
      <c r="RJ197" s="31"/>
      <c r="RK197" s="31"/>
      <c r="RL197" s="31"/>
      <c r="RM197" s="31"/>
      <c r="RN197" s="31"/>
      <c r="RO197" s="31"/>
      <c r="RP197" s="31"/>
      <c r="RQ197" s="31"/>
      <c r="RR197" s="31"/>
      <c r="RS197" s="31"/>
      <c r="RT197" s="31"/>
      <c r="RU197" s="31"/>
      <c r="RV197" s="31"/>
      <c r="RW197" s="31"/>
      <c r="RX197" s="31"/>
      <c r="RY197" s="31"/>
      <c r="RZ197" s="31"/>
      <c r="SA197" s="31"/>
      <c r="SB197" s="31"/>
      <c r="SC197" s="31"/>
      <c r="SD197" s="31"/>
      <c r="SE197" s="31"/>
      <c r="SF197" s="31"/>
      <c r="SG197" s="31"/>
      <c r="SH197" s="31"/>
      <c r="SI197" s="31"/>
      <c r="SJ197" s="31"/>
      <c r="SK197" s="31"/>
      <c r="SL197" s="31"/>
      <c r="SM197" s="31"/>
      <c r="SN197" s="31"/>
      <c r="SO197" s="31"/>
      <c r="SP197" s="31"/>
      <c r="SQ197" s="31"/>
      <c r="SR197" s="31"/>
      <c r="SS197" s="31"/>
      <c r="ST197" s="31"/>
      <c r="SU197" s="31"/>
      <c r="SV197" s="31"/>
      <c r="SW197" s="31"/>
      <c r="SX197" s="31"/>
      <c r="SY197" s="31"/>
      <c r="SZ197" s="31"/>
      <c r="TA197" s="31"/>
      <c r="TB197" s="31"/>
      <c r="TC197" s="31"/>
      <c r="TD197" s="31"/>
      <c r="TE197" s="31"/>
      <c r="TF197" s="31"/>
      <c r="TG197" s="31"/>
      <c r="TH197" s="31"/>
      <c r="TI197" s="31"/>
      <c r="TJ197" s="31"/>
      <c r="TK197" s="31"/>
      <c r="TL197" s="31"/>
      <c r="TM197" s="31"/>
      <c r="TN197" s="31"/>
      <c r="TO197" s="31"/>
      <c r="TP197" s="31"/>
      <c r="TQ197" s="31"/>
      <c r="TR197" s="31"/>
      <c r="TS197" s="31"/>
      <c r="TT197" s="31"/>
      <c r="TU197" s="31"/>
      <c r="TV197" s="31"/>
      <c r="TW197" s="31"/>
      <c r="TX197" s="31"/>
      <c r="TY197" s="31"/>
      <c r="TZ197" s="31"/>
      <c r="UA197" s="31"/>
      <c r="UB197" s="31"/>
      <c r="UC197" s="31"/>
      <c r="UD197" s="31"/>
      <c r="UE197" s="31"/>
      <c r="UF197" s="31"/>
      <c r="UG197" s="31"/>
      <c r="UH197" s="31"/>
      <c r="UI197" s="31"/>
      <c r="UJ197" s="31"/>
      <c r="UK197" s="31"/>
      <c r="UL197" s="31"/>
      <c r="UM197" s="31"/>
      <c r="UN197" s="31"/>
      <c r="UO197" s="31"/>
      <c r="UP197" s="31"/>
      <c r="UQ197" s="31"/>
      <c r="UR197" s="31"/>
      <c r="US197" s="31"/>
      <c r="UT197" s="31"/>
      <c r="UU197" s="31"/>
      <c r="UV197" s="31"/>
      <c r="UW197" s="31"/>
      <c r="UX197" s="31"/>
      <c r="UY197" s="31"/>
      <c r="UZ197" s="31"/>
      <c r="VA197" s="31"/>
      <c r="VB197" s="31"/>
      <c r="VC197" s="31"/>
      <c r="VD197" s="31"/>
      <c r="VE197" s="31"/>
      <c r="VF197" s="31"/>
      <c r="VG197" s="31"/>
      <c r="VH197" s="31"/>
      <c r="VI197" s="31"/>
      <c r="VJ197" s="31"/>
      <c r="VK197" s="31"/>
      <c r="VL197" s="31"/>
      <c r="VM197" s="31"/>
      <c r="VN197" s="31"/>
      <c r="VO197" s="31"/>
      <c r="VP197" s="31"/>
      <c r="VQ197" s="31"/>
      <c r="VR197" s="31"/>
      <c r="VS197" s="31"/>
      <c r="VT197" s="31"/>
      <c r="VU197" s="31"/>
      <c r="VV197" s="31"/>
      <c r="VW197" s="31"/>
      <c r="VX197" s="31"/>
      <c r="VY197" s="31"/>
      <c r="VZ197" s="31"/>
      <c r="WA197" s="31"/>
      <c r="WB197" s="31"/>
      <c r="WC197" s="31"/>
      <c r="WD197" s="31"/>
      <c r="WE197" s="31"/>
      <c r="WF197" s="31"/>
      <c r="WG197" s="31"/>
      <c r="WH197" s="31"/>
      <c r="WI197" s="31"/>
      <c r="WJ197" s="31"/>
      <c r="WK197" s="31"/>
      <c r="WL197" s="31"/>
      <c r="WM197" s="31"/>
      <c r="WN197" s="31"/>
      <c r="WO197" s="31"/>
      <c r="WP197" s="31"/>
      <c r="WQ197" s="31"/>
      <c r="WR197" s="31"/>
      <c r="WS197" s="31"/>
      <c r="WT197" s="31"/>
      <c r="WU197" s="31"/>
      <c r="WV197" s="31"/>
      <c r="WW197" s="31"/>
      <c r="WX197" s="31"/>
      <c r="WY197" s="31"/>
      <c r="WZ197" s="31"/>
      <c r="XA197" s="31"/>
      <c r="XB197" s="31"/>
      <c r="XC197" s="31"/>
      <c r="XD197" s="31"/>
      <c r="XE197" s="31"/>
      <c r="XF197" s="31"/>
      <c r="XG197" s="31"/>
      <c r="XH197" s="31"/>
      <c r="XI197" s="31"/>
      <c r="XJ197" s="31"/>
      <c r="XK197" s="31"/>
      <c r="XL197" s="31"/>
      <c r="XM197" s="31"/>
      <c r="XN197" s="31"/>
      <c r="XO197" s="31"/>
      <c r="XP197" s="31"/>
      <c r="XQ197" s="31"/>
      <c r="XR197" s="31"/>
      <c r="XS197" s="31"/>
      <c r="XT197" s="31"/>
      <c r="XU197" s="31"/>
      <c r="XV197" s="31"/>
      <c r="XW197" s="31"/>
      <c r="XX197" s="31"/>
      <c r="XY197" s="31"/>
      <c r="XZ197" s="31"/>
      <c r="YA197" s="31"/>
      <c r="YB197" s="31"/>
      <c r="YC197" s="31"/>
      <c r="YD197" s="31"/>
      <c r="YE197" s="31"/>
      <c r="YF197" s="31"/>
      <c r="YG197" s="31"/>
      <c r="YH197" s="31"/>
      <c r="YI197" s="31"/>
      <c r="YJ197" s="31"/>
      <c r="YK197" s="31"/>
      <c r="YL197" s="31"/>
      <c r="YM197" s="31"/>
      <c r="YN197" s="31"/>
      <c r="YO197" s="31"/>
      <c r="YP197" s="31"/>
      <c r="YQ197" s="31"/>
      <c r="YR197" s="31"/>
      <c r="YS197" s="31"/>
      <c r="YT197" s="31"/>
      <c r="YU197" s="31"/>
      <c r="YV197" s="31"/>
      <c r="YW197" s="31"/>
      <c r="YX197" s="31"/>
      <c r="YY197" s="31"/>
      <c r="YZ197" s="31"/>
      <c r="ZA197" s="31"/>
      <c r="ZB197" s="31"/>
      <c r="ZC197" s="31"/>
      <c r="ZD197" s="31"/>
      <c r="ZE197" s="31"/>
      <c r="ZF197" s="31"/>
      <c r="ZG197" s="31"/>
      <c r="ZH197" s="31"/>
      <c r="ZI197" s="31"/>
      <c r="ZJ197" s="31"/>
      <c r="ZK197" s="31"/>
      <c r="ZL197" s="31"/>
      <c r="ZM197" s="31"/>
      <c r="ZN197" s="31"/>
      <c r="ZO197" s="31"/>
      <c r="ZP197" s="31"/>
      <c r="ZQ197" s="31"/>
      <c r="ZR197" s="31"/>
      <c r="ZS197" s="31"/>
      <c r="ZT197" s="31"/>
      <c r="ZU197" s="31"/>
      <c r="ZV197" s="31"/>
      <c r="ZW197" s="31"/>
      <c r="ZX197" s="31"/>
      <c r="ZY197" s="31"/>
      <c r="ZZ197" s="31"/>
      <c r="AAA197" s="31"/>
      <c r="AAB197" s="31"/>
      <c r="AAC197" s="31"/>
      <c r="AAD197" s="31"/>
      <c r="AAE197" s="31"/>
      <c r="AAF197" s="31"/>
      <c r="AAG197" s="31"/>
      <c r="AAH197" s="31"/>
      <c r="AAI197" s="31"/>
      <c r="AAJ197" s="31"/>
      <c r="AAK197" s="31"/>
      <c r="AAL197" s="31"/>
      <c r="AAM197" s="31"/>
      <c r="AAN197" s="31"/>
      <c r="AAO197" s="31"/>
      <c r="AAP197" s="31"/>
      <c r="AAQ197" s="31"/>
      <c r="AAR197" s="31"/>
      <c r="AAS197" s="31"/>
      <c r="AAT197" s="31"/>
      <c r="AAU197" s="31"/>
      <c r="AAV197" s="31"/>
      <c r="AAW197" s="31"/>
      <c r="AAX197" s="31"/>
      <c r="AAY197" s="31"/>
      <c r="AAZ197" s="31"/>
      <c r="ABA197" s="31"/>
      <c r="ABB197" s="31"/>
      <c r="ABC197" s="31"/>
      <c r="ABD197" s="31"/>
      <c r="ABE197" s="31"/>
      <c r="ABF197" s="31"/>
      <c r="ABG197" s="31"/>
      <c r="ABH197" s="31"/>
      <c r="ABI197" s="31"/>
      <c r="ABJ197" s="31"/>
      <c r="ABK197" s="31"/>
      <c r="ABL197" s="31"/>
      <c r="ABM197" s="31"/>
      <c r="ABN197" s="31"/>
      <c r="ABO197" s="31"/>
      <c r="ABP197" s="31"/>
      <c r="ABQ197" s="31"/>
      <c r="ABR197" s="31"/>
      <c r="ABS197" s="31"/>
      <c r="ABT197" s="31"/>
      <c r="ABU197" s="31"/>
      <c r="ABV197" s="31"/>
      <c r="ABW197" s="31"/>
      <c r="ABX197" s="31"/>
      <c r="ABY197" s="31"/>
      <c r="ABZ197" s="31"/>
      <c r="ACA197" s="31"/>
      <c r="ACB197" s="31"/>
      <c r="ACC197" s="31"/>
      <c r="ACD197" s="31"/>
      <c r="ACE197" s="31"/>
      <c r="ACF197" s="31"/>
      <c r="ACG197" s="31"/>
      <c r="ACH197" s="31"/>
      <c r="ACI197" s="31"/>
      <c r="ACJ197" s="31"/>
      <c r="ACK197" s="31"/>
      <c r="ACL197" s="31"/>
      <c r="ACM197" s="31"/>
      <c r="ACN197" s="31"/>
      <c r="ACO197" s="31"/>
      <c r="ACP197" s="31"/>
      <c r="ACQ197" s="31"/>
      <c r="ACR197" s="31"/>
      <c r="ACS197" s="31"/>
      <c r="ACT197" s="31"/>
      <c r="ACU197" s="31"/>
      <c r="ACV197" s="31"/>
      <c r="ACW197" s="31"/>
      <c r="ACX197" s="31"/>
      <c r="ACY197" s="31"/>
      <c r="ACZ197" s="31"/>
      <c r="ADA197" s="31"/>
      <c r="ADB197" s="31"/>
      <c r="ADC197" s="31"/>
      <c r="ADD197" s="31"/>
      <c r="ADE197" s="31"/>
      <c r="ADF197" s="31"/>
      <c r="ADG197" s="31"/>
      <c r="ADH197" s="31"/>
      <c r="ADI197" s="31"/>
      <c r="ADJ197" s="31"/>
      <c r="ADK197" s="31"/>
      <c r="ADL197" s="31"/>
      <c r="ADM197" s="31"/>
      <c r="ADN197" s="31"/>
      <c r="ADO197" s="31"/>
      <c r="ADP197" s="31"/>
      <c r="ADQ197" s="31"/>
      <c r="ADR197" s="31"/>
      <c r="ADS197" s="31"/>
      <c r="ADT197" s="31"/>
      <c r="ADU197" s="31"/>
      <c r="ADV197" s="31"/>
      <c r="ADW197" s="31"/>
      <c r="ADX197" s="31"/>
      <c r="ADY197" s="31"/>
      <c r="ADZ197" s="31"/>
      <c r="AEA197" s="31"/>
      <c r="AEB197" s="31"/>
      <c r="AEC197" s="31"/>
      <c r="AED197" s="31"/>
      <c r="AEE197" s="31"/>
      <c r="AEF197" s="31"/>
      <c r="AEG197" s="31"/>
      <c r="AEH197" s="31"/>
      <c r="AEI197" s="31"/>
      <c r="AEJ197" s="31"/>
      <c r="AEK197" s="31"/>
      <c r="AEL197" s="31"/>
      <c r="AEM197" s="31"/>
      <c r="AEN197" s="31"/>
      <c r="AEO197" s="31"/>
      <c r="AEP197" s="31"/>
      <c r="AEQ197" s="31"/>
      <c r="AER197" s="31"/>
      <c r="AES197" s="31"/>
      <c r="AET197" s="31"/>
      <c r="AEU197" s="31"/>
      <c r="AEV197" s="31"/>
      <c r="AEW197" s="31"/>
      <c r="AEX197" s="31"/>
      <c r="AEY197" s="31"/>
      <c r="AEZ197" s="31"/>
      <c r="AFA197" s="31"/>
      <c r="AFB197" s="31"/>
      <c r="AFC197" s="31"/>
      <c r="AFD197" s="31"/>
      <c r="AFE197" s="31"/>
      <c r="AFF197" s="31"/>
      <c r="AFG197" s="31"/>
      <c r="AFH197" s="31"/>
      <c r="AFI197" s="31"/>
      <c r="AFJ197" s="31"/>
      <c r="AFK197" s="31"/>
      <c r="AFL197" s="31"/>
      <c r="AFM197" s="31"/>
      <c r="AFN197" s="31"/>
      <c r="AFO197" s="31"/>
      <c r="AFP197" s="31"/>
      <c r="AFQ197" s="31"/>
      <c r="AFR197" s="31"/>
      <c r="AFS197" s="31"/>
      <c r="AFT197" s="31"/>
      <c r="AFU197" s="31"/>
      <c r="AFV197" s="31"/>
      <c r="AFW197" s="31"/>
      <c r="AFX197" s="31"/>
      <c r="AFY197" s="31"/>
      <c r="AFZ197" s="31"/>
      <c r="AGA197" s="31"/>
      <c r="AGB197" s="31"/>
      <c r="AGC197" s="31"/>
      <c r="AGD197" s="31"/>
      <c r="AGE197" s="31"/>
      <c r="AGF197" s="31"/>
      <c r="AGG197" s="31"/>
      <c r="AGH197" s="31"/>
      <c r="AGI197" s="31"/>
      <c r="AGJ197" s="31"/>
      <c r="AGK197" s="31"/>
      <c r="AGL197" s="31"/>
      <c r="AGM197" s="31"/>
      <c r="AGN197" s="31"/>
      <c r="AGO197" s="31"/>
      <c r="AGP197" s="31"/>
      <c r="AGQ197" s="31"/>
      <c r="AGR197" s="31"/>
      <c r="AGS197" s="31"/>
      <c r="AGT197" s="31"/>
      <c r="AGU197" s="31"/>
      <c r="AGV197" s="31"/>
      <c r="AGW197" s="31"/>
      <c r="AGX197" s="31"/>
      <c r="AGY197" s="31"/>
      <c r="AGZ197" s="31"/>
      <c r="AHA197" s="31"/>
      <c r="AHB197" s="31"/>
      <c r="AHC197" s="31"/>
      <c r="AHD197" s="31"/>
      <c r="AHE197" s="31"/>
      <c r="AHF197" s="31"/>
      <c r="AHG197" s="31"/>
      <c r="AHH197" s="31"/>
      <c r="AHI197" s="31"/>
      <c r="AHJ197" s="31"/>
      <c r="AHK197" s="31"/>
      <c r="AHL197" s="31"/>
      <c r="AHM197" s="31"/>
      <c r="AHN197" s="31"/>
      <c r="AHO197" s="31"/>
      <c r="AHP197" s="31"/>
      <c r="AHQ197" s="31"/>
      <c r="AHR197" s="31"/>
      <c r="AHS197" s="31"/>
      <c r="AHT197" s="31"/>
      <c r="AHU197" s="31"/>
      <c r="AHV197" s="31"/>
      <c r="AHW197" s="31"/>
      <c r="AHX197" s="31"/>
      <c r="AHY197" s="31"/>
      <c r="AHZ197" s="31"/>
      <c r="AIA197" s="31"/>
      <c r="AIB197" s="31"/>
      <c r="AIC197" s="31"/>
      <c r="AID197" s="31"/>
      <c r="AIE197" s="31"/>
      <c r="AIF197" s="31"/>
      <c r="AIG197" s="31"/>
      <c r="AIH197" s="31"/>
      <c r="AII197" s="31"/>
      <c r="AIJ197" s="31"/>
      <c r="AIK197" s="31"/>
      <c r="AIL197" s="31"/>
      <c r="AIM197" s="31"/>
      <c r="AIN197" s="31"/>
      <c r="AIO197" s="31"/>
      <c r="AIP197" s="31"/>
      <c r="AIQ197">
        <v>60218730</v>
      </c>
    </row>
    <row r="198" spans="1:927" x14ac:dyDescent="0.3">
      <c r="A198" s="31" t="s">
        <v>1052</v>
      </c>
      <c r="B198" s="31" t="s">
        <v>1053</v>
      </c>
      <c r="C198" s="31" t="s">
        <v>1054</v>
      </c>
      <c r="D198" s="31" t="s">
        <v>1047</v>
      </c>
      <c r="E198" s="31" t="s">
        <v>524</v>
      </c>
      <c r="F198" s="31" t="s">
        <v>913</v>
      </c>
      <c r="G198" s="31" t="s">
        <v>913</v>
      </c>
      <c r="H198" s="31" t="s">
        <v>913</v>
      </c>
      <c r="I198" s="31" t="s">
        <v>58</v>
      </c>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c r="IW198" s="31"/>
      <c r="IX198" s="31"/>
      <c r="IY198" s="31"/>
      <c r="IZ198" s="31"/>
      <c r="JA198" s="31"/>
      <c r="JB198" s="31"/>
      <c r="JC198" s="31"/>
      <c r="JD198" s="31"/>
      <c r="JE198" s="31"/>
      <c r="JF198" s="31"/>
      <c r="JG198" s="31"/>
      <c r="JH198" s="31"/>
      <c r="JI198" s="31"/>
      <c r="JJ198" s="31"/>
      <c r="JK198" s="31"/>
      <c r="JL198" s="31"/>
      <c r="JM198" s="31"/>
      <c r="JN198" s="31"/>
      <c r="JO198" s="31"/>
      <c r="JP198" s="31"/>
      <c r="JQ198" s="31"/>
      <c r="JR198" s="31"/>
      <c r="JS198" s="31"/>
      <c r="JT198" s="31"/>
      <c r="JU198" s="31"/>
      <c r="JV198" s="31"/>
      <c r="JW198" s="31"/>
      <c r="JX198" s="31"/>
      <c r="JY198" s="31"/>
      <c r="JZ198" s="31"/>
      <c r="KA198" s="31"/>
      <c r="KB198" s="31"/>
      <c r="KC198" s="31"/>
      <c r="KD198" s="31"/>
      <c r="KE198" s="31"/>
      <c r="KF198" s="31"/>
      <c r="KG198" s="31"/>
      <c r="KH198" s="31"/>
      <c r="KI198" s="31"/>
      <c r="KJ198" s="31"/>
      <c r="KK198" s="31"/>
      <c r="KL198" s="31"/>
      <c r="KM198" s="31"/>
      <c r="KN198" s="31"/>
      <c r="KO198" s="31"/>
      <c r="KP198" s="31"/>
      <c r="KQ198" s="31"/>
      <c r="KR198" s="31"/>
      <c r="KS198" s="31"/>
      <c r="KT198" s="31"/>
      <c r="KU198" s="31"/>
      <c r="KV198" s="31"/>
      <c r="KW198" s="31"/>
      <c r="KX198" s="31"/>
      <c r="KY198" s="31"/>
      <c r="KZ198" s="31"/>
      <c r="LA198" s="31"/>
      <c r="LB198" s="31"/>
      <c r="LC198" s="31"/>
      <c r="LD198" s="31"/>
      <c r="LE198" s="31"/>
      <c r="LF198" s="31"/>
      <c r="LG198" s="31"/>
      <c r="LH198" s="31"/>
      <c r="LI198" s="31"/>
      <c r="LJ198" s="31"/>
      <c r="LK198" s="31"/>
      <c r="LL198" s="31"/>
      <c r="LM198" s="31"/>
      <c r="LN198" s="31"/>
      <c r="LO198" s="31"/>
      <c r="LP198" s="31"/>
      <c r="LQ198" s="31"/>
      <c r="LR198" s="31"/>
      <c r="LS198" s="31"/>
      <c r="LT198" s="31"/>
      <c r="LU198" s="31"/>
      <c r="LV198" s="31"/>
      <c r="LW198" s="31"/>
      <c r="LX198" s="31"/>
      <c r="LY198" s="31"/>
      <c r="LZ198" s="31" t="s">
        <v>915</v>
      </c>
      <c r="MA198" s="31" t="s">
        <v>920</v>
      </c>
      <c r="MB198" s="31">
        <v>1000</v>
      </c>
      <c r="MC198" s="31"/>
      <c r="MD198" s="31">
        <v>175</v>
      </c>
      <c r="ME198" s="31"/>
      <c r="MF198" s="31" t="s">
        <v>245</v>
      </c>
      <c r="MG198" s="31"/>
      <c r="MH198" s="31"/>
      <c r="MI198" s="31" t="s">
        <v>915</v>
      </c>
      <c r="MJ198" s="31" t="s">
        <v>97</v>
      </c>
      <c r="MK198" s="31">
        <v>0</v>
      </c>
      <c r="ML198" s="31">
        <v>0</v>
      </c>
      <c r="MM198" s="31">
        <v>0</v>
      </c>
      <c r="MN198" s="31">
        <v>0</v>
      </c>
      <c r="MO198" s="31">
        <v>1</v>
      </c>
      <c r="MP198" s="31">
        <v>0</v>
      </c>
      <c r="MQ198" s="31">
        <v>0</v>
      </c>
      <c r="MR198" s="31">
        <v>0</v>
      </c>
      <c r="MS198" s="31">
        <v>0</v>
      </c>
      <c r="MT198" s="31">
        <v>0</v>
      </c>
      <c r="MU198" s="31">
        <v>0</v>
      </c>
      <c r="MV198" s="31">
        <v>0</v>
      </c>
      <c r="MW198" s="31">
        <v>0</v>
      </c>
      <c r="MX198" s="31"/>
      <c r="MY198" s="31">
        <v>5</v>
      </c>
      <c r="MZ198" s="31">
        <v>2</v>
      </c>
      <c r="NA198" s="31">
        <v>7</v>
      </c>
      <c r="NB198" s="31"/>
      <c r="NC198" s="31"/>
      <c r="ND198" s="31"/>
      <c r="NE198" s="31"/>
      <c r="NF198" s="31"/>
      <c r="NG198" s="31"/>
      <c r="NH198" s="31"/>
      <c r="NI198" s="31"/>
      <c r="NJ198" s="31"/>
      <c r="NK198" s="31"/>
      <c r="NL198" s="31"/>
      <c r="NM198" s="31"/>
      <c r="NN198" s="31"/>
      <c r="NO198" s="31"/>
      <c r="NP198" s="31"/>
      <c r="NQ198" s="31"/>
      <c r="NR198" s="31"/>
      <c r="NS198" s="31"/>
      <c r="NT198" s="31"/>
      <c r="NU198" s="31"/>
      <c r="NV198" s="31"/>
      <c r="NW198" s="31"/>
      <c r="NX198" s="31"/>
      <c r="NY198" s="31"/>
      <c r="NZ198" s="31"/>
      <c r="OA198" s="31"/>
      <c r="OB198" s="31"/>
      <c r="OC198" s="31"/>
      <c r="OD198" s="31"/>
      <c r="OE198" s="31"/>
      <c r="OF198" s="31"/>
      <c r="OG198" s="31"/>
      <c r="OH198" s="31"/>
      <c r="OI198" s="31"/>
      <c r="OJ198" s="31"/>
      <c r="OK198" s="31"/>
      <c r="OL198" s="31"/>
      <c r="OM198" s="31"/>
      <c r="ON198" s="31"/>
      <c r="OO198" s="31"/>
      <c r="OP198" s="31"/>
      <c r="OQ198" s="31"/>
      <c r="OR198" s="31"/>
      <c r="OS198" s="31"/>
      <c r="OT198" s="31"/>
      <c r="OU198" s="31"/>
      <c r="OV198" s="31"/>
      <c r="OW198" s="31"/>
      <c r="OX198" s="31"/>
      <c r="OY198" s="31"/>
      <c r="OZ198" s="31"/>
      <c r="PA198" s="31"/>
      <c r="PB198" s="31"/>
      <c r="PC198" s="31"/>
      <c r="PD198" s="31"/>
      <c r="PE198" s="31"/>
      <c r="PF198" s="31"/>
      <c r="PG198" s="31"/>
      <c r="PH198" s="31"/>
      <c r="PI198" s="31"/>
      <c r="PJ198" s="31"/>
      <c r="PK198" s="31"/>
      <c r="PL198" s="31"/>
      <c r="PM198" s="31"/>
      <c r="PN198" s="31"/>
      <c r="PO198" s="31"/>
      <c r="PP198" s="31"/>
      <c r="PQ198" s="31"/>
      <c r="PR198" s="31"/>
      <c r="PS198" s="31"/>
      <c r="PT198" s="31"/>
      <c r="PU198" s="31"/>
      <c r="PV198" s="31"/>
      <c r="PW198" s="31"/>
      <c r="PX198" s="31"/>
      <c r="PY198" s="31"/>
      <c r="PZ198" s="31"/>
      <c r="QA198" s="31"/>
      <c r="QB198" s="31"/>
      <c r="QC198" s="31"/>
      <c r="QD198" s="31"/>
      <c r="QE198" s="31"/>
      <c r="QF198" s="31"/>
      <c r="QG198" s="31"/>
      <c r="QH198" s="31"/>
      <c r="QI198" s="31"/>
      <c r="QJ198" s="31"/>
      <c r="QK198" s="31"/>
      <c r="QL198" s="31"/>
      <c r="QM198" s="31"/>
      <c r="QN198" s="31"/>
      <c r="QO198" s="31"/>
      <c r="QP198" s="31"/>
      <c r="QQ198" s="31"/>
      <c r="QR198" s="31"/>
      <c r="QS198" s="31"/>
      <c r="QT198" s="31"/>
      <c r="QU198" s="31"/>
      <c r="QV198" s="31"/>
      <c r="QW198" s="31"/>
      <c r="QX198" s="31"/>
      <c r="QY198" s="31"/>
      <c r="QZ198" s="31"/>
      <c r="RA198" s="31"/>
      <c r="RB198" s="31"/>
      <c r="RC198" s="31"/>
      <c r="RD198" s="31"/>
      <c r="RE198" s="31"/>
      <c r="RF198" s="31"/>
      <c r="RG198" s="31"/>
      <c r="RH198" s="31"/>
      <c r="RI198" s="31"/>
      <c r="RJ198" s="31"/>
      <c r="RK198" s="31"/>
      <c r="RL198" s="31"/>
      <c r="RM198" s="31"/>
      <c r="RN198" s="31"/>
      <c r="RO198" s="31"/>
      <c r="RP198" s="31"/>
      <c r="RQ198" s="31"/>
      <c r="RR198" s="31"/>
      <c r="RS198" s="31"/>
      <c r="RT198" s="31"/>
      <c r="RU198" s="31"/>
      <c r="RV198" s="31"/>
      <c r="RW198" s="31"/>
      <c r="RX198" s="31"/>
      <c r="RY198" s="31"/>
      <c r="RZ198" s="31"/>
      <c r="SA198" s="31"/>
      <c r="SB198" s="31"/>
      <c r="SC198" s="31"/>
      <c r="SD198" s="31"/>
      <c r="SE198" s="31"/>
      <c r="SF198" s="31"/>
      <c r="SG198" s="31"/>
      <c r="SH198" s="31"/>
      <c r="SI198" s="31"/>
      <c r="SJ198" s="31"/>
      <c r="SK198" s="31"/>
      <c r="SL198" s="31"/>
      <c r="SM198" s="31"/>
      <c r="SN198" s="31"/>
      <c r="SO198" s="31"/>
      <c r="SP198" s="31"/>
      <c r="SQ198" s="31"/>
      <c r="SR198" s="31"/>
      <c r="SS198" s="31"/>
      <c r="ST198" s="31"/>
      <c r="SU198" s="31"/>
      <c r="SV198" s="31"/>
      <c r="SW198" s="31"/>
      <c r="SX198" s="31"/>
      <c r="SY198" s="31"/>
      <c r="SZ198" s="31"/>
      <c r="TA198" s="31"/>
      <c r="TB198" s="31"/>
      <c r="TC198" s="31"/>
      <c r="TD198" s="31"/>
      <c r="TE198" s="31"/>
      <c r="TF198" s="31"/>
      <c r="TG198" s="31"/>
      <c r="TH198" s="31"/>
      <c r="TI198" s="31"/>
      <c r="TJ198" s="31"/>
      <c r="TK198" s="31"/>
      <c r="TL198" s="31"/>
      <c r="TM198" s="31"/>
      <c r="TN198" s="31"/>
      <c r="TO198" s="31"/>
      <c r="TP198" s="31"/>
      <c r="TQ198" s="31"/>
      <c r="TR198" s="31"/>
      <c r="TS198" s="31"/>
      <c r="TT198" s="31"/>
      <c r="TU198" s="31"/>
      <c r="TV198" s="31"/>
      <c r="TW198" s="31"/>
      <c r="TX198" s="31"/>
      <c r="TY198" s="31"/>
      <c r="TZ198" s="31"/>
      <c r="UA198" s="31"/>
      <c r="UB198" s="31"/>
      <c r="UC198" s="31"/>
      <c r="UD198" s="31"/>
      <c r="UE198" s="31"/>
      <c r="UF198" s="31"/>
      <c r="UG198" s="31"/>
      <c r="UH198" s="31"/>
      <c r="UI198" s="31"/>
      <c r="UJ198" s="31"/>
      <c r="UK198" s="31"/>
      <c r="UL198" s="31"/>
      <c r="UM198" s="31"/>
      <c r="UN198" s="31"/>
      <c r="UO198" s="31"/>
      <c r="UP198" s="31"/>
      <c r="UQ198" s="31"/>
      <c r="UR198" s="31"/>
      <c r="US198" s="31"/>
      <c r="UT198" s="31"/>
      <c r="UU198" s="31"/>
      <c r="UV198" s="31"/>
      <c r="UW198" s="31"/>
      <c r="UX198" s="31"/>
      <c r="UY198" s="31"/>
      <c r="UZ198" s="31"/>
      <c r="VA198" s="31"/>
      <c r="VB198" s="31"/>
      <c r="VC198" s="31"/>
      <c r="VD198" s="31"/>
      <c r="VE198" s="31"/>
      <c r="VF198" s="31"/>
      <c r="VG198" s="31"/>
      <c r="VH198" s="31"/>
      <c r="VI198" s="31"/>
      <c r="VJ198" s="31"/>
      <c r="VK198" s="31"/>
      <c r="VL198" s="31"/>
      <c r="VM198" s="31"/>
      <c r="VN198" s="31"/>
      <c r="VO198" s="31"/>
      <c r="VP198" s="31"/>
      <c r="VQ198" s="31"/>
      <c r="VR198" s="31"/>
      <c r="VS198" s="31"/>
      <c r="VT198" s="31"/>
      <c r="VU198" s="31"/>
      <c r="VV198" s="31"/>
      <c r="VW198" s="31"/>
      <c r="VX198" s="31"/>
      <c r="VY198" s="31"/>
      <c r="VZ198" s="31"/>
      <c r="WA198" s="31"/>
      <c r="WB198" s="31"/>
      <c r="WC198" s="31"/>
      <c r="WD198" s="31"/>
      <c r="WE198" s="31"/>
      <c r="WF198" s="31"/>
      <c r="WG198" s="31"/>
      <c r="WH198" s="31"/>
      <c r="WI198" s="31"/>
      <c r="WJ198" s="31"/>
      <c r="WK198" s="31"/>
      <c r="WL198" s="31"/>
      <c r="WM198" s="31"/>
      <c r="WN198" s="31"/>
      <c r="WO198" s="31"/>
      <c r="WP198" s="31"/>
      <c r="WQ198" s="31"/>
      <c r="WR198" s="31"/>
      <c r="WS198" s="31"/>
      <c r="WT198" s="31"/>
      <c r="WU198" s="31"/>
      <c r="WV198" s="31"/>
      <c r="WW198" s="31"/>
      <c r="WX198" s="31"/>
      <c r="WY198" s="31"/>
      <c r="WZ198" s="31"/>
      <c r="XA198" s="31"/>
      <c r="XB198" s="31"/>
      <c r="XC198" s="31"/>
      <c r="XD198" s="31"/>
      <c r="XE198" s="31"/>
      <c r="XF198" s="31"/>
      <c r="XG198" s="31"/>
      <c r="XH198" s="31"/>
      <c r="XI198" s="31"/>
      <c r="XJ198" s="31"/>
      <c r="XK198" s="31"/>
      <c r="XL198" s="31"/>
      <c r="XM198" s="31"/>
      <c r="XN198" s="31"/>
      <c r="XO198" s="31"/>
      <c r="XP198" s="31"/>
      <c r="XQ198" s="31"/>
      <c r="XR198" s="31"/>
      <c r="XS198" s="31"/>
      <c r="XT198" s="31"/>
      <c r="XU198" s="31"/>
      <c r="XV198" s="31"/>
      <c r="XW198" s="31"/>
      <c r="XX198" s="31"/>
      <c r="XY198" s="31"/>
      <c r="XZ198" s="31"/>
      <c r="YA198" s="31"/>
      <c r="YB198" s="31"/>
      <c r="YC198" s="31"/>
      <c r="YD198" s="31"/>
      <c r="YE198" s="31"/>
      <c r="YF198" s="31"/>
      <c r="YG198" s="31"/>
      <c r="YH198" s="31"/>
      <c r="YI198" s="31"/>
      <c r="YJ198" s="31"/>
      <c r="YK198" s="31"/>
      <c r="YL198" s="31"/>
      <c r="YM198" s="31"/>
      <c r="YN198" s="31"/>
      <c r="YO198" s="31"/>
      <c r="YP198" s="31"/>
      <c r="YQ198" s="31"/>
      <c r="YR198" s="31"/>
      <c r="YS198" s="31"/>
      <c r="YT198" s="31"/>
      <c r="YU198" s="31"/>
      <c r="YV198" s="31"/>
      <c r="YW198" s="31"/>
      <c r="YX198" s="31"/>
      <c r="YY198" s="31"/>
      <c r="YZ198" s="31"/>
      <c r="ZA198" s="31"/>
      <c r="ZB198" s="31"/>
      <c r="ZC198" s="31"/>
      <c r="ZD198" s="31"/>
      <c r="ZE198" s="31"/>
      <c r="ZF198" s="31"/>
      <c r="ZG198" s="31"/>
      <c r="ZH198" s="31"/>
      <c r="ZI198" s="31"/>
      <c r="ZJ198" s="31"/>
      <c r="ZK198" s="31"/>
      <c r="ZL198" s="31"/>
      <c r="ZM198" s="31"/>
      <c r="ZN198" s="31"/>
      <c r="ZO198" s="31"/>
      <c r="ZP198" s="31"/>
      <c r="ZQ198" s="31"/>
      <c r="ZR198" s="31"/>
      <c r="ZS198" s="31"/>
      <c r="ZT198" s="31"/>
      <c r="ZU198" s="31"/>
      <c r="ZV198" s="31"/>
      <c r="ZW198" s="31"/>
      <c r="ZX198" s="31"/>
      <c r="ZY198" s="31"/>
      <c r="ZZ198" s="31"/>
      <c r="AAA198" s="31"/>
      <c r="AAB198" s="31"/>
      <c r="AAC198" s="31"/>
      <c r="AAD198" s="31"/>
      <c r="AAE198" s="31"/>
      <c r="AAF198" s="31"/>
      <c r="AAG198" s="31"/>
      <c r="AAH198" s="31"/>
      <c r="AAI198" s="31"/>
      <c r="AAJ198" s="31"/>
      <c r="AAK198" s="31"/>
      <c r="AAL198" s="31"/>
      <c r="AAM198" s="31"/>
      <c r="AAN198" s="31"/>
      <c r="AAO198" s="31"/>
      <c r="AAP198" s="31"/>
      <c r="AAQ198" s="31"/>
      <c r="AAR198" s="31"/>
      <c r="AAS198" s="31"/>
      <c r="AAT198" s="31"/>
      <c r="AAU198" s="31"/>
      <c r="AAV198" s="31"/>
      <c r="AAW198" s="31"/>
      <c r="AAX198" s="31"/>
      <c r="AAY198" s="31"/>
      <c r="AAZ198" s="31"/>
      <c r="ABA198" s="31"/>
      <c r="ABB198" s="31"/>
      <c r="ABC198" s="31"/>
      <c r="ABD198" s="31"/>
      <c r="ABE198" s="31"/>
      <c r="ABF198" s="31"/>
      <c r="ABG198" s="31"/>
      <c r="ABH198" s="31"/>
      <c r="ABI198" s="31"/>
      <c r="ABJ198" s="31"/>
      <c r="ABK198" s="31"/>
      <c r="ABL198" s="31"/>
      <c r="ABM198" s="31"/>
      <c r="ABN198" s="31"/>
      <c r="ABO198" s="31"/>
      <c r="ABP198" s="31"/>
      <c r="ABQ198" s="31"/>
      <c r="ABR198" s="31"/>
      <c r="ABS198" s="31"/>
      <c r="ABT198" s="31"/>
      <c r="ABU198" s="31"/>
      <c r="ABV198" s="31"/>
      <c r="ABW198" s="31"/>
      <c r="ABX198" s="31"/>
      <c r="ABY198" s="31"/>
      <c r="ABZ198" s="31"/>
      <c r="ACA198" s="31"/>
      <c r="ACB198" s="31"/>
      <c r="ACC198" s="31"/>
      <c r="ACD198" s="31"/>
      <c r="ACE198" s="31"/>
      <c r="ACF198" s="31"/>
      <c r="ACG198" s="31"/>
      <c r="ACH198" s="31"/>
      <c r="ACI198" s="31"/>
      <c r="ACJ198" s="31"/>
      <c r="ACK198" s="31"/>
      <c r="ACL198" s="31"/>
      <c r="ACM198" s="31"/>
      <c r="ACN198" s="31"/>
      <c r="ACO198" s="31"/>
      <c r="ACP198" s="31"/>
      <c r="ACQ198" s="31"/>
      <c r="ACR198" s="31"/>
      <c r="ACS198" s="31"/>
      <c r="ACT198" s="31"/>
      <c r="ACU198" s="31"/>
      <c r="ACV198" s="31"/>
      <c r="ACW198" s="31"/>
      <c r="ACX198" s="31"/>
      <c r="ACY198" s="31"/>
      <c r="ACZ198" s="31"/>
      <c r="ADA198" s="31"/>
      <c r="ADB198" s="31"/>
      <c r="ADC198" s="31"/>
      <c r="ADD198" s="31"/>
      <c r="ADE198" s="31"/>
      <c r="ADF198" s="31"/>
      <c r="ADG198" s="31"/>
      <c r="ADH198" s="31"/>
      <c r="ADI198" s="31"/>
      <c r="ADJ198" s="31"/>
      <c r="ADK198" s="31"/>
      <c r="ADL198" s="31"/>
      <c r="ADM198" s="31"/>
      <c r="ADN198" s="31"/>
      <c r="ADO198" s="31"/>
      <c r="ADP198" s="31"/>
      <c r="ADQ198" s="31"/>
      <c r="ADR198" s="31"/>
      <c r="ADS198" s="31"/>
      <c r="ADT198" s="31"/>
      <c r="ADU198" s="31"/>
      <c r="ADV198" s="31"/>
      <c r="ADW198" s="31"/>
      <c r="ADX198" s="31"/>
      <c r="ADY198" s="31"/>
      <c r="ADZ198" s="31"/>
      <c r="AEA198" s="31"/>
      <c r="AEB198" s="31"/>
      <c r="AEC198" s="31"/>
      <c r="AED198" s="31"/>
      <c r="AEE198" s="31"/>
      <c r="AEF198" s="31"/>
      <c r="AEG198" s="31"/>
      <c r="AEH198" s="31"/>
      <c r="AEI198" s="31"/>
      <c r="AEJ198" s="31"/>
      <c r="AEK198" s="31"/>
      <c r="AEL198" s="31"/>
      <c r="AEM198" s="31"/>
      <c r="AEN198" s="31"/>
      <c r="AEO198" s="31"/>
      <c r="AEP198" s="31"/>
      <c r="AEQ198" s="31"/>
      <c r="AER198" s="31"/>
      <c r="AES198" s="31"/>
      <c r="AET198" s="31"/>
      <c r="AEU198" s="31"/>
      <c r="AEV198" s="31"/>
      <c r="AEW198" s="31"/>
      <c r="AEX198" s="31"/>
      <c r="AEY198" s="31"/>
      <c r="AEZ198" s="31"/>
      <c r="AFA198" s="31"/>
      <c r="AFB198" s="31"/>
      <c r="AFC198" s="31"/>
      <c r="AFD198" s="31"/>
      <c r="AFE198" s="31"/>
      <c r="AFF198" s="31"/>
      <c r="AFG198" s="31"/>
      <c r="AFH198" s="31"/>
      <c r="AFI198" s="31"/>
      <c r="AFJ198" s="31"/>
      <c r="AFK198" s="31"/>
      <c r="AFL198" s="31"/>
      <c r="AFM198" s="31"/>
      <c r="AFN198" s="31"/>
      <c r="AFO198" s="31"/>
      <c r="AFP198" s="31"/>
      <c r="AFQ198" s="31"/>
      <c r="AFR198" s="31"/>
      <c r="AFS198" s="31"/>
      <c r="AFT198" s="31"/>
      <c r="AFU198" s="31"/>
      <c r="AFV198" s="31"/>
      <c r="AFW198" s="31"/>
      <c r="AFX198" s="31"/>
      <c r="AFY198" s="31"/>
      <c r="AFZ198" s="31"/>
      <c r="AGA198" s="31"/>
      <c r="AGB198" s="31"/>
      <c r="AGC198" s="31"/>
      <c r="AGD198" s="31"/>
      <c r="AGE198" s="31"/>
      <c r="AGF198" s="31"/>
      <c r="AGG198" s="31"/>
      <c r="AGH198" s="31"/>
      <c r="AGI198" s="31"/>
      <c r="AGJ198" s="31"/>
      <c r="AGK198" s="31"/>
      <c r="AGL198" s="31"/>
      <c r="AGM198" s="31"/>
      <c r="AGN198" s="31"/>
      <c r="AGO198" s="31"/>
      <c r="AGP198" s="31"/>
      <c r="AGQ198" s="31"/>
      <c r="AGR198" s="31"/>
      <c r="AGS198" s="31"/>
      <c r="AGT198" s="31"/>
      <c r="AGU198" s="31"/>
      <c r="AGV198" s="31"/>
      <c r="AGW198" s="31"/>
      <c r="AGX198" s="31"/>
      <c r="AGY198" s="31"/>
      <c r="AGZ198" s="31"/>
      <c r="AHA198" s="31"/>
      <c r="AHB198" s="31"/>
      <c r="AHC198" s="31"/>
      <c r="AHD198" s="31"/>
      <c r="AHE198" s="31"/>
      <c r="AHF198" s="31"/>
      <c r="AHG198" s="31"/>
      <c r="AHH198" s="31"/>
      <c r="AHI198" s="31"/>
      <c r="AHJ198" s="31"/>
      <c r="AHK198" s="31"/>
      <c r="AHL198" s="31"/>
      <c r="AHM198" s="31"/>
      <c r="AHN198" s="31"/>
      <c r="AHO198" s="31"/>
      <c r="AHP198" s="31"/>
      <c r="AHQ198" s="31"/>
      <c r="AHR198" s="31"/>
      <c r="AHS198" s="31"/>
      <c r="AHT198" s="31"/>
      <c r="AHU198" s="31"/>
      <c r="AHV198" s="31"/>
      <c r="AHW198" s="31"/>
      <c r="AHX198" s="31"/>
      <c r="AHY198" s="31"/>
      <c r="AHZ198" s="31"/>
      <c r="AIA198" s="31"/>
      <c r="AIB198" s="31"/>
      <c r="AIC198" s="31"/>
      <c r="AID198" s="31"/>
      <c r="AIE198" s="31"/>
      <c r="AIF198" s="31"/>
      <c r="AIG198" s="31"/>
      <c r="AIH198" s="31"/>
      <c r="AII198" s="31"/>
      <c r="AIJ198" s="31"/>
      <c r="AIK198" s="31"/>
      <c r="AIL198" s="31"/>
      <c r="AIM198" s="31"/>
      <c r="AIN198" s="31"/>
      <c r="AIO198" s="31"/>
      <c r="AIP198" s="31"/>
      <c r="AIQ198">
        <v>60218776</v>
      </c>
    </row>
    <row r="199" spans="1:927" x14ac:dyDescent="0.3">
      <c r="A199" s="31" t="s">
        <v>1055</v>
      </c>
      <c r="B199" s="31" t="s">
        <v>1056</v>
      </c>
      <c r="C199" s="31" t="s">
        <v>1057</v>
      </c>
      <c r="D199" s="31" t="s">
        <v>1047</v>
      </c>
      <c r="E199" s="31" t="s">
        <v>524</v>
      </c>
      <c r="F199" s="31" t="s">
        <v>913</v>
      </c>
      <c r="G199" s="31" t="s">
        <v>913</v>
      </c>
      <c r="H199" s="31" t="s">
        <v>913</v>
      </c>
      <c r="I199" s="31" t="s">
        <v>58</v>
      </c>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c r="IW199" s="31"/>
      <c r="IX199" s="31"/>
      <c r="IY199" s="31"/>
      <c r="IZ199" s="31"/>
      <c r="JA199" s="31"/>
      <c r="JB199" s="31"/>
      <c r="JC199" s="31"/>
      <c r="JD199" s="31"/>
      <c r="JE199" s="31"/>
      <c r="JF199" s="31"/>
      <c r="JG199" s="31"/>
      <c r="JH199" s="31"/>
      <c r="JI199" s="31"/>
      <c r="JJ199" s="31"/>
      <c r="JK199" s="31"/>
      <c r="JL199" s="31"/>
      <c r="JM199" s="31"/>
      <c r="JN199" s="31"/>
      <c r="JO199" s="31"/>
      <c r="JP199" s="31"/>
      <c r="JQ199" s="31"/>
      <c r="JR199" s="31"/>
      <c r="JS199" s="31"/>
      <c r="JT199" s="31"/>
      <c r="JU199" s="31"/>
      <c r="JV199" s="31"/>
      <c r="JW199" s="31"/>
      <c r="JX199" s="31"/>
      <c r="JY199" s="31"/>
      <c r="JZ199" s="31"/>
      <c r="KA199" s="31"/>
      <c r="KB199" s="31"/>
      <c r="KC199" s="31"/>
      <c r="KD199" s="31"/>
      <c r="KE199" s="31"/>
      <c r="KF199" s="31"/>
      <c r="KG199" s="31"/>
      <c r="KH199" s="31"/>
      <c r="KI199" s="31"/>
      <c r="KJ199" s="31"/>
      <c r="KK199" s="31"/>
      <c r="KL199" s="31"/>
      <c r="KM199" s="31"/>
      <c r="KN199" s="31"/>
      <c r="KO199" s="31"/>
      <c r="KP199" s="31"/>
      <c r="KQ199" s="31"/>
      <c r="KR199" s="31"/>
      <c r="KS199" s="31"/>
      <c r="KT199" s="31"/>
      <c r="KU199" s="31"/>
      <c r="KV199" s="31"/>
      <c r="KW199" s="31"/>
      <c r="KX199" s="31"/>
      <c r="KY199" s="31"/>
      <c r="KZ199" s="31"/>
      <c r="LA199" s="31"/>
      <c r="LB199" s="31"/>
      <c r="LC199" s="31"/>
      <c r="LD199" s="31"/>
      <c r="LE199" s="31"/>
      <c r="LF199" s="31"/>
      <c r="LG199" s="31"/>
      <c r="LH199" s="31"/>
      <c r="LI199" s="31"/>
      <c r="LJ199" s="31"/>
      <c r="LK199" s="31"/>
      <c r="LL199" s="31"/>
      <c r="LM199" s="31"/>
      <c r="LN199" s="31"/>
      <c r="LO199" s="31"/>
      <c r="LP199" s="31"/>
      <c r="LQ199" s="31"/>
      <c r="LR199" s="31"/>
      <c r="LS199" s="31"/>
      <c r="LT199" s="31"/>
      <c r="LU199" s="31"/>
      <c r="LV199" s="31"/>
      <c r="LW199" s="31"/>
      <c r="LX199" s="31"/>
      <c r="LY199" s="31"/>
      <c r="LZ199" s="31" t="s">
        <v>915</v>
      </c>
      <c r="MA199" s="31" t="s">
        <v>920</v>
      </c>
      <c r="MB199" s="31">
        <v>500</v>
      </c>
      <c r="MC199" s="31"/>
      <c r="MD199" s="31">
        <v>210</v>
      </c>
      <c r="ME199" s="31"/>
      <c r="MF199" s="31" t="s">
        <v>245</v>
      </c>
      <c r="MG199" s="31"/>
      <c r="MH199" s="31"/>
      <c r="MI199" s="31" t="s">
        <v>915</v>
      </c>
      <c r="MJ199" s="31" t="s">
        <v>97</v>
      </c>
      <c r="MK199" s="31">
        <v>0</v>
      </c>
      <c r="ML199" s="31">
        <v>0</v>
      </c>
      <c r="MM199" s="31">
        <v>0</v>
      </c>
      <c r="MN199" s="31">
        <v>0</v>
      </c>
      <c r="MO199" s="31">
        <v>1</v>
      </c>
      <c r="MP199" s="31">
        <v>0</v>
      </c>
      <c r="MQ199" s="31">
        <v>0</v>
      </c>
      <c r="MR199" s="31">
        <v>0</v>
      </c>
      <c r="MS199" s="31">
        <v>0</v>
      </c>
      <c r="MT199" s="31">
        <v>0</v>
      </c>
      <c r="MU199" s="31">
        <v>0</v>
      </c>
      <c r="MV199" s="31">
        <v>0</v>
      </c>
      <c r="MW199" s="31">
        <v>0</v>
      </c>
      <c r="MX199" s="31"/>
      <c r="MY199" s="31">
        <v>7</v>
      </c>
      <c r="MZ199" s="31">
        <v>3</v>
      </c>
      <c r="NA199" s="31">
        <v>6</v>
      </c>
      <c r="NB199" s="31"/>
      <c r="NC199" s="31"/>
      <c r="ND199" s="31"/>
      <c r="NE199" s="31"/>
      <c r="NF199" s="31"/>
      <c r="NG199" s="31"/>
      <c r="NH199" s="31"/>
      <c r="NI199" s="31"/>
      <c r="NJ199" s="31"/>
      <c r="NK199" s="31"/>
      <c r="NL199" s="31"/>
      <c r="NM199" s="31"/>
      <c r="NN199" s="31"/>
      <c r="NO199" s="31"/>
      <c r="NP199" s="31"/>
      <c r="NQ199" s="31"/>
      <c r="NR199" s="31"/>
      <c r="NS199" s="31"/>
      <c r="NT199" s="31"/>
      <c r="NU199" s="31"/>
      <c r="NV199" s="31"/>
      <c r="NW199" s="31"/>
      <c r="NX199" s="31"/>
      <c r="NY199" s="31"/>
      <c r="NZ199" s="31"/>
      <c r="OA199" s="31"/>
      <c r="OB199" s="31"/>
      <c r="OC199" s="31"/>
      <c r="OD199" s="31"/>
      <c r="OE199" s="31"/>
      <c r="OF199" s="31"/>
      <c r="OG199" s="31"/>
      <c r="OH199" s="31"/>
      <c r="OI199" s="31"/>
      <c r="OJ199" s="31"/>
      <c r="OK199" s="31"/>
      <c r="OL199" s="31"/>
      <c r="OM199" s="31"/>
      <c r="ON199" s="31"/>
      <c r="OO199" s="31"/>
      <c r="OP199" s="31"/>
      <c r="OQ199" s="31"/>
      <c r="OR199" s="31"/>
      <c r="OS199" s="31"/>
      <c r="OT199" s="31"/>
      <c r="OU199" s="31"/>
      <c r="OV199" s="31"/>
      <c r="OW199" s="31"/>
      <c r="OX199" s="31"/>
      <c r="OY199" s="31"/>
      <c r="OZ199" s="31"/>
      <c r="PA199" s="31"/>
      <c r="PB199" s="31"/>
      <c r="PC199" s="31"/>
      <c r="PD199" s="31"/>
      <c r="PE199" s="31"/>
      <c r="PF199" s="31"/>
      <c r="PG199" s="31"/>
      <c r="PH199" s="31"/>
      <c r="PI199" s="31"/>
      <c r="PJ199" s="31"/>
      <c r="PK199" s="31"/>
      <c r="PL199" s="31"/>
      <c r="PM199" s="31"/>
      <c r="PN199" s="31"/>
      <c r="PO199" s="31"/>
      <c r="PP199" s="31"/>
      <c r="PQ199" s="31"/>
      <c r="PR199" s="31"/>
      <c r="PS199" s="31"/>
      <c r="PT199" s="31"/>
      <c r="PU199" s="31"/>
      <c r="PV199" s="31"/>
      <c r="PW199" s="31"/>
      <c r="PX199" s="31"/>
      <c r="PY199" s="31"/>
      <c r="PZ199" s="31"/>
      <c r="QA199" s="31"/>
      <c r="QB199" s="31"/>
      <c r="QC199" s="31"/>
      <c r="QD199" s="31"/>
      <c r="QE199" s="31"/>
      <c r="QF199" s="31"/>
      <c r="QG199" s="31"/>
      <c r="QH199" s="31"/>
      <c r="QI199" s="31"/>
      <c r="QJ199" s="31"/>
      <c r="QK199" s="31"/>
      <c r="QL199" s="31"/>
      <c r="QM199" s="31"/>
      <c r="QN199" s="31"/>
      <c r="QO199" s="31"/>
      <c r="QP199" s="31"/>
      <c r="QQ199" s="31"/>
      <c r="QR199" s="31"/>
      <c r="QS199" s="31"/>
      <c r="QT199" s="31"/>
      <c r="QU199" s="31"/>
      <c r="QV199" s="31"/>
      <c r="QW199" s="31"/>
      <c r="QX199" s="31"/>
      <c r="QY199" s="31"/>
      <c r="QZ199" s="31"/>
      <c r="RA199" s="31"/>
      <c r="RB199" s="31"/>
      <c r="RC199" s="31"/>
      <c r="RD199" s="31"/>
      <c r="RE199" s="31"/>
      <c r="RF199" s="31"/>
      <c r="RG199" s="31"/>
      <c r="RH199" s="31"/>
      <c r="RI199" s="31"/>
      <c r="RJ199" s="31"/>
      <c r="RK199" s="31"/>
      <c r="RL199" s="31"/>
      <c r="RM199" s="31"/>
      <c r="RN199" s="31"/>
      <c r="RO199" s="31"/>
      <c r="RP199" s="31"/>
      <c r="RQ199" s="31"/>
      <c r="RR199" s="31"/>
      <c r="RS199" s="31"/>
      <c r="RT199" s="31"/>
      <c r="RU199" s="31"/>
      <c r="RV199" s="31"/>
      <c r="RW199" s="31"/>
      <c r="RX199" s="31"/>
      <c r="RY199" s="31"/>
      <c r="RZ199" s="31"/>
      <c r="SA199" s="31"/>
      <c r="SB199" s="31"/>
      <c r="SC199" s="31"/>
      <c r="SD199" s="31"/>
      <c r="SE199" s="31"/>
      <c r="SF199" s="31"/>
      <c r="SG199" s="31"/>
      <c r="SH199" s="31"/>
      <c r="SI199" s="31"/>
      <c r="SJ199" s="31"/>
      <c r="SK199" s="31"/>
      <c r="SL199" s="31"/>
      <c r="SM199" s="31"/>
      <c r="SN199" s="31"/>
      <c r="SO199" s="31"/>
      <c r="SP199" s="31"/>
      <c r="SQ199" s="31"/>
      <c r="SR199" s="31"/>
      <c r="SS199" s="31"/>
      <c r="ST199" s="31"/>
      <c r="SU199" s="31"/>
      <c r="SV199" s="31"/>
      <c r="SW199" s="31"/>
      <c r="SX199" s="31"/>
      <c r="SY199" s="31"/>
      <c r="SZ199" s="31"/>
      <c r="TA199" s="31"/>
      <c r="TB199" s="31"/>
      <c r="TC199" s="31"/>
      <c r="TD199" s="31"/>
      <c r="TE199" s="31"/>
      <c r="TF199" s="31"/>
      <c r="TG199" s="31"/>
      <c r="TH199" s="31"/>
      <c r="TI199" s="31"/>
      <c r="TJ199" s="31"/>
      <c r="TK199" s="31"/>
      <c r="TL199" s="31"/>
      <c r="TM199" s="31"/>
      <c r="TN199" s="31"/>
      <c r="TO199" s="31"/>
      <c r="TP199" s="31"/>
      <c r="TQ199" s="31"/>
      <c r="TR199" s="31"/>
      <c r="TS199" s="31"/>
      <c r="TT199" s="31"/>
      <c r="TU199" s="31"/>
      <c r="TV199" s="31"/>
      <c r="TW199" s="31"/>
      <c r="TX199" s="31"/>
      <c r="TY199" s="31"/>
      <c r="TZ199" s="31"/>
      <c r="UA199" s="31"/>
      <c r="UB199" s="31"/>
      <c r="UC199" s="31"/>
      <c r="UD199" s="31"/>
      <c r="UE199" s="31"/>
      <c r="UF199" s="31"/>
      <c r="UG199" s="31"/>
      <c r="UH199" s="31"/>
      <c r="UI199" s="31"/>
      <c r="UJ199" s="31"/>
      <c r="UK199" s="31"/>
      <c r="UL199" s="31"/>
      <c r="UM199" s="31"/>
      <c r="UN199" s="31"/>
      <c r="UO199" s="31"/>
      <c r="UP199" s="31"/>
      <c r="UQ199" s="31"/>
      <c r="UR199" s="31"/>
      <c r="US199" s="31"/>
      <c r="UT199" s="31"/>
      <c r="UU199" s="31"/>
      <c r="UV199" s="31"/>
      <c r="UW199" s="31"/>
      <c r="UX199" s="31"/>
      <c r="UY199" s="31"/>
      <c r="UZ199" s="31"/>
      <c r="VA199" s="31"/>
      <c r="VB199" s="31"/>
      <c r="VC199" s="31"/>
      <c r="VD199" s="31"/>
      <c r="VE199" s="31"/>
      <c r="VF199" s="31"/>
      <c r="VG199" s="31"/>
      <c r="VH199" s="31"/>
      <c r="VI199" s="31"/>
      <c r="VJ199" s="31"/>
      <c r="VK199" s="31"/>
      <c r="VL199" s="31"/>
      <c r="VM199" s="31"/>
      <c r="VN199" s="31"/>
      <c r="VO199" s="31"/>
      <c r="VP199" s="31"/>
      <c r="VQ199" s="31"/>
      <c r="VR199" s="31"/>
      <c r="VS199" s="31"/>
      <c r="VT199" s="31"/>
      <c r="VU199" s="31"/>
      <c r="VV199" s="31"/>
      <c r="VW199" s="31"/>
      <c r="VX199" s="31"/>
      <c r="VY199" s="31"/>
      <c r="VZ199" s="31"/>
      <c r="WA199" s="31"/>
      <c r="WB199" s="31"/>
      <c r="WC199" s="31"/>
      <c r="WD199" s="31"/>
      <c r="WE199" s="31"/>
      <c r="WF199" s="31"/>
      <c r="WG199" s="31"/>
      <c r="WH199" s="31"/>
      <c r="WI199" s="31"/>
      <c r="WJ199" s="31"/>
      <c r="WK199" s="31"/>
      <c r="WL199" s="31"/>
      <c r="WM199" s="31"/>
      <c r="WN199" s="31"/>
      <c r="WO199" s="31"/>
      <c r="WP199" s="31"/>
      <c r="WQ199" s="31"/>
      <c r="WR199" s="31"/>
      <c r="WS199" s="31"/>
      <c r="WT199" s="31"/>
      <c r="WU199" s="31"/>
      <c r="WV199" s="31"/>
      <c r="WW199" s="31"/>
      <c r="WX199" s="31"/>
      <c r="WY199" s="31"/>
      <c r="WZ199" s="31"/>
      <c r="XA199" s="31"/>
      <c r="XB199" s="31"/>
      <c r="XC199" s="31"/>
      <c r="XD199" s="31"/>
      <c r="XE199" s="31"/>
      <c r="XF199" s="31"/>
      <c r="XG199" s="31"/>
      <c r="XH199" s="31"/>
      <c r="XI199" s="31"/>
      <c r="XJ199" s="31"/>
      <c r="XK199" s="31"/>
      <c r="XL199" s="31"/>
      <c r="XM199" s="31"/>
      <c r="XN199" s="31"/>
      <c r="XO199" s="31"/>
      <c r="XP199" s="31"/>
      <c r="XQ199" s="31"/>
      <c r="XR199" s="31"/>
      <c r="XS199" s="31"/>
      <c r="XT199" s="31"/>
      <c r="XU199" s="31"/>
      <c r="XV199" s="31"/>
      <c r="XW199" s="31"/>
      <c r="XX199" s="31"/>
      <c r="XY199" s="31"/>
      <c r="XZ199" s="31"/>
      <c r="YA199" s="31"/>
      <c r="YB199" s="31"/>
      <c r="YC199" s="31"/>
      <c r="YD199" s="31"/>
      <c r="YE199" s="31"/>
      <c r="YF199" s="31"/>
      <c r="YG199" s="31"/>
      <c r="YH199" s="31"/>
      <c r="YI199" s="31"/>
      <c r="YJ199" s="31"/>
      <c r="YK199" s="31"/>
      <c r="YL199" s="31"/>
      <c r="YM199" s="31"/>
      <c r="YN199" s="31"/>
      <c r="YO199" s="31"/>
      <c r="YP199" s="31"/>
      <c r="YQ199" s="31"/>
      <c r="YR199" s="31"/>
      <c r="YS199" s="31"/>
      <c r="YT199" s="31"/>
      <c r="YU199" s="31"/>
      <c r="YV199" s="31"/>
      <c r="YW199" s="31"/>
      <c r="YX199" s="31"/>
      <c r="YY199" s="31"/>
      <c r="YZ199" s="31"/>
      <c r="ZA199" s="31"/>
      <c r="ZB199" s="31"/>
      <c r="ZC199" s="31"/>
      <c r="ZD199" s="31"/>
      <c r="ZE199" s="31"/>
      <c r="ZF199" s="31"/>
      <c r="ZG199" s="31"/>
      <c r="ZH199" s="31"/>
      <c r="ZI199" s="31"/>
      <c r="ZJ199" s="31"/>
      <c r="ZK199" s="31"/>
      <c r="ZL199" s="31"/>
      <c r="ZM199" s="31"/>
      <c r="ZN199" s="31"/>
      <c r="ZO199" s="31"/>
      <c r="ZP199" s="31"/>
      <c r="ZQ199" s="31"/>
      <c r="ZR199" s="31"/>
      <c r="ZS199" s="31"/>
      <c r="ZT199" s="31"/>
      <c r="ZU199" s="31"/>
      <c r="ZV199" s="31"/>
      <c r="ZW199" s="31"/>
      <c r="ZX199" s="31"/>
      <c r="ZY199" s="31"/>
      <c r="ZZ199" s="31"/>
      <c r="AAA199" s="31"/>
      <c r="AAB199" s="31"/>
      <c r="AAC199" s="31"/>
      <c r="AAD199" s="31"/>
      <c r="AAE199" s="31"/>
      <c r="AAF199" s="31"/>
      <c r="AAG199" s="31"/>
      <c r="AAH199" s="31"/>
      <c r="AAI199" s="31"/>
      <c r="AAJ199" s="31"/>
      <c r="AAK199" s="31"/>
      <c r="AAL199" s="31"/>
      <c r="AAM199" s="31"/>
      <c r="AAN199" s="31"/>
      <c r="AAO199" s="31"/>
      <c r="AAP199" s="31"/>
      <c r="AAQ199" s="31"/>
      <c r="AAR199" s="31"/>
      <c r="AAS199" s="31"/>
      <c r="AAT199" s="31"/>
      <c r="AAU199" s="31"/>
      <c r="AAV199" s="31"/>
      <c r="AAW199" s="31"/>
      <c r="AAX199" s="31"/>
      <c r="AAY199" s="31"/>
      <c r="AAZ199" s="31"/>
      <c r="ABA199" s="31"/>
      <c r="ABB199" s="31"/>
      <c r="ABC199" s="31"/>
      <c r="ABD199" s="31"/>
      <c r="ABE199" s="31"/>
      <c r="ABF199" s="31"/>
      <c r="ABG199" s="31"/>
      <c r="ABH199" s="31"/>
      <c r="ABI199" s="31"/>
      <c r="ABJ199" s="31"/>
      <c r="ABK199" s="31"/>
      <c r="ABL199" s="31"/>
      <c r="ABM199" s="31"/>
      <c r="ABN199" s="31"/>
      <c r="ABO199" s="31"/>
      <c r="ABP199" s="31"/>
      <c r="ABQ199" s="31"/>
      <c r="ABR199" s="31"/>
      <c r="ABS199" s="31"/>
      <c r="ABT199" s="31"/>
      <c r="ABU199" s="31"/>
      <c r="ABV199" s="31"/>
      <c r="ABW199" s="31"/>
      <c r="ABX199" s="31"/>
      <c r="ABY199" s="31"/>
      <c r="ABZ199" s="31"/>
      <c r="ACA199" s="31"/>
      <c r="ACB199" s="31"/>
      <c r="ACC199" s="31"/>
      <c r="ACD199" s="31"/>
      <c r="ACE199" s="31"/>
      <c r="ACF199" s="31"/>
      <c r="ACG199" s="31"/>
      <c r="ACH199" s="31"/>
      <c r="ACI199" s="31"/>
      <c r="ACJ199" s="31"/>
      <c r="ACK199" s="31"/>
      <c r="ACL199" s="31"/>
      <c r="ACM199" s="31"/>
      <c r="ACN199" s="31"/>
      <c r="ACO199" s="31"/>
      <c r="ACP199" s="31"/>
      <c r="ACQ199" s="31"/>
      <c r="ACR199" s="31"/>
      <c r="ACS199" s="31"/>
      <c r="ACT199" s="31"/>
      <c r="ACU199" s="31"/>
      <c r="ACV199" s="31"/>
      <c r="ACW199" s="31"/>
      <c r="ACX199" s="31"/>
      <c r="ACY199" s="31"/>
      <c r="ACZ199" s="31"/>
      <c r="ADA199" s="31"/>
      <c r="ADB199" s="31"/>
      <c r="ADC199" s="31"/>
      <c r="ADD199" s="31"/>
      <c r="ADE199" s="31"/>
      <c r="ADF199" s="31"/>
      <c r="ADG199" s="31"/>
      <c r="ADH199" s="31"/>
      <c r="ADI199" s="31"/>
      <c r="ADJ199" s="31"/>
      <c r="ADK199" s="31"/>
      <c r="ADL199" s="31"/>
      <c r="ADM199" s="31"/>
      <c r="ADN199" s="31"/>
      <c r="ADO199" s="31"/>
      <c r="ADP199" s="31"/>
      <c r="ADQ199" s="31"/>
      <c r="ADR199" s="31"/>
      <c r="ADS199" s="31"/>
      <c r="ADT199" s="31"/>
      <c r="ADU199" s="31"/>
      <c r="ADV199" s="31"/>
      <c r="ADW199" s="31"/>
      <c r="ADX199" s="31"/>
      <c r="ADY199" s="31"/>
      <c r="ADZ199" s="31"/>
      <c r="AEA199" s="31"/>
      <c r="AEB199" s="31"/>
      <c r="AEC199" s="31"/>
      <c r="AED199" s="31"/>
      <c r="AEE199" s="31"/>
      <c r="AEF199" s="31"/>
      <c r="AEG199" s="31"/>
      <c r="AEH199" s="31"/>
      <c r="AEI199" s="31"/>
      <c r="AEJ199" s="31"/>
      <c r="AEK199" s="31"/>
      <c r="AEL199" s="31"/>
      <c r="AEM199" s="31"/>
      <c r="AEN199" s="31"/>
      <c r="AEO199" s="31"/>
      <c r="AEP199" s="31"/>
      <c r="AEQ199" s="31"/>
      <c r="AER199" s="31"/>
      <c r="AES199" s="31"/>
      <c r="AET199" s="31"/>
      <c r="AEU199" s="31"/>
      <c r="AEV199" s="31"/>
      <c r="AEW199" s="31"/>
      <c r="AEX199" s="31"/>
      <c r="AEY199" s="31"/>
      <c r="AEZ199" s="31"/>
      <c r="AFA199" s="31"/>
      <c r="AFB199" s="31"/>
      <c r="AFC199" s="31"/>
      <c r="AFD199" s="31"/>
      <c r="AFE199" s="31"/>
      <c r="AFF199" s="31"/>
      <c r="AFG199" s="31"/>
      <c r="AFH199" s="31"/>
      <c r="AFI199" s="31"/>
      <c r="AFJ199" s="31"/>
      <c r="AFK199" s="31"/>
      <c r="AFL199" s="31"/>
      <c r="AFM199" s="31"/>
      <c r="AFN199" s="31"/>
      <c r="AFO199" s="31"/>
      <c r="AFP199" s="31"/>
      <c r="AFQ199" s="31"/>
      <c r="AFR199" s="31"/>
      <c r="AFS199" s="31"/>
      <c r="AFT199" s="31"/>
      <c r="AFU199" s="31"/>
      <c r="AFV199" s="31"/>
      <c r="AFW199" s="31"/>
      <c r="AFX199" s="31"/>
      <c r="AFY199" s="31"/>
      <c r="AFZ199" s="31"/>
      <c r="AGA199" s="31"/>
      <c r="AGB199" s="31"/>
      <c r="AGC199" s="31"/>
      <c r="AGD199" s="31"/>
      <c r="AGE199" s="31"/>
      <c r="AGF199" s="31"/>
      <c r="AGG199" s="31"/>
      <c r="AGH199" s="31"/>
      <c r="AGI199" s="31"/>
      <c r="AGJ199" s="31"/>
      <c r="AGK199" s="31"/>
      <c r="AGL199" s="31"/>
      <c r="AGM199" s="31"/>
      <c r="AGN199" s="31"/>
      <c r="AGO199" s="31"/>
      <c r="AGP199" s="31"/>
      <c r="AGQ199" s="31"/>
      <c r="AGR199" s="31"/>
      <c r="AGS199" s="31"/>
      <c r="AGT199" s="31"/>
      <c r="AGU199" s="31"/>
      <c r="AGV199" s="31"/>
      <c r="AGW199" s="31"/>
      <c r="AGX199" s="31"/>
      <c r="AGY199" s="31"/>
      <c r="AGZ199" s="31"/>
      <c r="AHA199" s="31"/>
      <c r="AHB199" s="31"/>
      <c r="AHC199" s="31"/>
      <c r="AHD199" s="31"/>
      <c r="AHE199" s="31"/>
      <c r="AHF199" s="31"/>
      <c r="AHG199" s="31"/>
      <c r="AHH199" s="31"/>
      <c r="AHI199" s="31"/>
      <c r="AHJ199" s="31"/>
      <c r="AHK199" s="31"/>
      <c r="AHL199" s="31"/>
      <c r="AHM199" s="31"/>
      <c r="AHN199" s="31"/>
      <c r="AHO199" s="31"/>
      <c r="AHP199" s="31"/>
      <c r="AHQ199" s="31"/>
      <c r="AHR199" s="31"/>
      <c r="AHS199" s="31"/>
      <c r="AHT199" s="31"/>
      <c r="AHU199" s="31"/>
      <c r="AHV199" s="31"/>
      <c r="AHW199" s="31"/>
      <c r="AHX199" s="31"/>
      <c r="AHY199" s="31"/>
      <c r="AHZ199" s="31"/>
      <c r="AIA199" s="31"/>
      <c r="AIB199" s="31"/>
      <c r="AIC199" s="31"/>
      <c r="AID199" s="31"/>
      <c r="AIE199" s="31"/>
      <c r="AIF199" s="31"/>
      <c r="AIG199" s="31"/>
      <c r="AIH199" s="31"/>
      <c r="AII199" s="31"/>
      <c r="AIJ199" s="31"/>
      <c r="AIK199" s="31"/>
      <c r="AIL199" s="31"/>
      <c r="AIM199" s="31"/>
      <c r="AIN199" s="31"/>
      <c r="AIO199" s="31"/>
      <c r="AIP199" s="31"/>
      <c r="AIQ199">
        <v>60223292</v>
      </c>
    </row>
    <row r="200" spans="1:927" x14ac:dyDescent="0.3">
      <c r="A200" s="31" t="s">
        <v>1058</v>
      </c>
      <c r="B200" s="31" t="s">
        <v>1059</v>
      </c>
      <c r="C200" s="31" t="s">
        <v>1060</v>
      </c>
      <c r="D200" s="31" t="s">
        <v>1047</v>
      </c>
      <c r="E200" s="31" t="s">
        <v>524</v>
      </c>
      <c r="F200" s="31" t="s">
        <v>913</v>
      </c>
      <c r="G200" s="31" t="s">
        <v>913</v>
      </c>
      <c r="H200" s="31" t="s">
        <v>913</v>
      </c>
      <c r="I200" s="31" t="s">
        <v>1061</v>
      </c>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c r="IW200" s="31"/>
      <c r="IX200" s="31"/>
      <c r="IY200" s="31"/>
      <c r="IZ200" s="31"/>
      <c r="JA200" s="31"/>
      <c r="JB200" s="31"/>
      <c r="JC200" s="31"/>
      <c r="JD200" s="31"/>
      <c r="JE200" s="31"/>
      <c r="JF200" s="31"/>
      <c r="JG200" s="31"/>
      <c r="JH200" s="31"/>
      <c r="JI200" s="31"/>
      <c r="JJ200" s="31"/>
      <c r="JK200" s="31"/>
      <c r="JL200" s="31"/>
      <c r="JM200" s="31"/>
      <c r="JN200" s="31"/>
      <c r="JO200" s="31"/>
      <c r="JP200" s="31"/>
      <c r="JQ200" s="31"/>
      <c r="JR200" s="31"/>
      <c r="JS200" s="31"/>
      <c r="JT200" s="31"/>
      <c r="JU200" s="31"/>
      <c r="JV200" s="31"/>
      <c r="JW200" s="31"/>
      <c r="JX200" s="31"/>
      <c r="JY200" s="31"/>
      <c r="JZ200" s="31"/>
      <c r="KA200" s="31"/>
      <c r="KB200" s="31"/>
      <c r="KC200" s="31"/>
      <c r="KD200" s="31"/>
      <c r="KE200" s="31"/>
      <c r="KF200" s="31"/>
      <c r="KG200" s="31"/>
      <c r="KH200" s="31"/>
      <c r="KI200" s="31"/>
      <c r="KJ200" s="31"/>
      <c r="KK200" s="31"/>
      <c r="KL200" s="31"/>
      <c r="KM200" s="31"/>
      <c r="KN200" s="31"/>
      <c r="KO200" s="31"/>
      <c r="KP200" s="31"/>
      <c r="KQ200" s="31"/>
      <c r="KR200" s="31"/>
      <c r="KS200" s="31"/>
      <c r="KT200" s="31"/>
      <c r="KU200" s="31"/>
      <c r="KV200" s="31"/>
      <c r="KW200" s="31"/>
      <c r="KX200" s="31"/>
      <c r="KY200" s="31"/>
      <c r="KZ200" s="31"/>
      <c r="LA200" s="31"/>
      <c r="LB200" s="31"/>
      <c r="LC200" s="31"/>
      <c r="LD200" s="31"/>
      <c r="LE200" s="31"/>
      <c r="LF200" s="31"/>
      <c r="LG200" s="31"/>
      <c r="LH200" s="31"/>
      <c r="LI200" s="31"/>
      <c r="LJ200" s="31"/>
      <c r="LK200" s="31"/>
      <c r="LL200" s="31"/>
      <c r="LM200" s="31"/>
      <c r="LN200" s="31"/>
      <c r="LO200" s="31"/>
      <c r="LP200" s="31"/>
      <c r="LQ200" s="31"/>
      <c r="LR200" s="31"/>
      <c r="LS200" s="31"/>
      <c r="LT200" s="31"/>
      <c r="LU200" s="31"/>
      <c r="LV200" s="31"/>
      <c r="LW200" s="31"/>
      <c r="LX200" s="31"/>
      <c r="LY200" s="31"/>
      <c r="LZ200" s="31"/>
      <c r="MA200" s="31"/>
      <c r="MB200" s="31"/>
      <c r="MC200" s="31"/>
      <c r="MD200" s="31"/>
      <c r="ME200" s="31"/>
      <c r="MF200" s="31"/>
      <c r="MG200" s="31"/>
      <c r="MH200" s="31"/>
      <c r="MI200" s="31"/>
      <c r="MJ200" s="31"/>
      <c r="MK200" s="31"/>
      <c r="ML200" s="31"/>
      <c r="MM200" s="31"/>
      <c r="MN200" s="31"/>
      <c r="MO200" s="31"/>
      <c r="MP200" s="31"/>
      <c r="MQ200" s="31"/>
      <c r="MR200" s="31"/>
      <c r="MS200" s="31"/>
      <c r="MT200" s="31"/>
      <c r="MU200" s="31"/>
      <c r="MV200" s="31"/>
      <c r="MW200" s="31"/>
      <c r="MX200" s="31"/>
      <c r="MY200" s="31"/>
      <c r="MZ200" s="31"/>
      <c r="NA200" s="31"/>
      <c r="NB200" s="31"/>
      <c r="NC200" s="31"/>
      <c r="ND200" s="31"/>
      <c r="NE200" s="31"/>
      <c r="NF200" s="31"/>
      <c r="NG200" s="31"/>
      <c r="NH200" s="31"/>
      <c r="NI200" s="31"/>
      <c r="NJ200" s="31"/>
      <c r="NK200" s="31"/>
      <c r="NL200" s="31"/>
      <c r="NM200" s="31"/>
      <c r="NN200" s="31"/>
      <c r="NO200" s="31"/>
      <c r="NP200" s="31"/>
      <c r="NQ200" s="31" t="s">
        <v>915</v>
      </c>
      <c r="NR200" s="31" t="s">
        <v>920</v>
      </c>
      <c r="NS200" s="31">
        <v>250</v>
      </c>
      <c r="NT200" s="31"/>
      <c r="NU200" s="31">
        <v>200</v>
      </c>
      <c r="NV200" s="31"/>
      <c r="NW200" s="31" t="s">
        <v>245</v>
      </c>
      <c r="NX200" s="31"/>
      <c r="NY200" s="31"/>
      <c r="NZ200" s="31" t="s">
        <v>917</v>
      </c>
      <c r="OA200" s="31"/>
      <c r="OB200" s="31"/>
      <c r="OC200" s="31"/>
      <c r="OD200" s="31"/>
      <c r="OE200" s="31"/>
      <c r="OF200" s="31"/>
      <c r="OG200" s="31"/>
      <c r="OH200" s="31"/>
      <c r="OI200" s="31"/>
      <c r="OJ200" s="31"/>
      <c r="OK200" s="31"/>
      <c r="OL200" s="31"/>
      <c r="OM200" s="31"/>
      <c r="ON200" s="31"/>
      <c r="OO200" s="31"/>
      <c r="OP200" s="31"/>
      <c r="OQ200" s="31">
        <v>1</v>
      </c>
      <c r="OR200" s="31">
        <v>2</v>
      </c>
      <c r="OS200" s="31"/>
      <c r="OT200" s="31"/>
      <c r="OU200" s="31"/>
      <c r="OV200" s="31"/>
      <c r="OW200" s="31"/>
      <c r="OX200" s="31"/>
      <c r="OY200" s="31"/>
      <c r="OZ200" s="31"/>
      <c r="PA200" s="31"/>
      <c r="PB200" s="31"/>
      <c r="PC200" s="31"/>
      <c r="PD200" s="31"/>
      <c r="PE200" s="31"/>
      <c r="PF200" s="31"/>
      <c r="PG200" s="31"/>
      <c r="PH200" s="31"/>
      <c r="PI200" s="31"/>
      <c r="PJ200" s="31"/>
      <c r="PK200" s="31"/>
      <c r="PL200" s="31"/>
      <c r="PM200" s="31"/>
      <c r="PN200" s="31"/>
      <c r="PO200" s="31"/>
      <c r="PP200" s="31"/>
      <c r="PQ200" s="31"/>
      <c r="PR200" s="31"/>
      <c r="PS200" s="31"/>
      <c r="PT200" s="31"/>
      <c r="PU200" s="31"/>
      <c r="PV200" s="31"/>
      <c r="PW200" s="31"/>
      <c r="PX200" s="31"/>
      <c r="PY200" s="31"/>
      <c r="PZ200" s="31"/>
      <c r="QA200" s="31"/>
      <c r="QB200" s="31"/>
      <c r="QC200" s="31"/>
      <c r="QD200" s="31"/>
      <c r="QE200" s="31"/>
      <c r="QF200" s="31"/>
      <c r="QG200" s="31"/>
      <c r="QH200" s="31"/>
      <c r="QI200" s="31"/>
      <c r="QJ200" s="31"/>
      <c r="QK200" s="31"/>
      <c r="QL200" s="31"/>
      <c r="QM200" s="31"/>
      <c r="QN200" s="31"/>
      <c r="QO200" s="31"/>
      <c r="QP200" s="31"/>
      <c r="QQ200" s="31"/>
      <c r="QR200" s="31"/>
      <c r="QS200" s="31"/>
      <c r="QT200" s="31"/>
      <c r="QU200" s="31"/>
      <c r="QV200" s="31"/>
      <c r="QW200" s="31"/>
      <c r="QX200" s="31"/>
      <c r="QY200" s="31"/>
      <c r="QZ200" s="31"/>
      <c r="RA200" s="31"/>
      <c r="RB200" s="31"/>
      <c r="RC200" s="31"/>
      <c r="RD200" s="31"/>
      <c r="RE200" s="31"/>
      <c r="RF200" s="31"/>
      <c r="RG200" s="31"/>
      <c r="RH200" s="31"/>
      <c r="RI200" s="31"/>
      <c r="RJ200" s="31"/>
      <c r="RK200" s="31"/>
      <c r="RL200" s="31"/>
      <c r="RM200" s="31"/>
      <c r="RN200" s="31"/>
      <c r="RO200" s="31"/>
      <c r="RP200" s="31"/>
      <c r="RQ200" s="31"/>
      <c r="RR200" s="31"/>
      <c r="RS200" s="31"/>
      <c r="RT200" s="31"/>
      <c r="RU200" s="31"/>
      <c r="RV200" s="31"/>
      <c r="RW200" s="31"/>
      <c r="RX200" s="31"/>
      <c r="RY200" s="31"/>
      <c r="RZ200" s="31"/>
      <c r="SA200" s="31"/>
      <c r="SB200" s="31"/>
      <c r="SC200" s="31"/>
      <c r="SD200" s="31"/>
      <c r="SE200" s="31"/>
      <c r="SF200" s="31"/>
      <c r="SG200" s="31"/>
      <c r="SH200" s="31"/>
      <c r="SI200" s="31"/>
      <c r="SJ200" s="31"/>
      <c r="SK200" s="31"/>
      <c r="SL200" s="31"/>
      <c r="SM200" s="31"/>
      <c r="SN200" s="31"/>
      <c r="SO200" s="31"/>
      <c r="SP200" s="31"/>
      <c r="SQ200" s="31"/>
      <c r="SR200" s="31"/>
      <c r="SS200" s="31"/>
      <c r="ST200" s="31"/>
      <c r="SU200" s="31"/>
      <c r="SV200" s="31"/>
      <c r="SW200" s="31"/>
      <c r="SX200" s="31"/>
      <c r="SY200" s="31"/>
      <c r="SZ200" s="31"/>
      <c r="TA200" s="31"/>
      <c r="TB200" s="31"/>
      <c r="TC200" s="31"/>
      <c r="TD200" s="31"/>
      <c r="TE200" s="31"/>
      <c r="TF200" s="31"/>
      <c r="TG200" s="31"/>
      <c r="TH200" s="31"/>
      <c r="TI200" s="31"/>
      <c r="TJ200" s="31"/>
      <c r="TK200" s="31"/>
      <c r="TL200" s="31"/>
      <c r="TM200" s="31"/>
      <c r="TN200" s="31"/>
      <c r="TO200" s="31"/>
      <c r="TP200" s="31"/>
      <c r="TQ200" s="31"/>
      <c r="TR200" s="31"/>
      <c r="TS200" s="31"/>
      <c r="TT200" s="31"/>
      <c r="TU200" s="31"/>
      <c r="TV200" s="31"/>
      <c r="TW200" s="31"/>
      <c r="TX200" s="31"/>
      <c r="TY200" s="31"/>
      <c r="TZ200" s="31"/>
      <c r="UA200" s="31"/>
      <c r="UB200" s="31"/>
      <c r="UC200" s="31"/>
      <c r="UD200" s="31"/>
      <c r="UE200" s="31"/>
      <c r="UF200" s="31"/>
      <c r="UG200" s="31"/>
      <c r="UH200" s="31"/>
      <c r="UI200" s="31"/>
      <c r="UJ200" s="31"/>
      <c r="UK200" s="31"/>
      <c r="UL200" s="31"/>
      <c r="UM200" s="31"/>
      <c r="UN200" s="31"/>
      <c r="UO200" s="31"/>
      <c r="UP200" s="31"/>
      <c r="UQ200" s="31"/>
      <c r="UR200" s="31"/>
      <c r="US200" s="31"/>
      <c r="UT200" s="31"/>
      <c r="UU200" s="31"/>
      <c r="UV200" s="31"/>
      <c r="UW200" s="31"/>
      <c r="UX200" s="31"/>
      <c r="UY200" s="31"/>
      <c r="UZ200" s="31"/>
      <c r="VA200" s="31"/>
      <c r="VB200" s="31"/>
      <c r="VC200" s="31"/>
      <c r="VD200" s="31"/>
      <c r="VE200" s="31"/>
      <c r="VF200" s="31"/>
      <c r="VG200" s="31"/>
      <c r="VH200" s="31"/>
      <c r="VI200" s="31"/>
      <c r="VJ200" s="31"/>
      <c r="VK200" s="31"/>
      <c r="VL200" s="31"/>
      <c r="VM200" s="31"/>
      <c r="VN200" s="31"/>
      <c r="VO200" s="31"/>
      <c r="VP200" s="31"/>
      <c r="VQ200" s="31"/>
      <c r="VR200" s="31"/>
      <c r="VS200" s="31"/>
      <c r="VT200" s="31"/>
      <c r="VU200" s="31"/>
      <c r="VV200" s="31"/>
      <c r="VW200" s="31"/>
      <c r="VX200" s="31"/>
      <c r="VY200" s="31"/>
      <c r="VZ200" s="31"/>
      <c r="WA200" s="31"/>
      <c r="WB200" s="31"/>
      <c r="WC200" s="31"/>
      <c r="WD200" s="31"/>
      <c r="WE200" s="31"/>
      <c r="WF200" s="31"/>
      <c r="WG200" s="31"/>
      <c r="WH200" s="31"/>
      <c r="WI200" s="31"/>
      <c r="WJ200" s="31"/>
      <c r="WK200" s="31"/>
      <c r="WL200" s="31"/>
      <c r="WM200" s="31"/>
      <c r="WN200" s="31"/>
      <c r="WO200" s="31"/>
      <c r="WP200" s="31"/>
      <c r="WQ200" s="31"/>
      <c r="WR200" s="31"/>
      <c r="WS200" s="31"/>
      <c r="WT200" s="31"/>
      <c r="WU200" s="31"/>
      <c r="WV200" s="31"/>
      <c r="WW200" s="31"/>
      <c r="WX200" s="31"/>
      <c r="WY200" s="31"/>
      <c r="WZ200" s="31"/>
      <c r="XA200" s="31"/>
      <c r="XB200" s="31"/>
      <c r="XC200" s="31"/>
      <c r="XD200" s="31"/>
      <c r="XE200" s="31"/>
      <c r="XF200" s="31"/>
      <c r="XG200" s="31"/>
      <c r="XH200" s="31"/>
      <c r="XI200" s="31"/>
      <c r="XJ200" s="31"/>
      <c r="XK200" s="31"/>
      <c r="XL200" s="31"/>
      <c r="XM200" s="31"/>
      <c r="XN200" s="31"/>
      <c r="XO200" s="31"/>
      <c r="XP200" s="31"/>
      <c r="XQ200" s="31"/>
      <c r="XR200" s="31"/>
      <c r="XS200" s="31"/>
      <c r="XT200" s="31"/>
      <c r="XU200" s="31"/>
      <c r="XV200" s="31"/>
      <c r="XW200" s="31"/>
      <c r="XX200" s="31"/>
      <c r="XY200" s="31"/>
      <c r="XZ200" s="31"/>
      <c r="YA200" s="31"/>
      <c r="YB200" s="31"/>
      <c r="YC200" s="31"/>
      <c r="YD200" s="31"/>
      <c r="YE200" s="31"/>
      <c r="YF200" s="31"/>
      <c r="YG200" s="31"/>
      <c r="YH200" s="31"/>
      <c r="YI200" s="31"/>
      <c r="YJ200" s="31"/>
      <c r="YK200" s="31"/>
      <c r="YL200" s="31"/>
      <c r="YM200" s="31"/>
      <c r="YN200" s="31"/>
      <c r="YO200" s="31"/>
      <c r="YP200" s="31"/>
      <c r="YQ200" s="31"/>
      <c r="YR200" s="31"/>
      <c r="YS200" s="31"/>
      <c r="YT200" s="31"/>
      <c r="YU200" s="31"/>
      <c r="YV200" s="31"/>
      <c r="YW200" s="31"/>
      <c r="YX200" s="31"/>
      <c r="YY200" s="31"/>
      <c r="YZ200" s="31"/>
      <c r="ZA200" s="31"/>
      <c r="ZB200" s="31"/>
      <c r="ZC200" s="31"/>
      <c r="ZD200" s="31"/>
      <c r="ZE200" s="31"/>
      <c r="ZF200" s="31"/>
      <c r="ZG200" s="31"/>
      <c r="ZH200" s="31"/>
      <c r="ZI200" s="31"/>
      <c r="ZJ200" s="31"/>
      <c r="ZK200" s="31"/>
      <c r="ZL200" s="31"/>
      <c r="ZM200" s="31"/>
      <c r="ZN200" s="31"/>
      <c r="ZO200" s="31"/>
      <c r="ZP200" s="31"/>
      <c r="ZQ200" s="31"/>
      <c r="ZR200" s="31"/>
      <c r="ZS200" s="31"/>
      <c r="ZT200" s="31"/>
      <c r="ZU200" s="31"/>
      <c r="ZV200" s="31"/>
      <c r="ZW200" s="31"/>
      <c r="ZX200" s="31"/>
      <c r="ZY200" s="31"/>
      <c r="ZZ200" s="31"/>
      <c r="AAA200" s="31"/>
      <c r="AAB200" s="31"/>
      <c r="AAC200" s="31"/>
      <c r="AAD200" s="31"/>
      <c r="AAE200" s="31"/>
      <c r="AAF200" s="31"/>
      <c r="AAG200" s="31"/>
      <c r="AAH200" s="31"/>
      <c r="AAI200" s="31"/>
      <c r="AAJ200" s="31"/>
      <c r="AAK200" s="31"/>
      <c r="AAL200" s="31"/>
      <c r="AAM200" s="31"/>
      <c r="AAN200" s="31"/>
      <c r="AAO200" s="31"/>
      <c r="AAP200" s="31"/>
      <c r="AAQ200" s="31"/>
      <c r="AAR200" s="31"/>
      <c r="AAS200" s="31"/>
      <c r="AAT200" s="31"/>
      <c r="AAU200" s="31"/>
      <c r="AAV200" s="31"/>
      <c r="AAW200" s="31"/>
      <c r="AAX200" s="31"/>
      <c r="AAY200" s="31"/>
      <c r="AAZ200" s="31"/>
      <c r="ABA200" s="31"/>
      <c r="ABB200" s="31"/>
      <c r="ABC200" s="31"/>
      <c r="ABD200" s="31"/>
      <c r="ABE200" s="31"/>
      <c r="ABF200" s="31"/>
      <c r="ABG200" s="31"/>
      <c r="ABH200" s="31"/>
      <c r="ABI200" s="31"/>
      <c r="ABJ200" s="31"/>
      <c r="ABK200" s="31"/>
      <c r="ABL200" s="31"/>
      <c r="ABM200" s="31"/>
      <c r="ABN200" s="31"/>
      <c r="ABO200" s="31"/>
      <c r="ABP200" s="31"/>
      <c r="ABQ200" s="31"/>
      <c r="ABR200" s="31"/>
      <c r="ABS200" s="31"/>
      <c r="ABT200" s="31"/>
      <c r="ABU200" s="31"/>
      <c r="ABV200" s="31"/>
      <c r="ABW200" s="31"/>
      <c r="ABX200" s="31"/>
      <c r="ABY200" s="31"/>
      <c r="ABZ200" s="31"/>
      <c r="ACA200" s="31"/>
      <c r="ACB200" s="31"/>
      <c r="ACC200" s="31"/>
      <c r="ACD200" s="31"/>
      <c r="ACE200" s="31"/>
      <c r="ACF200" s="31"/>
      <c r="ACG200" s="31"/>
      <c r="ACH200" s="31"/>
      <c r="ACI200" s="31"/>
      <c r="ACJ200" s="31"/>
      <c r="ACK200" s="31"/>
      <c r="ACL200" s="31"/>
      <c r="ACM200" s="31"/>
      <c r="ACN200" s="31"/>
      <c r="ACO200" s="31"/>
      <c r="ACP200" s="31"/>
      <c r="ACQ200" s="31"/>
      <c r="ACR200" s="31"/>
      <c r="ACS200" s="31"/>
      <c r="ACT200" s="31"/>
      <c r="ACU200" s="31"/>
      <c r="ACV200" s="31"/>
      <c r="ACW200" s="31"/>
      <c r="ACX200" s="31"/>
      <c r="ACY200" s="31"/>
      <c r="ACZ200" s="31"/>
      <c r="ADA200" s="31"/>
      <c r="ADB200" s="31"/>
      <c r="ADC200" s="31"/>
      <c r="ADD200" s="31"/>
      <c r="ADE200" s="31"/>
      <c r="ADF200" s="31"/>
      <c r="ADG200" s="31"/>
      <c r="ADH200" s="31"/>
      <c r="ADI200" s="31"/>
      <c r="ADJ200" s="31"/>
      <c r="ADK200" s="31"/>
      <c r="ADL200" s="31"/>
      <c r="ADM200" s="31"/>
      <c r="ADN200" s="31"/>
      <c r="ADO200" s="31"/>
      <c r="ADP200" s="31"/>
      <c r="ADQ200" s="31"/>
      <c r="ADR200" s="31"/>
      <c r="ADS200" s="31"/>
      <c r="ADT200" s="31"/>
      <c r="ADU200" s="31"/>
      <c r="ADV200" s="31"/>
      <c r="ADW200" s="31"/>
      <c r="ADX200" s="31"/>
      <c r="ADY200" s="31"/>
      <c r="ADZ200" s="31"/>
      <c r="AEA200" s="31"/>
      <c r="AEB200" s="31"/>
      <c r="AEC200" s="31"/>
      <c r="AED200" s="31"/>
      <c r="AEE200" s="31"/>
      <c r="AEF200" s="31"/>
      <c r="AEG200" s="31"/>
      <c r="AEH200" s="31"/>
      <c r="AEI200" s="31"/>
      <c r="AEJ200" s="31"/>
      <c r="AEK200" s="31"/>
      <c r="AEL200" s="31"/>
      <c r="AEM200" s="31"/>
      <c r="AEN200" s="31"/>
      <c r="AEO200" s="31"/>
      <c r="AEP200" s="31"/>
      <c r="AEQ200" s="31"/>
      <c r="AER200" s="31"/>
      <c r="AES200" s="31"/>
      <c r="AET200" s="31"/>
      <c r="AEU200" s="31"/>
      <c r="AEV200" s="31"/>
      <c r="AEW200" s="31"/>
      <c r="AEX200" s="31"/>
      <c r="AEY200" s="31"/>
      <c r="AEZ200" s="31"/>
      <c r="AFA200" s="31"/>
      <c r="AFB200" s="31"/>
      <c r="AFC200" s="31"/>
      <c r="AFD200" s="31"/>
      <c r="AFE200" s="31"/>
      <c r="AFF200" s="31"/>
      <c r="AFG200" s="31"/>
      <c r="AFH200" s="31"/>
      <c r="AFI200" s="31"/>
      <c r="AFJ200" s="31"/>
      <c r="AFK200" s="31"/>
      <c r="AFL200" s="31"/>
      <c r="AFM200" s="31"/>
      <c r="AFN200" s="31"/>
      <c r="AFO200" s="31"/>
      <c r="AFP200" s="31"/>
      <c r="AFQ200" s="31"/>
      <c r="AFR200" s="31"/>
      <c r="AFS200" s="31"/>
      <c r="AFT200" s="31"/>
      <c r="AFU200" s="31"/>
      <c r="AFV200" s="31"/>
      <c r="AFW200" s="31"/>
      <c r="AFX200" s="31"/>
      <c r="AFY200" s="31"/>
      <c r="AFZ200" s="31"/>
      <c r="AGA200" s="31"/>
      <c r="AGB200" s="31"/>
      <c r="AGC200" s="31"/>
      <c r="AGD200" s="31"/>
      <c r="AGE200" s="31"/>
      <c r="AGF200" s="31"/>
      <c r="AGG200" s="31"/>
      <c r="AGH200" s="31"/>
      <c r="AGI200" s="31"/>
      <c r="AGJ200" s="31"/>
      <c r="AGK200" s="31"/>
      <c r="AGL200" s="31"/>
      <c r="AGM200" s="31"/>
      <c r="AGN200" s="31"/>
      <c r="AGO200" s="31"/>
      <c r="AGP200" s="31"/>
      <c r="AGQ200" s="31"/>
      <c r="AGR200" s="31"/>
      <c r="AGS200" s="31"/>
      <c r="AGT200" s="31"/>
      <c r="AGU200" s="31"/>
      <c r="AGV200" s="31"/>
      <c r="AGW200" s="31"/>
      <c r="AGX200" s="31"/>
      <c r="AGY200" s="31"/>
      <c r="AGZ200" s="31"/>
      <c r="AHA200" s="31"/>
      <c r="AHB200" s="31"/>
      <c r="AHC200" s="31"/>
      <c r="AHD200" s="31"/>
      <c r="AHE200" s="31"/>
      <c r="AHF200" s="31"/>
      <c r="AHG200" s="31"/>
      <c r="AHH200" s="31"/>
      <c r="AHI200" s="31"/>
      <c r="AHJ200" s="31"/>
      <c r="AHK200" s="31"/>
      <c r="AHL200" s="31"/>
      <c r="AHM200" s="31"/>
      <c r="AHN200" s="31"/>
      <c r="AHO200" s="31"/>
      <c r="AHP200" s="31"/>
      <c r="AHQ200" s="31"/>
      <c r="AHR200" s="31"/>
      <c r="AHS200" s="31"/>
      <c r="AHT200" s="31"/>
      <c r="AHU200" s="31"/>
      <c r="AHV200" s="31"/>
      <c r="AHW200" s="31"/>
      <c r="AHX200" s="31"/>
      <c r="AHY200" s="31"/>
      <c r="AHZ200" s="31"/>
      <c r="AIA200" s="31"/>
      <c r="AIB200" s="31"/>
      <c r="AIC200" s="31"/>
      <c r="AID200" s="31"/>
      <c r="AIE200" s="31"/>
      <c r="AIF200" s="31"/>
      <c r="AIG200" s="31"/>
      <c r="AIH200" s="31"/>
      <c r="AII200" s="31"/>
      <c r="AIJ200" s="31"/>
      <c r="AIK200" s="31"/>
      <c r="AIL200" s="31"/>
      <c r="AIM200" s="31"/>
      <c r="AIN200" s="31"/>
      <c r="AIO200" s="31"/>
      <c r="AIP200" s="31"/>
      <c r="AIQ200">
        <v>60223296</v>
      </c>
    </row>
    <row r="201" spans="1:927" x14ac:dyDescent="0.3">
      <c r="A201" s="31" t="s">
        <v>1062</v>
      </c>
      <c r="B201" s="31" t="s">
        <v>1063</v>
      </c>
      <c r="C201" s="31" t="s">
        <v>1064</v>
      </c>
      <c r="D201" s="31" t="s">
        <v>1047</v>
      </c>
      <c r="E201" s="31" t="s">
        <v>524</v>
      </c>
      <c r="F201" s="31" t="s">
        <v>913</v>
      </c>
      <c r="G201" s="31" t="s">
        <v>913</v>
      </c>
      <c r="H201" s="31" t="s">
        <v>913</v>
      </c>
      <c r="I201" s="31" t="s">
        <v>1061</v>
      </c>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c r="IW201" s="31"/>
      <c r="IX201" s="31"/>
      <c r="IY201" s="31"/>
      <c r="IZ201" s="31"/>
      <c r="JA201" s="31"/>
      <c r="JB201" s="31"/>
      <c r="JC201" s="31"/>
      <c r="JD201" s="31"/>
      <c r="JE201" s="31"/>
      <c r="JF201" s="31"/>
      <c r="JG201" s="31"/>
      <c r="JH201" s="31"/>
      <c r="JI201" s="31"/>
      <c r="JJ201" s="31"/>
      <c r="JK201" s="31"/>
      <c r="JL201" s="31"/>
      <c r="JM201" s="31"/>
      <c r="JN201" s="31"/>
      <c r="JO201" s="31"/>
      <c r="JP201" s="31"/>
      <c r="JQ201" s="31"/>
      <c r="JR201" s="31"/>
      <c r="JS201" s="31"/>
      <c r="JT201" s="31"/>
      <c r="JU201" s="31"/>
      <c r="JV201" s="31"/>
      <c r="JW201" s="31"/>
      <c r="JX201" s="31"/>
      <c r="JY201" s="31"/>
      <c r="JZ201" s="31"/>
      <c r="KA201" s="31"/>
      <c r="KB201" s="31"/>
      <c r="KC201" s="31"/>
      <c r="KD201" s="31"/>
      <c r="KE201" s="31"/>
      <c r="KF201" s="31"/>
      <c r="KG201" s="31"/>
      <c r="KH201" s="31"/>
      <c r="KI201" s="31"/>
      <c r="KJ201" s="31"/>
      <c r="KK201" s="31"/>
      <c r="KL201" s="31"/>
      <c r="KM201" s="31"/>
      <c r="KN201" s="31"/>
      <c r="KO201" s="31"/>
      <c r="KP201" s="31"/>
      <c r="KQ201" s="31"/>
      <c r="KR201" s="31"/>
      <c r="KS201" s="31"/>
      <c r="KT201" s="31"/>
      <c r="KU201" s="31"/>
      <c r="KV201" s="31"/>
      <c r="KW201" s="31"/>
      <c r="KX201" s="31"/>
      <c r="KY201" s="31"/>
      <c r="KZ201" s="31"/>
      <c r="LA201" s="31"/>
      <c r="LB201" s="31"/>
      <c r="LC201" s="31"/>
      <c r="LD201" s="31"/>
      <c r="LE201" s="31"/>
      <c r="LF201" s="31"/>
      <c r="LG201" s="31"/>
      <c r="LH201" s="31"/>
      <c r="LI201" s="31"/>
      <c r="LJ201" s="31"/>
      <c r="LK201" s="31"/>
      <c r="LL201" s="31"/>
      <c r="LM201" s="31"/>
      <c r="LN201" s="31"/>
      <c r="LO201" s="31"/>
      <c r="LP201" s="31"/>
      <c r="LQ201" s="31"/>
      <c r="LR201" s="31"/>
      <c r="LS201" s="31"/>
      <c r="LT201" s="31"/>
      <c r="LU201" s="31"/>
      <c r="LV201" s="31"/>
      <c r="LW201" s="31"/>
      <c r="LX201" s="31"/>
      <c r="LY201" s="31"/>
      <c r="LZ201" s="31"/>
      <c r="MA201" s="31"/>
      <c r="MB201" s="31"/>
      <c r="MC201" s="31"/>
      <c r="MD201" s="31"/>
      <c r="ME201" s="31"/>
      <c r="MF201" s="31"/>
      <c r="MG201" s="31"/>
      <c r="MH201" s="31"/>
      <c r="MI201" s="31"/>
      <c r="MJ201" s="31"/>
      <c r="MK201" s="31"/>
      <c r="ML201" s="31"/>
      <c r="MM201" s="31"/>
      <c r="MN201" s="31"/>
      <c r="MO201" s="31"/>
      <c r="MP201" s="31"/>
      <c r="MQ201" s="31"/>
      <c r="MR201" s="31"/>
      <c r="MS201" s="31"/>
      <c r="MT201" s="31"/>
      <c r="MU201" s="31"/>
      <c r="MV201" s="31"/>
      <c r="MW201" s="31"/>
      <c r="MX201" s="31"/>
      <c r="MY201" s="31"/>
      <c r="MZ201" s="31"/>
      <c r="NA201" s="31"/>
      <c r="NB201" s="31"/>
      <c r="NC201" s="31"/>
      <c r="ND201" s="31"/>
      <c r="NE201" s="31"/>
      <c r="NF201" s="31"/>
      <c r="NG201" s="31"/>
      <c r="NH201" s="31"/>
      <c r="NI201" s="31"/>
      <c r="NJ201" s="31"/>
      <c r="NK201" s="31"/>
      <c r="NL201" s="31"/>
      <c r="NM201" s="31"/>
      <c r="NN201" s="31"/>
      <c r="NO201" s="31"/>
      <c r="NP201" s="31"/>
      <c r="NQ201" s="31" t="s">
        <v>915</v>
      </c>
      <c r="NR201" s="31" t="s">
        <v>920</v>
      </c>
      <c r="NS201" s="31">
        <v>1000</v>
      </c>
      <c r="NT201" s="31"/>
      <c r="NU201" s="31">
        <v>200</v>
      </c>
      <c r="NV201" s="31"/>
      <c r="NW201" s="31" t="s">
        <v>245</v>
      </c>
      <c r="NX201" s="31"/>
      <c r="NY201" s="31"/>
      <c r="NZ201" s="31" t="s">
        <v>917</v>
      </c>
      <c r="OA201" s="31"/>
      <c r="OB201" s="31"/>
      <c r="OC201" s="31"/>
      <c r="OD201" s="31"/>
      <c r="OE201" s="31"/>
      <c r="OF201" s="31"/>
      <c r="OG201" s="31"/>
      <c r="OH201" s="31"/>
      <c r="OI201" s="31"/>
      <c r="OJ201" s="31"/>
      <c r="OK201" s="31"/>
      <c r="OL201" s="31"/>
      <c r="OM201" s="31"/>
      <c r="ON201" s="31"/>
      <c r="OO201" s="31"/>
      <c r="OP201" s="31"/>
      <c r="OQ201" s="31">
        <v>1</v>
      </c>
      <c r="OR201" s="31">
        <v>2</v>
      </c>
      <c r="OS201" s="31"/>
      <c r="OT201" s="31"/>
      <c r="OU201" s="31"/>
      <c r="OV201" s="31"/>
      <c r="OW201" s="31"/>
      <c r="OX201" s="31"/>
      <c r="OY201" s="31"/>
      <c r="OZ201" s="31"/>
      <c r="PA201" s="31"/>
      <c r="PB201" s="31"/>
      <c r="PC201" s="31"/>
      <c r="PD201" s="31"/>
      <c r="PE201" s="31"/>
      <c r="PF201" s="31"/>
      <c r="PG201" s="31"/>
      <c r="PH201" s="31"/>
      <c r="PI201" s="31"/>
      <c r="PJ201" s="31"/>
      <c r="PK201" s="31"/>
      <c r="PL201" s="31"/>
      <c r="PM201" s="31"/>
      <c r="PN201" s="31"/>
      <c r="PO201" s="31"/>
      <c r="PP201" s="31"/>
      <c r="PQ201" s="31"/>
      <c r="PR201" s="31"/>
      <c r="PS201" s="31"/>
      <c r="PT201" s="31"/>
      <c r="PU201" s="31"/>
      <c r="PV201" s="31"/>
      <c r="PW201" s="31"/>
      <c r="PX201" s="31"/>
      <c r="PY201" s="31"/>
      <c r="PZ201" s="31"/>
      <c r="QA201" s="31"/>
      <c r="QB201" s="31"/>
      <c r="QC201" s="31"/>
      <c r="QD201" s="31"/>
      <c r="QE201" s="31"/>
      <c r="QF201" s="31"/>
      <c r="QG201" s="31"/>
      <c r="QH201" s="31"/>
      <c r="QI201" s="31"/>
      <c r="QJ201" s="31"/>
      <c r="QK201" s="31"/>
      <c r="QL201" s="31"/>
      <c r="QM201" s="31"/>
      <c r="QN201" s="31"/>
      <c r="QO201" s="31"/>
      <c r="QP201" s="31"/>
      <c r="QQ201" s="31"/>
      <c r="QR201" s="31"/>
      <c r="QS201" s="31"/>
      <c r="QT201" s="31"/>
      <c r="QU201" s="31"/>
      <c r="QV201" s="31"/>
      <c r="QW201" s="31"/>
      <c r="QX201" s="31"/>
      <c r="QY201" s="31"/>
      <c r="QZ201" s="31"/>
      <c r="RA201" s="31"/>
      <c r="RB201" s="31"/>
      <c r="RC201" s="31"/>
      <c r="RD201" s="31"/>
      <c r="RE201" s="31"/>
      <c r="RF201" s="31"/>
      <c r="RG201" s="31"/>
      <c r="RH201" s="31"/>
      <c r="RI201" s="31"/>
      <c r="RJ201" s="31"/>
      <c r="RK201" s="31"/>
      <c r="RL201" s="31"/>
      <c r="RM201" s="31"/>
      <c r="RN201" s="31"/>
      <c r="RO201" s="31"/>
      <c r="RP201" s="31"/>
      <c r="RQ201" s="31"/>
      <c r="RR201" s="31"/>
      <c r="RS201" s="31"/>
      <c r="RT201" s="31"/>
      <c r="RU201" s="31"/>
      <c r="RV201" s="31"/>
      <c r="RW201" s="31"/>
      <c r="RX201" s="31"/>
      <c r="RY201" s="31"/>
      <c r="RZ201" s="31"/>
      <c r="SA201" s="31"/>
      <c r="SB201" s="31"/>
      <c r="SC201" s="31"/>
      <c r="SD201" s="31"/>
      <c r="SE201" s="31"/>
      <c r="SF201" s="31"/>
      <c r="SG201" s="31"/>
      <c r="SH201" s="31"/>
      <c r="SI201" s="31"/>
      <c r="SJ201" s="31"/>
      <c r="SK201" s="31"/>
      <c r="SL201" s="31"/>
      <c r="SM201" s="31"/>
      <c r="SN201" s="31"/>
      <c r="SO201" s="31"/>
      <c r="SP201" s="31"/>
      <c r="SQ201" s="31"/>
      <c r="SR201" s="31"/>
      <c r="SS201" s="31"/>
      <c r="ST201" s="31"/>
      <c r="SU201" s="31"/>
      <c r="SV201" s="31"/>
      <c r="SW201" s="31"/>
      <c r="SX201" s="31"/>
      <c r="SY201" s="31"/>
      <c r="SZ201" s="31"/>
      <c r="TA201" s="31"/>
      <c r="TB201" s="31"/>
      <c r="TC201" s="31"/>
      <c r="TD201" s="31"/>
      <c r="TE201" s="31"/>
      <c r="TF201" s="31"/>
      <c r="TG201" s="31"/>
      <c r="TH201" s="31"/>
      <c r="TI201" s="31"/>
      <c r="TJ201" s="31"/>
      <c r="TK201" s="31"/>
      <c r="TL201" s="31"/>
      <c r="TM201" s="31"/>
      <c r="TN201" s="31"/>
      <c r="TO201" s="31"/>
      <c r="TP201" s="31"/>
      <c r="TQ201" s="31"/>
      <c r="TR201" s="31"/>
      <c r="TS201" s="31"/>
      <c r="TT201" s="31"/>
      <c r="TU201" s="31"/>
      <c r="TV201" s="31"/>
      <c r="TW201" s="31"/>
      <c r="TX201" s="31"/>
      <c r="TY201" s="31"/>
      <c r="TZ201" s="31"/>
      <c r="UA201" s="31"/>
      <c r="UB201" s="31"/>
      <c r="UC201" s="31"/>
      <c r="UD201" s="31"/>
      <c r="UE201" s="31"/>
      <c r="UF201" s="31"/>
      <c r="UG201" s="31"/>
      <c r="UH201" s="31"/>
      <c r="UI201" s="31"/>
      <c r="UJ201" s="31"/>
      <c r="UK201" s="31"/>
      <c r="UL201" s="31"/>
      <c r="UM201" s="31"/>
      <c r="UN201" s="31"/>
      <c r="UO201" s="31"/>
      <c r="UP201" s="31"/>
      <c r="UQ201" s="31"/>
      <c r="UR201" s="31"/>
      <c r="US201" s="31"/>
      <c r="UT201" s="31"/>
      <c r="UU201" s="31"/>
      <c r="UV201" s="31"/>
      <c r="UW201" s="31"/>
      <c r="UX201" s="31"/>
      <c r="UY201" s="31"/>
      <c r="UZ201" s="31"/>
      <c r="VA201" s="31"/>
      <c r="VB201" s="31"/>
      <c r="VC201" s="31"/>
      <c r="VD201" s="31"/>
      <c r="VE201" s="31"/>
      <c r="VF201" s="31"/>
      <c r="VG201" s="31"/>
      <c r="VH201" s="31"/>
      <c r="VI201" s="31"/>
      <c r="VJ201" s="31"/>
      <c r="VK201" s="31"/>
      <c r="VL201" s="31"/>
      <c r="VM201" s="31"/>
      <c r="VN201" s="31"/>
      <c r="VO201" s="31"/>
      <c r="VP201" s="31"/>
      <c r="VQ201" s="31"/>
      <c r="VR201" s="31"/>
      <c r="VS201" s="31"/>
      <c r="VT201" s="31"/>
      <c r="VU201" s="31"/>
      <c r="VV201" s="31"/>
      <c r="VW201" s="31"/>
      <c r="VX201" s="31"/>
      <c r="VY201" s="31"/>
      <c r="VZ201" s="31"/>
      <c r="WA201" s="31"/>
      <c r="WB201" s="31"/>
      <c r="WC201" s="31"/>
      <c r="WD201" s="31"/>
      <c r="WE201" s="31"/>
      <c r="WF201" s="31"/>
      <c r="WG201" s="31"/>
      <c r="WH201" s="31"/>
      <c r="WI201" s="31"/>
      <c r="WJ201" s="31"/>
      <c r="WK201" s="31"/>
      <c r="WL201" s="31"/>
      <c r="WM201" s="31"/>
      <c r="WN201" s="31"/>
      <c r="WO201" s="31"/>
      <c r="WP201" s="31"/>
      <c r="WQ201" s="31"/>
      <c r="WR201" s="31"/>
      <c r="WS201" s="31"/>
      <c r="WT201" s="31"/>
      <c r="WU201" s="31"/>
      <c r="WV201" s="31"/>
      <c r="WW201" s="31"/>
      <c r="WX201" s="31"/>
      <c r="WY201" s="31"/>
      <c r="WZ201" s="31"/>
      <c r="XA201" s="31"/>
      <c r="XB201" s="31"/>
      <c r="XC201" s="31"/>
      <c r="XD201" s="31"/>
      <c r="XE201" s="31"/>
      <c r="XF201" s="31"/>
      <c r="XG201" s="31"/>
      <c r="XH201" s="31"/>
      <c r="XI201" s="31"/>
      <c r="XJ201" s="31"/>
      <c r="XK201" s="31"/>
      <c r="XL201" s="31"/>
      <c r="XM201" s="31"/>
      <c r="XN201" s="31"/>
      <c r="XO201" s="31"/>
      <c r="XP201" s="31"/>
      <c r="XQ201" s="31"/>
      <c r="XR201" s="31"/>
      <c r="XS201" s="31"/>
      <c r="XT201" s="31"/>
      <c r="XU201" s="31"/>
      <c r="XV201" s="31"/>
      <c r="XW201" s="31"/>
      <c r="XX201" s="31"/>
      <c r="XY201" s="31"/>
      <c r="XZ201" s="31"/>
      <c r="YA201" s="31"/>
      <c r="YB201" s="31"/>
      <c r="YC201" s="31"/>
      <c r="YD201" s="31"/>
      <c r="YE201" s="31"/>
      <c r="YF201" s="31"/>
      <c r="YG201" s="31"/>
      <c r="YH201" s="31"/>
      <c r="YI201" s="31"/>
      <c r="YJ201" s="31"/>
      <c r="YK201" s="31"/>
      <c r="YL201" s="31"/>
      <c r="YM201" s="31"/>
      <c r="YN201" s="31"/>
      <c r="YO201" s="31"/>
      <c r="YP201" s="31"/>
      <c r="YQ201" s="31"/>
      <c r="YR201" s="31"/>
      <c r="YS201" s="31"/>
      <c r="YT201" s="31"/>
      <c r="YU201" s="31"/>
      <c r="YV201" s="31"/>
      <c r="YW201" s="31"/>
      <c r="YX201" s="31"/>
      <c r="YY201" s="31"/>
      <c r="YZ201" s="31"/>
      <c r="ZA201" s="31"/>
      <c r="ZB201" s="31"/>
      <c r="ZC201" s="31"/>
      <c r="ZD201" s="31"/>
      <c r="ZE201" s="31"/>
      <c r="ZF201" s="31"/>
      <c r="ZG201" s="31"/>
      <c r="ZH201" s="31"/>
      <c r="ZI201" s="31"/>
      <c r="ZJ201" s="31"/>
      <c r="ZK201" s="31"/>
      <c r="ZL201" s="31"/>
      <c r="ZM201" s="31"/>
      <c r="ZN201" s="31"/>
      <c r="ZO201" s="31"/>
      <c r="ZP201" s="31"/>
      <c r="ZQ201" s="31"/>
      <c r="ZR201" s="31"/>
      <c r="ZS201" s="31"/>
      <c r="ZT201" s="31"/>
      <c r="ZU201" s="31"/>
      <c r="ZV201" s="31"/>
      <c r="ZW201" s="31"/>
      <c r="ZX201" s="31"/>
      <c r="ZY201" s="31"/>
      <c r="ZZ201" s="31"/>
      <c r="AAA201" s="31"/>
      <c r="AAB201" s="31"/>
      <c r="AAC201" s="31"/>
      <c r="AAD201" s="31"/>
      <c r="AAE201" s="31"/>
      <c r="AAF201" s="31"/>
      <c r="AAG201" s="31"/>
      <c r="AAH201" s="31"/>
      <c r="AAI201" s="31"/>
      <c r="AAJ201" s="31"/>
      <c r="AAK201" s="31"/>
      <c r="AAL201" s="31"/>
      <c r="AAM201" s="31"/>
      <c r="AAN201" s="31"/>
      <c r="AAO201" s="31"/>
      <c r="AAP201" s="31"/>
      <c r="AAQ201" s="31"/>
      <c r="AAR201" s="31"/>
      <c r="AAS201" s="31"/>
      <c r="AAT201" s="31"/>
      <c r="AAU201" s="31"/>
      <c r="AAV201" s="31"/>
      <c r="AAW201" s="31"/>
      <c r="AAX201" s="31"/>
      <c r="AAY201" s="31"/>
      <c r="AAZ201" s="31"/>
      <c r="ABA201" s="31"/>
      <c r="ABB201" s="31"/>
      <c r="ABC201" s="31"/>
      <c r="ABD201" s="31"/>
      <c r="ABE201" s="31"/>
      <c r="ABF201" s="31"/>
      <c r="ABG201" s="31"/>
      <c r="ABH201" s="31"/>
      <c r="ABI201" s="31"/>
      <c r="ABJ201" s="31"/>
      <c r="ABK201" s="31"/>
      <c r="ABL201" s="31"/>
      <c r="ABM201" s="31"/>
      <c r="ABN201" s="31"/>
      <c r="ABO201" s="31"/>
      <c r="ABP201" s="31"/>
      <c r="ABQ201" s="31"/>
      <c r="ABR201" s="31"/>
      <c r="ABS201" s="31"/>
      <c r="ABT201" s="31"/>
      <c r="ABU201" s="31"/>
      <c r="ABV201" s="31"/>
      <c r="ABW201" s="31"/>
      <c r="ABX201" s="31"/>
      <c r="ABY201" s="31"/>
      <c r="ABZ201" s="31"/>
      <c r="ACA201" s="31"/>
      <c r="ACB201" s="31"/>
      <c r="ACC201" s="31"/>
      <c r="ACD201" s="31"/>
      <c r="ACE201" s="31"/>
      <c r="ACF201" s="31"/>
      <c r="ACG201" s="31"/>
      <c r="ACH201" s="31"/>
      <c r="ACI201" s="31"/>
      <c r="ACJ201" s="31"/>
      <c r="ACK201" s="31"/>
      <c r="ACL201" s="31"/>
      <c r="ACM201" s="31"/>
      <c r="ACN201" s="31"/>
      <c r="ACO201" s="31"/>
      <c r="ACP201" s="31"/>
      <c r="ACQ201" s="31"/>
      <c r="ACR201" s="31"/>
      <c r="ACS201" s="31"/>
      <c r="ACT201" s="31"/>
      <c r="ACU201" s="31"/>
      <c r="ACV201" s="31"/>
      <c r="ACW201" s="31"/>
      <c r="ACX201" s="31"/>
      <c r="ACY201" s="31"/>
      <c r="ACZ201" s="31"/>
      <c r="ADA201" s="31"/>
      <c r="ADB201" s="31"/>
      <c r="ADC201" s="31"/>
      <c r="ADD201" s="31"/>
      <c r="ADE201" s="31"/>
      <c r="ADF201" s="31"/>
      <c r="ADG201" s="31"/>
      <c r="ADH201" s="31"/>
      <c r="ADI201" s="31"/>
      <c r="ADJ201" s="31"/>
      <c r="ADK201" s="31"/>
      <c r="ADL201" s="31"/>
      <c r="ADM201" s="31"/>
      <c r="ADN201" s="31"/>
      <c r="ADO201" s="31"/>
      <c r="ADP201" s="31"/>
      <c r="ADQ201" s="31"/>
      <c r="ADR201" s="31"/>
      <c r="ADS201" s="31"/>
      <c r="ADT201" s="31"/>
      <c r="ADU201" s="31"/>
      <c r="ADV201" s="31"/>
      <c r="ADW201" s="31"/>
      <c r="ADX201" s="31"/>
      <c r="ADY201" s="31"/>
      <c r="ADZ201" s="31"/>
      <c r="AEA201" s="31"/>
      <c r="AEB201" s="31"/>
      <c r="AEC201" s="31"/>
      <c r="AED201" s="31"/>
      <c r="AEE201" s="31"/>
      <c r="AEF201" s="31"/>
      <c r="AEG201" s="31"/>
      <c r="AEH201" s="31"/>
      <c r="AEI201" s="31"/>
      <c r="AEJ201" s="31"/>
      <c r="AEK201" s="31"/>
      <c r="AEL201" s="31"/>
      <c r="AEM201" s="31"/>
      <c r="AEN201" s="31"/>
      <c r="AEO201" s="31"/>
      <c r="AEP201" s="31"/>
      <c r="AEQ201" s="31"/>
      <c r="AER201" s="31"/>
      <c r="AES201" s="31"/>
      <c r="AET201" s="31"/>
      <c r="AEU201" s="31"/>
      <c r="AEV201" s="31"/>
      <c r="AEW201" s="31"/>
      <c r="AEX201" s="31"/>
      <c r="AEY201" s="31"/>
      <c r="AEZ201" s="31"/>
      <c r="AFA201" s="31"/>
      <c r="AFB201" s="31"/>
      <c r="AFC201" s="31"/>
      <c r="AFD201" s="31"/>
      <c r="AFE201" s="31"/>
      <c r="AFF201" s="31"/>
      <c r="AFG201" s="31"/>
      <c r="AFH201" s="31"/>
      <c r="AFI201" s="31"/>
      <c r="AFJ201" s="31"/>
      <c r="AFK201" s="31"/>
      <c r="AFL201" s="31"/>
      <c r="AFM201" s="31"/>
      <c r="AFN201" s="31"/>
      <c r="AFO201" s="31"/>
      <c r="AFP201" s="31"/>
      <c r="AFQ201" s="31"/>
      <c r="AFR201" s="31"/>
      <c r="AFS201" s="31"/>
      <c r="AFT201" s="31"/>
      <c r="AFU201" s="31"/>
      <c r="AFV201" s="31"/>
      <c r="AFW201" s="31"/>
      <c r="AFX201" s="31"/>
      <c r="AFY201" s="31"/>
      <c r="AFZ201" s="31"/>
      <c r="AGA201" s="31"/>
      <c r="AGB201" s="31"/>
      <c r="AGC201" s="31"/>
      <c r="AGD201" s="31"/>
      <c r="AGE201" s="31"/>
      <c r="AGF201" s="31"/>
      <c r="AGG201" s="31"/>
      <c r="AGH201" s="31"/>
      <c r="AGI201" s="31"/>
      <c r="AGJ201" s="31"/>
      <c r="AGK201" s="31"/>
      <c r="AGL201" s="31"/>
      <c r="AGM201" s="31"/>
      <c r="AGN201" s="31"/>
      <c r="AGO201" s="31"/>
      <c r="AGP201" s="31"/>
      <c r="AGQ201" s="31"/>
      <c r="AGR201" s="31"/>
      <c r="AGS201" s="31"/>
      <c r="AGT201" s="31"/>
      <c r="AGU201" s="31"/>
      <c r="AGV201" s="31"/>
      <c r="AGW201" s="31"/>
      <c r="AGX201" s="31"/>
      <c r="AGY201" s="31"/>
      <c r="AGZ201" s="31"/>
      <c r="AHA201" s="31"/>
      <c r="AHB201" s="31"/>
      <c r="AHC201" s="31"/>
      <c r="AHD201" s="31"/>
      <c r="AHE201" s="31"/>
      <c r="AHF201" s="31"/>
      <c r="AHG201" s="31"/>
      <c r="AHH201" s="31"/>
      <c r="AHI201" s="31"/>
      <c r="AHJ201" s="31"/>
      <c r="AHK201" s="31"/>
      <c r="AHL201" s="31"/>
      <c r="AHM201" s="31"/>
      <c r="AHN201" s="31"/>
      <c r="AHO201" s="31"/>
      <c r="AHP201" s="31"/>
      <c r="AHQ201" s="31"/>
      <c r="AHR201" s="31"/>
      <c r="AHS201" s="31"/>
      <c r="AHT201" s="31"/>
      <c r="AHU201" s="31"/>
      <c r="AHV201" s="31"/>
      <c r="AHW201" s="31"/>
      <c r="AHX201" s="31"/>
      <c r="AHY201" s="31"/>
      <c r="AHZ201" s="31"/>
      <c r="AIA201" s="31"/>
      <c r="AIB201" s="31"/>
      <c r="AIC201" s="31"/>
      <c r="AID201" s="31"/>
      <c r="AIE201" s="31"/>
      <c r="AIF201" s="31"/>
      <c r="AIG201" s="31"/>
      <c r="AIH201" s="31"/>
      <c r="AII201" s="31"/>
      <c r="AIJ201" s="31"/>
      <c r="AIK201" s="31"/>
      <c r="AIL201" s="31"/>
      <c r="AIM201" s="31"/>
      <c r="AIN201" s="31"/>
      <c r="AIO201" s="31"/>
      <c r="AIP201" s="31"/>
      <c r="AIQ201">
        <v>60223300</v>
      </c>
    </row>
    <row r="202" spans="1:927" x14ac:dyDescent="0.3">
      <c r="A202" s="31" t="s">
        <v>1065</v>
      </c>
      <c r="B202" s="31" t="s">
        <v>1066</v>
      </c>
      <c r="C202" s="31" t="s">
        <v>1067</v>
      </c>
      <c r="D202" s="31" t="s">
        <v>1047</v>
      </c>
      <c r="E202" s="31" t="s">
        <v>524</v>
      </c>
      <c r="F202" s="31" t="s">
        <v>913</v>
      </c>
      <c r="G202" s="31" t="s">
        <v>913</v>
      </c>
      <c r="H202" s="31" t="s">
        <v>913</v>
      </c>
      <c r="I202" s="31" t="s">
        <v>1061</v>
      </c>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c r="IW202" s="31"/>
      <c r="IX202" s="31"/>
      <c r="IY202" s="31"/>
      <c r="IZ202" s="31"/>
      <c r="JA202" s="31"/>
      <c r="JB202" s="31"/>
      <c r="JC202" s="31"/>
      <c r="JD202" s="31"/>
      <c r="JE202" s="31"/>
      <c r="JF202" s="31"/>
      <c r="JG202" s="31"/>
      <c r="JH202" s="31"/>
      <c r="JI202" s="31"/>
      <c r="JJ202" s="31"/>
      <c r="JK202" s="31"/>
      <c r="JL202" s="31"/>
      <c r="JM202" s="31"/>
      <c r="JN202" s="31"/>
      <c r="JO202" s="31"/>
      <c r="JP202" s="31"/>
      <c r="JQ202" s="31"/>
      <c r="JR202" s="31"/>
      <c r="JS202" s="31"/>
      <c r="JT202" s="31"/>
      <c r="JU202" s="31"/>
      <c r="JV202" s="31"/>
      <c r="JW202" s="31"/>
      <c r="JX202" s="31"/>
      <c r="JY202" s="31"/>
      <c r="JZ202" s="31"/>
      <c r="KA202" s="31"/>
      <c r="KB202" s="31"/>
      <c r="KC202" s="31"/>
      <c r="KD202" s="31"/>
      <c r="KE202" s="31"/>
      <c r="KF202" s="31"/>
      <c r="KG202" s="31"/>
      <c r="KH202" s="31"/>
      <c r="KI202" s="31"/>
      <c r="KJ202" s="31"/>
      <c r="KK202" s="31"/>
      <c r="KL202" s="31"/>
      <c r="KM202" s="31"/>
      <c r="KN202" s="31"/>
      <c r="KO202" s="31"/>
      <c r="KP202" s="31"/>
      <c r="KQ202" s="31"/>
      <c r="KR202" s="31"/>
      <c r="KS202" s="31"/>
      <c r="KT202" s="31"/>
      <c r="KU202" s="31"/>
      <c r="KV202" s="31"/>
      <c r="KW202" s="31"/>
      <c r="KX202" s="31"/>
      <c r="KY202" s="31"/>
      <c r="KZ202" s="31"/>
      <c r="LA202" s="31"/>
      <c r="LB202" s="31"/>
      <c r="LC202" s="31"/>
      <c r="LD202" s="31"/>
      <c r="LE202" s="31"/>
      <c r="LF202" s="31"/>
      <c r="LG202" s="31"/>
      <c r="LH202" s="31"/>
      <c r="LI202" s="31"/>
      <c r="LJ202" s="31"/>
      <c r="LK202" s="31"/>
      <c r="LL202" s="31"/>
      <c r="LM202" s="31"/>
      <c r="LN202" s="31"/>
      <c r="LO202" s="31"/>
      <c r="LP202" s="31"/>
      <c r="LQ202" s="31"/>
      <c r="LR202" s="31"/>
      <c r="LS202" s="31"/>
      <c r="LT202" s="31"/>
      <c r="LU202" s="31"/>
      <c r="LV202" s="31"/>
      <c r="LW202" s="31"/>
      <c r="LX202" s="31"/>
      <c r="LY202" s="31"/>
      <c r="LZ202" s="31"/>
      <c r="MA202" s="31"/>
      <c r="MB202" s="31"/>
      <c r="MC202" s="31"/>
      <c r="MD202" s="31"/>
      <c r="ME202" s="31"/>
      <c r="MF202" s="31"/>
      <c r="MG202" s="31"/>
      <c r="MH202" s="31"/>
      <c r="MI202" s="31"/>
      <c r="MJ202" s="31"/>
      <c r="MK202" s="31"/>
      <c r="ML202" s="31"/>
      <c r="MM202" s="31"/>
      <c r="MN202" s="31"/>
      <c r="MO202" s="31"/>
      <c r="MP202" s="31"/>
      <c r="MQ202" s="31"/>
      <c r="MR202" s="31"/>
      <c r="MS202" s="31"/>
      <c r="MT202" s="31"/>
      <c r="MU202" s="31"/>
      <c r="MV202" s="31"/>
      <c r="MW202" s="31"/>
      <c r="MX202" s="31"/>
      <c r="MY202" s="31"/>
      <c r="MZ202" s="31"/>
      <c r="NA202" s="31"/>
      <c r="NB202" s="31"/>
      <c r="NC202" s="31"/>
      <c r="ND202" s="31"/>
      <c r="NE202" s="31"/>
      <c r="NF202" s="31"/>
      <c r="NG202" s="31"/>
      <c r="NH202" s="31"/>
      <c r="NI202" s="31"/>
      <c r="NJ202" s="31"/>
      <c r="NK202" s="31"/>
      <c r="NL202" s="31"/>
      <c r="NM202" s="31"/>
      <c r="NN202" s="31"/>
      <c r="NO202" s="31"/>
      <c r="NP202" s="31"/>
      <c r="NQ202" s="31" t="s">
        <v>915</v>
      </c>
      <c r="NR202" s="31" t="s">
        <v>920</v>
      </c>
      <c r="NS202" s="31">
        <v>500</v>
      </c>
      <c r="NT202" s="31"/>
      <c r="NU202" s="31">
        <v>200</v>
      </c>
      <c r="NV202" s="31"/>
      <c r="NW202" s="31" t="s">
        <v>245</v>
      </c>
      <c r="NX202" s="31"/>
      <c r="NY202" s="31"/>
      <c r="NZ202" s="31" t="s">
        <v>917</v>
      </c>
      <c r="OA202" s="31"/>
      <c r="OB202" s="31"/>
      <c r="OC202" s="31"/>
      <c r="OD202" s="31"/>
      <c r="OE202" s="31"/>
      <c r="OF202" s="31"/>
      <c r="OG202" s="31"/>
      <c r="OH202" s="31"/>
      <c r="OI202" s="31"/>
      <c r="OJ202" s="31"/>
      <c r="OK202" s="31"/>
      <c r="OL202" s="31"/>
      <c r="OM202" s="31"/>
      <c r="ON202" s="31"/>
      <c r="OO202" s="31"/>
      <c r="OP202" s="31"/>
      <c r="OQ202" s="31">
        <v>2</v>
      </c>
      <c r="OR202" s="31">
        <v>2</v>
      </c>
      <c r="OS202" s="31"/>
      <c r="OT202" s="31"/>
      <c r="OU202" s="31"/>
      <c r="OV202" s="31"/>
      <c r="OW202" s="31"/>
      <c r="OX202" s="31"/>
      <c r="OY202" s="31"/>
      <c r="OZ202" s="31"/>
      <c r="PA202" s="31"/>
      <c r="PB202" s="31"/>
      <c r="PC202" s="31"/>
      <c r="PD202" s="31"/>
      <c r="PE202" s="31"/>
      <c r="PF202" s="31"/>
      <c r="PG202" s="31"/>
      <c r="PH202" s="31"/>
      <c r="PI202" s="31"/>
      <c r="PJ202" s="31"/>
      <c r="PK202" s="31"/>
      <c r="PL202" s="31"/>
      <c r="PM202" s="31"/>
      <c r="PN202" s="31"/>
      <c r="PO202" s="31"/>
      <c r="PP202" s="31"/>
      <c r="PQ202" s="31"/>
      <c r="PR202" s="31"/>
      <c r="PS202" s="31"/>
      <c r="PT202" s="31"/>
      <c r="PU202" s="31"/>
      <c r="PV202" s="31"/>
      <c r="PW202" s="31"/>
      <c r="PX202" s="31"/>
      <c r="PY202" s="31"/>
      <c r="PZ202" s="31"/>
      <c r="QA202" s="31"/>
      <c r="QB202" s="31"/>
      <c r="QC202" s="31"/>
      <c r="QD202" s="31"/>
      <c r="QE202" s="31"/>
      <c r="QF202" s="31"/>
      <c r="QG202" s="31"/>
      <c r="QH202" s="31"/>
      <c r="QI202" s="31"/>
      <c r="QJ202" s="31"/>
      <c r="QK202" s="31"/>
      <c r="QL202" s="31"/>
      <c r="QM202" s="31"/>
      <c r="QN202" s="31"/>
      <c r="QO202" s="31"/>
      <c r="QP202" s="31"/>
      <c r="QQ202" s="31"/>
      <c r="QR202" s="31"/>
      <c r="QS202" s="31"/>
      <c r="QT202" s="31"/>
      <c r="QU202" s="31"/>
      <c r="QV202" s="31"/>
      <c r="QW202" s="31"/>
      <c r="QX202" s="31"/>
      <c r="QY202" s="31"/>
      <c r="QZ202" s="31"/>
      <c r="RA202" s="31"/>
      <c r="RB202" s="31"/>
      <c r="RC202" s="31"/>
      <c r="RD202" s="31"/>
      <c r="RE202" s="31"/>
      <c r="RF202" s="31"/>
      <c r="RG202" s="31"/>
      <c r="RH202" s="31"/>
      <c r="RI202" s="31"/>
      <c r="RJ202" s="31"/>
      <c r="RK202" s="31"/>
      <c r="RL202" s="31"/>
      <c r="RM202" s="31"/>
      <c r="RN202" s="31"/>
      <c r="RO202" s="31"/>
      <c r="RP202" s="31"/>
      <c r="RQ202" s="31"/>
      <c r="RR202" s="31"/>
      <c r="RS202" s="31"/>
      <c r="RT202" s="31"/>
      <c r="RU202" s="31"/>
      <c r="RV202" s="31"/>
      <c r="RW202" s="31"/>
      <c r="RX202" s="31"/>
      <c r="RY202" s="31"/>
      <c r="RZ202" s="31"/>
      <c r="SA202" s="31"/>
      <c r="SB202" s="31"/>
      <c r="SC202" s="31"/>
      <c r="SD202" s="31"/>
      <c r="SE202" s="31"/>
      <c r="SF202" s="31"/>
      <c r="SG202" s="31"/>
      <c r="SH202" s="31"/>
      <c r="SI202" s="31"/>
      <c r="SJ202" s="31"/>
      <c r="SK202" s="31"/>
      <c r="SL202" s="31"/>
      <c r="SM202" s="31"/>
      <c r="SN202" s="31"/>
      <c r="SO202" s="31"/>
      <c r="SP202" s="31"/>
      <c r="SQ202" s="31"/>
      <c r="SR202" s="31"/>
      <c r="SS202" s="31"/>
      <c r="ST202" s="31"/>
      <c r="SU202" s="31"/>
      <c r="SV202" s="31"/>
      <c r="SW202" s="31"/>
      <c r="SX202" s="31"/>
      <c r="SY202" s="31"/>
      <c r="SZ202" s="31"/>
      <c r="TA202" s="31"/>
      <c r="TB202" s="31"/>
      <c r="TC202" s="31"/>
      <c r="TD202" s="31"/>
      <c r="TE202" s="31"/>
      <c r="TF202" s="31"/>
      <c r="TG202" s="31"/>
      <c r="TH202" s="31"/>
      <c r="TI202" s="31"/>
      <c r="TJ202" s="31"/>
      <c r="TK202" s="31"/>
      <c r="TL202" s="31"/>
      <c r="TM202" s="31"/>
      <c r="TN202" s="31"/>
      <c r="TO202" s="31"/>
      <c r="TP202" s="31"/>
      <c r="TQ202" s="31"/>
      <c r="TR202" s="31"/>
      <c r="TS202" s="31"/>
      <c r="TT202" s="31"/>
      <c r="TU202" s="31"/>
      <c r="TV202" s="31"/>
      <c r="TW202" s="31"/>
      <c r="TX202" s="31"/>
      <c r="TY202" s="31"/>
      <c r="TZ202" s="31"/>
      <c r="UA202" s="31"/>
      <c r="UB202" s="31"/>
      <c r="UC202" s="31"/>
      <c r="UD202" s="31"/>
      <c r="UE202" s="31"/>
      <c r="UF202" s="31"/>
      <c r="UG202" s="31"/>
      <c r="UH202" s="31"/>
      <c r="UI202" s="31"/>
      <c r="UJ202" s="31"/>
      <c r="UK202" s="31"/>
      <c r="UL202" s="31"/>
      <c r="UM202" s="31"/>
      <c r="UN202" s="31"/>
      <c r="UO202" s="31"/>
      <c r="UP202" s="31"/>
      <c r="UQ202" s="31"/>
      <c r="UR202" s="31"/>
      <c r="US202" s="31"/>
      <c r="UT202" s="31"/>
      <c r="UU202" s="31"/>
      <c r="UV202" s="31"/>
      <c r="UW202" s="31"/>
      <c r="UX202" s="31"/>
      <c r="UY202" s="31"/>
      <c r="UZ202" s="31"/>
      <c r="VA202" s="31"/>
      <c r="VB202" s="31"/>
      <c r="VC202" s="31"/>
      <c r="VD202" s="31"/>
      <c r="VE202" s="31"/>
      <c r="VF202" s="31"/>
      <c r="VG202" s="31"/>
      <c r="VH202" s="31"/>
      <c r="VI202" s="31"/>
      <c r="VJ202" s="31"/>
      <c r="VK202" s="31"/>
      <c r="VL202" s="31"/>
      <c r="VM202" s="31"/>
      <c r="VN202" s="31"/>
      <c r="VO202" s="31"/>
      <c r="VP202" s="31"/>
      <c r="VQ202" s="31"/>
      <c r="VR202" s="31"/>
      <c r="VS202" s="31"/>
      <c r="VT202" s="31"/>
      <c r="VU202" s="31"/>
      <c r="VV202" s="31"/>
      <c r="VW202" s="31"/>
      <c r="VX202" s="31"/>
      <c r="VY202" s="31"/>
      <c r="VZ202" s="31"/>
      <c r="WA202" s="31"/>
      <c r="WB202" s="31"/>
      <c r="WC202" s="31"/>
      <c r="WD202" s="31"/>
      <c r="WE202" s="31"/>
      <c r="WF202" s="31"/>
      <c r="WG202" s="31"/>
      <c r="WH202" s="31"/>
      <c r="WI202" s="31"/>
      <c r="WJ202" s="31"/>
      <c r="WK202" s="31"/>
      <c r="WL202" s="31"/>
      <c r="WM202" s="31"/>
      <c r="WN202" s="31"/>
      <c r="WO202" s="31"/>
      <c r="WP202" s="31"/>
      <c r="WQ202" s="31"/>
      <c r="WR202" s="31"/>
      <c r="WS202" s="31"/>
      <c r="WT202" s="31"/>
      <c r="WU202" s="31"/>
      <c r="WV202" s="31"/>
      <c r="WW202" s="31"/>
      <c r="WX202" s="31"/>
      <c r="WY202" s="31"/>
      <c r="WZ202" s="31"/>
      <c r="XA202" s="31"/>
      <c r="XB202" s="31"/>
      <c r="XC202" s="31"/>
      <c r="XD202" s="31"/>
      <c r="XE202" s="31"/>
      <c r="XF202" s="31"/>
      <c r="XG202" s="31"/>
      <c r="XH202" s="31"/>
      <c r="XI202" s="31"/>
      <c r="XJ202" s="31"/>
      <c r="XK202" s="31"/>
      <c r="XL202" s="31"/>
      <c r="XM202" s="31"/>
      <c r="XN202" s="31"/>
      <c r="XO202" s="31"/>
      <c r="XP202" s="31"/>
      <c r="XQ202" s="31"/>
      <c r="XR202" s="31"/>
      <c r="XS202" s="31"/>
      <c r="XT202" s="31"/>
      <c r="XU202" s="31"/>
      <c r="XV202" s="31"/>
      <c r="XW202" s="31"/>
      <c r="XX202" s="31"/>
      <c r="XY202" s="31"/>
      <c r="XZ202" s="31"/>
      <c r="YA202" s="31"/>
      <c r="YB202" s="31"/>
      <c r="YC202" s="31"/>
      <c r="YD202" s="31"/>
      <c r="YE202" s="31"/>
      <c r="YF202" s="31"/>
      <c r="YG202" s="31"/>
      <c r="YH202" s="31"/>
      <c r="YI202" s="31"/>
      <c r="YJ202" s="31"/>
      <c r="YK202" s="31"/>
      <c r="YL202" s="31"/>
      <c r="YM202" s="31"/>
      <c r="YN202" s="31"/>
      <c r="YO202" s="31"/>
      <c r="YP202" s="31"/>
      <c r="YQ202" s="31"/>
      <c r="YR202" s="31"/>
      <c r="YS202" s="31"/>
      <c r="YT202" s="31"/>
      <c r="YU202" s="31"/>
      <c r="YV202" s="31"/>
      <c r="YW202" s="31"/>
      <c r="YX202" s="31"/>
      <c r="YY202" s="31"/>
      <c r="YZ202" s="31"/>
      <c r="ZA202" s="31"/>
      <c r="ZB202" s="31"/>
      <c r="ZC202" s="31"/>
      <c r="ZD202" s="31"/>
      <c r="ZE202" s="31"/>
      <c r="ZF202" s="31"/>
      <c r="ZG202" s="31"/>
      <c r="ZH202" s="31"/>
      <c r="ZI202" s="31"/>
      <c r="ZJ202" s="31"/>
      <c r="ZK202" s="31"/>
      <c r="ZL202" s="31"/>
      <c r="ZM202" s="31"/>
      <c r="ZN202" s="31"/>
      <c r="ZO202" s="31"/>
      <c r="ZP202" s="31"/>
      <c r="ZQ202" s="31"/>
      <c r="ZR202" s="31"/>
      <c r="ZS202" s="31"/>
      <c r="ZT202" s="31"/>
      <c r="ZU202" s="31"/>
      <c r="ZV202" s="31"/>
      <c r="ZW202" s="31"/>
      <c r="ZX202" s="31"/>
      <c r="ZY202" s="31"/>
      <c r="ZZ202" s="31"/>
      <c r="AAA202" s="31"/>
      <c r="AAB202" s="31"/>
      <c r="AAC202" s="31"/>
      <c r="AAD202" s="31"/>
      <c r="AAE202" s="31"/>
      <c r="AAF202" s="31"/>
      <c r="AAG202" s="31"/>
      <c r="AAH202" s="31"/>
      <c r="AAI202" s="31"/>
      <c r="AAJ202" s="31"/>
      <c r="AAK202" s="31"/>
      <c r="AAL202" s="31"/>
      <c r="AAM202" s="31"/>
      <c r="AAN202" s="31"/>
      <c r="AAO202" s="31"/>
      <c r="AAP202" s="31"/>
      <c r="AAQ202" s="31"/>
      <c r="AAR202" s="31"/>
      <c r="AAS202" s="31"/>
      <c r="AAT202" s="31"/>
      <c r="AAU202" s="31"/>
      <c r="AAV202" s="31"/>
      <c r="AAW202" s="31"/>
      <c r="AAX202" s="31"/>
      <c r="AAY202" s="31"/>
      <c r="AAZ202" s="31"/>
      <c r="ABA202" s="31"/>
      <c r="ABB202" s="31"/>
      <c r="ABC202" s="31"/>
      <c r="ABD202" s="31"/>
      <c r="ABE202" s="31"/>
      <c r="ABF202" s="31"/>
      <c r="ABG202" s="31"/>
      <c r="ABH202" s="31"/>
      <c r="ABI202" s="31"/>
      <c r="ABJ202" s="31"/>
      <c r="ABK202" s="31"/>
      <c r="ABL202" s="31"/>
      <c r="ABM202" s="31"/>
      <c r="ABN202" s="31"/>
      <c r="ABO202" s="31"/>
      <c r="ABP202" s="31"/>
      <c r="ABQ202" s="31"/>
      <c r="ABR202" s="31"/>
      <c r="ABS202" s="31"/>
      <c r="ABT202" s="31"/>
      <c r="ABU202" s="31"/>
      <c r="ABV202" s="31"/>
      <c r="ABW202" s="31"/>
      <c r="ABX202" s="31"/>
      <c r="ABY202" s="31"/>
      <c r="ABZ202" s="31"/>
      <c r="ACA202" s="31"/>
      <c r="ACB202" s="31"/>
      <c r="ACC202" s="31"/>
      <c r="ACD202" s="31"/>
      <c r="ACE202" s="31"/>
      <c r="ACF202" s="31"/>
      <c r="ACG202" s="31"/>
      <c r="ACH202" s="31"/>
      <c r="ACI202" s="31"/>
      <c r="ACJ202" s="31"/>
      <c r="ACK202" s="31"/>
      <c r="ACL202" s="31"/>
      <c r="ACM202" s="31"/>
      <c r="ACN202" s="31"/>
      <c r="ACO202" s="31"/>
      <c r="ACP202" s="31"/>
      <c r="ACQ202" s="31"/>
      <c r="ACR202" s="31"/>
      <c r="ACS202" s="31"/>
      <c r="ACT202" s="31"/>
      <c r="ACU202" s="31"/>
      <c r="ACV202" s="31"/>
      <c r="ACW202" s="31"/>
      <c r="ACX202" s="31"/>
      <c r="ACY202" s="31"/>
      <c r="ACZ202" s="31"/>
      <c r="ADA202" s="31"/>
      <c r="ADB202" s="31"/>
      <c r="ADC202" s="31"/>
      <c r="ADD202" s="31"/>
      <c r="ADE202" s="31"/>
      <c r="ADF202" s="31"/>
      <c r="ADG202" s="31"/>
      <c r="ADH202" s="31"/>
      <c r="ADI202" s="31"/>
      <c r="ADJ202" s="31"/>
      <c r="ADK202" s="31"/>
      <c r="ADL202" s="31"/>
      <c r="ADM202" s="31"/>
      <c r="ADN202" s="31"/>
      <c r="ADO202" s="31"/>
      <c r="ADP202" s="31"/>
      <c r="ADQ202" s="31"/>
      <c r="ADR202" s="31"/>
      <c r="ADS202" s="31"/>
      <c r="ADT202" s="31"/>
      <c r="ADU202" s="31"/>
      <c r="ADV202" s="31"/>
      <c r="ADW202" s="31"/>
      <c r="ADX202" s="31"/>
      <c r="ADY202" s="31"/>
      <c r="ADZ202" s="31"/>
      <c r="AEA202" s="31"/>
      <c r="AEB202" s="31"/>
      <c r="AEC202" s="31"/>
      <c r="AED202" s="31"/>
      <c r="AEE202" s="31"/>
      <c r="AEF202" s="31"/>
      <c r="AEG202" s="31"/>
      <c r="AEH202" s="31"/>
      <c r="AEI202" s="31"/>
      <c r="AEJ202" s="31"/>
      <c r="AEK202" s="31"/>
      <c r="AEL202" s="31"/>
      <c r="AEM202" s="31"/>
      <c r="AEN202" s="31"/>
      <c r="AEO202" s="31"/>
      <c r="AEP202" s="31"/>
      <c r="AEQ202" s="31"/>
      <c r="AER202" s="31"/>
      <c r="AES202" s="31"/>
      <c r="AET202" s="31"/>
      <c r="AEU202" s="31"/>
      <c r="AEV202" s="31"/>
      <c r="AEW202" s="31"/>
      <c r="AEX202" s="31"/>
      <c r="AEY202" s="31"/>
      <c r="AEZ202" s="31"/>
      <c r="AFA202" s="31"/>
      <c r="AFB202" s="31"/>
      <c r="AFC202" s="31"/>
      <c r="AFD202" s="31"/>
      <c r="AFE202" s="31"/>
      <c r="AFF202" s="31"/>
      <c r="AFG202" s="31"/>
      <c r="AFH202" s="31"/>
      <c r="AFI202" s="31"/>
      <c r="AFJ202" s="31"/>
      <c r="AFK202" s="31"/>
      <c r="AFL202" s="31"/>
      <c r="AFM202" s="31"/>
      <c r="AFN202" s="31"/>
      <c r="AFO202" s="31"/>
      <c r="AFP202" s="31"/>
      <c r="AFQ202" s="31"/>
      <c r="AFR202" s="31"/>
      <c r="AFS202" s="31"/>
      <c r="AFT202" s="31"/>
      <c r="AFU202" s="31"/>
      <c r="AFV202" s="31"/>
      <c r="AFW202" s="31"/>
      <c r="AFX202" s="31"/>
      <c r="AFY202" s="31"/>
      <c r="AFZ202" s="31"/>
      <c r="AGA202" s="31"/>
      <c r="AGB202" s="31"/>
      <c r="AGC202" s="31"/>
      <c r="AGD202" s="31"/>
      <c r="AGE202" s="31"/>
      <c r="AGF202" s="31"/>
      <c r="AGG202" s="31"/>
      <c r="AGH202" s="31"/>
      <c r="AGI202" s="31"/>
      <c r="AGJ202" s="31"/>
      <c r="AGK202" s="31"/>
      <c r="AGL202" s="31"/>
      <c r="AGM202" s="31"/>
      <c r="AGN202" s="31"/>
      <c r="AGO202" s="31"/>
      <c r="AGP202" s="31"/>
      <c r="AGQ202" s="31"/>
      <c r="AGR202" s="31"/>
      <c r="AGS202" s="31"/>
      <c r="AGT202" s="31"/>
      <c r="AGU202" s="31"/>
      <c r="AGV202" s="31"/>
      <c r="AGW202" s="31"/>
      <c r="AGX202" s="31"/>
      <c r="AGY202" s="31"/>
      <c r="AGZ202" s="31"/>
      <c r="AHA202" s="31"/>
      <c r="AHB202" s="31"/>
      <c r="AHC202" s="31"/>
      <c r="AHD202" s="31"/>
      <c r="AHE202" s="31"/>
      <c r="AHF202" s="31"/>
      <c r="AHG202" s="31"/>
      <c r="AHH202" s="31"/>
      <c r="AHI202" s="31"/>
      <c r="AHJ202" s="31"/>
      <c r="AHK202" s="31"/>
      <c r="AHL202" s="31"/>
      <c r="AHM202" s="31"/>
      <c r="AHN202" s="31"/>
      <c r="AHO202" s="31"/>
      <c r="AHP202" s="31"/>
      <c r="AHQ202" s="31"/>
      <c r="AHR202" s="31"/>
      <c r="AHS202" s="31"/>
      <c r="AHT202" s="31"/>
      <c r="AHU202" s="31"/>
      <c r="AHV202" s="31"/>
      <c r="AHW202" s="31"/>
      <c r="AHX202" s="31"/>
      <c r="AHY202" s="31"/>
      <c r="AHZ202" s="31"/>
      <c r="AIA202" s="31"/>
      <c r="AIB202" s="31"/>
      <c r="AIC202" s="31"/>
      <c r="AID202" s="31"/>
      <c r="AIE202" s="31"/>
      <c r="AIF202" s="31"/>
      <c r="AIG202" s="31"/>
      <c r="AIH202" s="31"/>
      <c r="AII202" s="31"/>
      <c r="AIJ202" s="31"/>
      <c r="AIK202" s="31"/>
      <c r="AIL202" s="31"/>
      <c r="AIM202" s="31"/>
      <c r="AIN202" s="31"/>
      <c r="AIO202" s="31"/>
      <c r="AIP202" s="31"/>
      <c r="AIQ202">
        <v>60223305</v>
      </c>
    </row>
    <row r="203" spans="1:927" x14ac:dyDescent="0.3">
      <c r="A203" s="31" t="s">
        <v>1068</v>
      </c>
      <c r="B203" s="31" t="s">
        <v>1069</v>
      </c>
      <c r="C203" s="31" t="s">
        <v>1070</v>
      </c>
      <c r="D203" s="31" t="s">
        <v>1047</v>
      </c>
      <c r="E203" s="31" t="s">
        <v>524</v>
      </c>
      <c r="F203" s="31" t="s">
        <v>913</v>
      </c>
      <c r="G203" s="31" t="s">
        <v>913</v>
      </c>
      <c r="H203" s="31" t="s">
        <v>913</v>
      </c>
      <c r="I203" s="31" t="s">
        <v>70</v>
      </c>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c r="IW203" s="31"/>
      <c r="IX203" s="31"/>
      <c r="IY203" s="31"/>
      <c r="IZ203" s="31"/>
      <c r="JA203" s="31"/>
      <c r="JB203" s="31"/>
      <c r="JC203" s="31"/>
      <c r="JD203" s="31"/>
      <c r="JE203" s="31"/>
      <c r="JF203" s="31"/>
      <c r="JG203" s="31"/>
      <c r="JH203" s="31"/>
      <c r="JI203" s="31"/>
      <c r="JJ203" s="31"/>
      <c r="JK203" s="31"/>
      <c r="JL203" s="31"/>
      <c r="JM203" s="31"/>
      <c r="JN203" s="31"/>
      <c r="JO203" s="31"/>
      <c r="JP203" s="31"/>
      <c r="JQ203" s="31"/>
      <c r="JR203" s="31"/>
      <c r="JS203" s="31"/>
      <c r="JT203" s="31"/>
      <c r="JU203" s="31"/>
      <c r="JV203" s="31"/>
      <c r="JW203" s="31"/>
      <c r="JX203" s="31"/>
      <c r="JY203" s="31"/>
      <c r="JZ203" s="31"/>
      <c r="KA203" s="31"/>
      <c r="KB203" s="31"/>
      <c r="KC203" s="31"/>
      <c r="KD203" s="31"/>
      <c r="KE203" s="31"/>
      <c r="KF203" s="31"/>
      <c r="KG203" s="31"/>
      <c r="KH203" s="31"/>
      <c r="KI203" s="31"/>
      <c r="KJ203" s="31"/>
      <c r="KK203" s="31"/>
      <c r="KL203" s="31"/>
      <c r="KM203" s="31"/>
      <c r="KN203" s="31"/>
      <c r="KO203" s="31"/>
      <c r="KP203" s="31"/>
      <c r="KQ203" s="31"/>
      <c r="KR203" s="31"/>
      <c r="KS203" s="31"/>
      <c r="KT203" s="31"/>
      <c r="KU203" s="31"/>
      <c r="KV203" s="31"/>
      <c r="KW203" s="31"/>
      <c r="KX203" s="31"/>
      <c r="KY203" s="31"/>
      <c r="KZ203" s="31"/>
      <c r="LA203" s="31"/>
      <c r="LB203" s="31"/>
      <c r="LC203" s="31"/>
      <c r="LD203" s="31"/>
      <c r="LE203" s="31"/>
      <c r="LF203" s="31"/>
      <c r="LG203" s="31"/>
      <c r="LH203" s="31"/>
      <c r="LI203" s="31"/>
      <c r="LJ203" s="31"/>
      <c r="LK203" s="31"/>
      <c r="LL203" s="31"/>
      <c r="LM203" s="31"/>
      <c r="LN203" s="31"/>
      <c r="LO203" s="31"/>
      <c r="LP203" s="31"/>
      <c r="LQ203" s="31"/>
      <c r="LR203" s="31"/>
      <c r="LS203" s="31"/>
      <c r="LT203" s="31"/>
      <c r="LU203" s="31"/>
      <c r="LV203" s="31"/>
      <c r="LW203" s="31"/>
      <c r="LX203" s="31"/>
      <c r="LY203" s="31"/>
      <c r="LZ203" s="31"/>
      <c r="MA203" s="31"/>
      <c r="MB203" s="31"/>
      <c r="MC203" s="31"/>
      <c r="MD203" s="31"/>
      <c r="ME203" s="31"/>
      <c r="MF203" s="31"/>
      <c r="MG203" s="31"/>
      <c r="MH203" s="31"/>
      <c r="MI203" s="31"/>
      <c r="MJ203" s="31"/>
      <c r="MK203" s="31"/>
      <c r="ML203" s="31"/>
      <c r="MM203" s="31"/>
      <c r="MN203" s="31"/>
      <c r="MO203" s="31"/>
      <c r="MP203" s="31"/>
      <c r="MQ203" s="31"/>
      <c r="MR203" s="31"/>
      <c r="MS203" s="31"/>
      <c r="MT203" s="31"/>
      <c r="MU203" s="31"/>
      <c r="MV203" s="31"/>
      <c r="MW203" s="31"/>
      <c r="MX203" s="31"/>
      <c r="MY203" s="31"/>
      <c r="MZ203" s="31"/>
      <c r="NA203" s="31"/>
      <c r="NB203" s="31"/>
      <c r="NC203" s="31"/>
      <c r="ND203" s="31"/>
      <c r="NE203" s="31"/>
      <c r="NF203" s="31"/>
      <c r="NG203" s="31"/>
      <c r="NH203" s="31"/>
      <c r="NI203" s="31"/>
      <c r="NJ203" s="31"/>
      <c r="NK203" s="31"/>
      <c r="NL203" s="31"/>
      <c r="NM203" s="31"/>
      <c r="NN203" s="31"/>
      <c r="NO203" s="31"/>
      <c r="NP203" s="31"/>
      <c r="NQ203" s="31"/>
      <c r="NR203" s="31"/>
      <c r="NS203" s="31"/>
      <c r="NT203" s="31"/>
      <c r="NU203" s="31"/>
      <c r="NV203" s="31"/>
      <c r="NW203" s="31"/>
      <c r="NX203" s="31"/>
      <c r="NY203" s="31"/>
      <c r="NZ203" s="31"/>
      <c r="OA203" s="31"/>
      <c r="OB203" s="31"/>
      <c r="OC203" s="31"/>
      <c r="OD203" s="31"/>
      <c r="OE203" s="31"/>
      <c r="OF203" s="31"/>
      <c r="OG203" s="31"/>
      <c r="OH203" s="31"/>
      <c r="OI203" s="31"/>
      <c r="OJ203" s="31"/>
      <c r="OK203" s="31"/>
      <c r="OL203" s="31"/>
      <c r="OM203" s="31"/>
      <c r="ON203" s="31"/>
      <c r="OO203" s="31"/>
      <c r="OP203" s="31"/>
      <c r="OQ203" s="31"/>
      <c r="OR203" s="31"/>
      <c r="OS203" s="31"/>
      <c r="OT203" s="31"/>
      <c r="OU203" s="31"/>
      <c r="OV203" s="31"/>
      <c r="OW203" s="31"/>
      <c r="OX203" s="31"/>
      <c r="OY203" s="31"/>
      <c r="OZ203" s="31"/>
      <c r="PA203" s="31"/>
      <c r="PB203" s="31"/>
      <c r="PC203" s="31"/>
      <c r="PD203" s="31"/>
      <c r="PE203" s="31"/>
      <c r="PF203" s="31"/>
      <c r="PG203" s="31"/>
      <c r="PH203" s="31"/>
      <c r="PI203" s="31"/>
      <c r="PJ203" s="31"/>
      <c r="PK203" s="31"/>
      <c r="PL203" s="31"/>
      <c r="PM203" s="31"/>
      <c r="PN203" s="31"/>
      <c r="PO203" s="31"/>
      <c r="PP203" s="31"/>
      <c r="PQ203" s="31"/>
      <c r="PR203" s="31"/>
      <c r="PS203" s="31"/>
      <c r="PT203" s="31"/>
      <c r="PU203" s="31"/>
      <c r="PV203" s="31"/>
      <c r="PW203" s="31"/>
      <c r="PX203" s="31"/>
      <c r="PY203" s="31"/>
      <c r="PZ203" s="31"/>
      <c r="QA203" s="31"/>
      <c r="QB203" s="31"/>
      <c r="QC203" s="31"/>
      <c r="QD203" s="31"/>
      <c r="QE203" s="31"/>
      <c r="QF203" s="31"/>
      <c r="QG203" s="31"/>
      <c r="QH203" s="31"/>
      <c r="QI203" s="31"/>
      <c r="QJ203" s="31"/>
      <c r="QK203" s="31"/>
      <c r="QL203" s="31"/>
      <c r="QM203" s="31"/>
      <c r="QN203" s="31"/>
      <c r="QO203" s="31"/>
      <c r="QP203" s="31"/>
      <c r="QQ203" s="31"/>
      <c r="QR203" s="31"/>
      <c r="QS203" s="31"/>
      <c r="QT203" s="31"/>
      <c r="QU203" s="31"/>
      <c r="QV203" s="31"/>
      <c r="QW203" s="31"/>
      <c r="QX203" s="31"/>
      <c r="QY203" s="31"/>
      <c r="QZ203" s="31"/>
      <c r="RA203" s="31"/>
      <c r="RB203" s="31"/>
      <c r="RC203" s="31"/>
      <c r="RD203" s="31"/>
      <c r="RE203" s="31"/>
      <c r="RF203" s="31"/>
      <c r="RG203" s="31"/>
      <c r="RH203" s="31"/>
      <c r="RI203" s="31"/>
      <c r="RJ203" s="31"/>
      <c r="RK203" s="31"/>
      <c r="RL203" s="31"/>
      <c r="RM203" s="31"/>
      <c r="RN203" s="31"/>
      <c r="RO203" s="31"/>
      <c r="RP203" s="31"/>
      <c r="RQ203" s="31"/>
      <c r="RR203" s="31"/>
      <c r="RS203" s="31"/>
      <c r="RT203" s="31"/>
      <c r="RU203" s="31"/>
      <c r="RV203" s="31"/>
      <c r="RW203" s="31"/>
      <c r="RX203" s="31"/>
      <c r="RY203" s="31"/>
      <c r="RZ203" s="31"/>
      <c r="SA203" s="31"/>
      <c r="SB203" s="31"/>
      <c r="SC203" s="31"/>
      <c r="SD203" s="31"/>
      <c r="SE203" s="31"/>
      <c r="SF203" s="31"/>
      <c r="SG203" s="31"/>
      <c r="SH203" s="31"/>
      <c r="SI203" s="31"/>
      <c r="SJ203" s="31"/>
      <c r="SK203" s="31"/>
      <c r="SL203" s="31"/>
      <c r="SM203" s="31"/>
      <c r="SN203" s="31"/>
      <c r="SO203" s="31"/>
      <c r="SP203" s="31"/>
      <c r="SQ203" s="31"/>
      <c r="SR203" s="31"/>
      <c r="SS203" s="31"/>
      <c r="ST203" s="31"/>
      <c r="SU203" s="31"/>
      <c r="SV203" s="31"/>
      <c r="SW203" s="31"/>
      <c r="SX203" s="31"/>
      <c r="SY203" s="31"/>
      <c r="SZ203" s="31"/>
      <c r="TA203" s="31"/>
      <c r="TB203" s="31"/>
      <c r="TC203" s="31"/>
      <c r="TD203" s="31"/>
      <c r="TE203" s="31"/>
      <c r="TF203" s="31"/>
      <c r="TG203" s="31"/>
      <c r="TH203" s="31"/>
      <c r="TI203" s="31"/>
      <c r="TJ203" s="31"/>
      <c r="TK203" s="31"/>
      <c r="TL203" s="31"/>
      <c r="TM203" s="31"/>
      <c r="TN203" s="31"/>
      <c r="TO203" s="31"/>
      <c r="TP203" s="31"/>
      <c r="TQ203" s="31"/>
      <c r="TR203" s="31"/>
      <c r="TS203" s="31"/>
      <c r="TT203" s="31"/>
      <c r="TU203" s="31"/>
      <c r="TV203" s="31"/>
      <c r="TW203" s="31"/>
      <c r="TX203" s="31"/>
      <c r="TY203" s="31"/>
      <c r="TZ203" s="31"/>
      <c r="UA203" s="31"/>
      <c r="UB203" s="31"/>
      <c r="UC203" s="31"/>
      <c r="UD203" s="31"/>
      <c r="UE203" s="31"/>
      <c r="UF203" s="31"/>
      <c r="UG203" s="31"/>
      <c r="UH203" s="31"/>
      <c r="UI203" s="31"/>
      <c r="UJ203" s="31"/>
      <c r="UK203" s="31"/>
      <c r="UL203" s="31"/>
      <c r="UM203" s="31"/>
      <c r="UN203" s="31"/>
      <c r="UO203" s="31"/>
      <c r="UP203" s="31"/>
      <c r="UQ203" s="31"/>
      <c r="UR203" s="31"/>
      <c r="US203" s="31"/>
      <c r="UT203" s="31"/>
      <c r="UU203" s="31"/>
      <c r="UV203" s="31"/>
      <c r="UW203" s="31"/>
      <c r="UX203" s="31"/>
      <c r="UY203" s="31"/>
      <c r="UZ203" s="31"/>
      <c r="VA203" s="31"/>
      <c r="VB203" s="31"/>
      <c r="VC203" s="31"/>
      <c r="VD203" s="31"/>
      <c r="VE203" s="31"/>
      <c r="VF203" s="31"/>
      <c r="VG203" s="31"/>
      <c r="VH203" s="31"/>
      <c r="VI203" s="31"/>
      <c r="VJ203" s="31"/>
      <c r="VK203" s="31"/>
      <c r="VL203" s="31"/>
      <c r="VM203" s="31"/>
      <c r="VN203" s="31"/>
      <c r="VO203" s="31"/>
      <c r="VP203" s="31"/>
      <c r="VQ203" s="31"/>
      <c r="VR203" s="31"/>
      <c r="VS203" s="31"/>
      <c r="VT203" s="31"/>
      <c r="VU203" s="31"/>
      <c r="VV203" s="31"/>
      <c r="VW203" s="31"/>
      <c r="VX203" s="31"/>
      <c r="VY203" s="31"/>
      <c r="VZ203" s="31"/>
      <c r="WA203" s="31"/>
      <c r="WB203" s="31"/>
      <c r="WC203" s="31"/>
      <c r="WD203" s="31"/>
      <c r="WE203" s="31"/>
      <c r="WF203" s="31"/>
      <c r="WG203" s="31"/>
      <c r="WH203" s="31"/>
      <c r="WI203" s="31"/>
      <c r="WJ203" s="31"/>
      <c r="WK203" s="31"/>
      <c r="WL203" s="31"/>
      <c r="WM203" s="31"/>
      <c r="WN203" s="31"/>
      <c r="WO203" s="31"/>
      <c r="WP203" s="31"/>
      <c r="WQ203" s="31"/>
      <c r="WR203" s="31"/>
      <c r="WS203" s="31"/>
      <c r="WT203" s="31"/>
      <c r="WU203" s="31"/>
      <c r="WV203" s="31"/>
      <c r="WW203" s="31"/>
      <c r="WX203" s="31"/>
      <c r="WY203" s="31"/>
      <c r="WZ203" s="31"/>
      <c r="XA203" s="31"/>
      <c r="XB203" s="31"/>
      <c r="XC203" s="31"/>
      <c r="XD203" s="31"/>
      <c r="XE203" s="31"/>
      <c r="XF203" s="31"/>
      <c r="XG203" s="31"/>
      <c r="XH203" s="31"/>
      <c r="XI203" s="31"/>
      <c r="XJ203" s="31"/>
      <c r="XK203" s="31"/>
      <c r="XL203" s="31"/>
      <c r="XM203" s="31"/>
      <c r="XN203" s="31"/>
      <c r="XO203" s="31"/>
      <c r="XP203" s="31"/>
      <c r="XQ203" s="31"/>
      <c r="XR203" s="31"/>
      <c r="XS203" s="31"/>
      <c r="XT203" s="31"/>
      <c r="XU203" s="31"/>
      <c r="XV203" s="31"/>
      <c r="XW203" s="31"/>
      <c r="XX203" s="31"/>
      <c r="XY203" s="31"/>
      <c r="XZ203" s="31"/>
      <c r="YA203" s="31"/>
      <c r="YB203" s="31"/>
      <c r="YC203" s="31"/>
      <c r="YD203" s="31"/>
      <c r="YE203" s="31"/>
      <c r="YF203" s="31"/>
      <c r="YG203" s="31"/>
      <c r="YH203" s="31"/>
      <c r="YI203" s="31"/>
      <c r="YJ203" s="31"/>
      <c r="YK203" s="31"/>
      <c r="YL203" s="31"/>
      <c r="YM203" s="31"/>
      <c r="YN203" s="31"/>
      <c r="YO203" s="31"/>
      <c r="YP203" s="31"/>
      <c r="YQ203" s="31"/>
      <c r="YR203" s="31"/>
      <c r="YS203" s="31"/>
      <c r="YT203" s="31"/>
      <c r="YU203" s="31"/>
      <c r="YV203" s="31"/>
      <c r="YW203" s="31"/>
      <c r="YX203" s="31"/>
      <c r="YY203" s="31"/>
      <c r="YZ203" s="31"/>
      <c r="ZA203" s="31"/>
      <c r="ZB203" s="31"/>
      <c r="ZC203" s="31"/>
      <c r="ZD203" s="31"/>
      <c r="ZE203" s="31"/>
      <c r="ZF203" s="31"/>
      <c r="ZG203" s="31"/>
      <c r="ZH203" s="31"/>
      <c r="ZI203" s="31"/>
      <c r="ZJ203" s="31"/>
      <c r="ZK203" s="31"/>
      <c r="ZL203" s="31"/>
      <c r="ZM203" s="31"/>
      <c r="ZN203" s="31"/>
      <c r="ZO203" s="31"/>
      <c r="ZP203" s="31"/>
      <c r="ZQ203" s="31"/>
      <c r="ZR203" s="31"/>
      <c r="ZS203" s="31"/>
      <c r="ZT203" s="31"/>
      <c r="ZU203" s="31"/>
      <c r="ZV203" s="31"/>
      <c r="ZW203" s="31"/>
      <c r="ZX203" s="31"/>
      <c r="ZY203" s="31"/>
      <c r="ZZ203" s="31"/>
      <c r="AAA203" s="31"/>
      <c r="AAB203" s="31"/>
      <c r="AAC203" s="31"/>
      <c r="AAD203" s="31"/>
      <c r="AAE203" s="31"/>
      <c r="AAF203" s="31"/>
      <c r="AAG203" s="31"/>
      <c r="AAH203" s="31"/>
      <c r="AAI203" s="31"/>
      <c r="AAJ203" s="31"/>
      <c r="AAK203" s="31"/>
      <c r="AAL203" s="31"/>
      <c r="AAM203" s="31"/>
      <c r="AAN203" s="31"/>
      <c r="AAO203" s="31"/>
      <c r="AAP203" s="31"/>
      <c r="AAQ203" s="31"/>
      <c r="AAR203" s="31"/>
      <c r="AAS203" s="31"/>
      <c r="AAT203" s="31"/>
      <c r="AAU203" s="31"/>
      <c r="AAV203" s="31"/>
      <c r="AAW203" s="31"/>
      <c r="AAX203" s="31"/>
      <c r="AAY203" s="31"/>
      <c r="AAZ203" s="31"/>
      <c r="ABA203" s="31"/>
      <c r="ABB203" s="31"/>
      <c r="ABC203" s="31"/>
      <c r="ABD203" s="31"/>
      <c r="ABE203" s="31"/>
      <c r="ABF203" s="31"/>
      <c r="ABG203" s="31"/>
      <c r="ABH203" s="31"/>
      <c r="ABI203" s="31"/>
      <c r="ABJ203" s="31"/>
      <c r="ABK203" s="31"/>
      <c r="ABL203" s="31"/>
      <c r="ABM203" s="31"/>
      <c r="ABN203" s="31"/>
      <c r="ABO203" s="31"/>
      <c r="ABP203" s="31"/>
      <c r="ABQ203" s="31"/>
      <c r="ABR203" s="31"/>
      <c r="ABS203" s="31"/>
      <c r="ABT203" s="31"/>
      <c r="ABU203" s="31"/>
      <c r="ABV203" s="31"/>
      <c r="ABW203" s="31"/>
      <c r="ABX203" s="31"/>
      <c r="ABY203" s="31"/>
      <c r="ABZ203" s="31"/>
      <c r="ACA203" s="31"/>
      <c r="ACB203" s="31"/>
      <c r="ACC203" s="31"/>
      <c r="ACD203" s="31"/>
      <c r="ACE203" s="31"/>
      <c r="ACF203" s="31"/>
      <c r="ACG203" s="31"/>
      <c r="ACH203" s="31"/>
      <c r="ACI203" s="31"/>
      <c r="ACJ203" s="31"/>
      <c r="ACK203" s="31"/>
      <c r="ACL203" s="31"/>
      <c r="ACM203" s="31"/>
      <c r="ACN203" s="31"/>
      <c r="ACO203" s="31"/>
      <c r="ACP203" s="31"/>
      <c r="ACQ203" s="31"/>
      <c r="ACR203" s="31"/>
      <c r="ACS203" s="31"/>
      <c r="ACT203" s="31"/>
      <c r="ACU203" s="31"/>
      <c r="ACV203" s="31"/>
      <c r="ACW203" s="31"/>
      <c r="ACX203" s="31"/>
      <c r="ACY203" s="31"/>
      <c r="ACZ203" s="31"/>
      <c r="ADA203" s="31"/>
      <c r="ADB203" s="31"/>
      <c r="ADC203" s="31"/>
      <c r="ADD203" s="31"/>
      <c r="ADE203" s="31"/>
      <c r="ADF203" s="31"/>
      <c r="ADG203" s="31"/>
      <c r="ADH203" s="31"/>
      <c r="ADI203" s="31"/>
      <c r="ADJ203" s="31"/>
      <c r="ADK203" s="31"/>
      <c r="ADL203" s="31"/>
      <c r="ADM203" s="31"/>
      <c r="ADN203" s="31"/>
      <c r="ADO203" s="31"/>
      <c r="ADP203" s="31"/>
      <c r="ADQ203" s="31"/>
      <c r="ADR203" s="31"/>
      <c r="ADS203" s="31"/>
      <c r="ADT203" s="31"/>
      <c r="ADU203" s="31"/>
      <c r="ADV203" s="31"/>
      <c r="ADW203" s="31"/>
      <c r="ADX203" s="31"/>
      <c r="ADY203" s="31"/>
      <c r="ADZ203" s="31"/>
      <c r="AEA203" s="31"/>
      <c r="AEB203" s="31"/>
      <c r="AEC203" s="31"/>
      <c r="AED203" s="31"/>
      <c r="AEE203" s="31"/>
      <c r="AEF203" s="31"/>
      <c r="AEG203" s="31"/>
      <c r="AEH203" s="31"/>
      <c r="AEI203" s="31"/>
      <c r="AEJ203" s="31"/>
      <c r="AEK203" s="31"/>
      <c r="AEL203" s="31"/>
      <c r="AEM203" s="31"/>
      <c r="AEN203" s="31"/>
      <c r="AEO203" s="31"/>
      <c r="AEP203" s="31"/>
      <c r="AEQ203" s="31"/>
      <c r="AER203" s="31"/>
      <c r="AES203" s="31"/>
      <c r="AET203" s="31"/>
      <c r="AEU203" s="31"/>
      <c r="AEV203" s="31"/>
      <c r="AEW203" s="31"/>
      <c r="AEX203" s="31"/>
      <c r="AEY203" s="31"/>
      <c r="AEZ203" s="31"/>
      <c r="AFA203" s="31"/>
      <c r="AFB203" s="31"/>
      <c r="AFC203" s="31"/>
      <c r="AFD203" s="31"/>
      <c r="AFE203" s="31"/>
      <c r="AFF203" s="31"/>
      <c r="AFG203" s="31"/>
      <c r="AFH203" s="31"/>
      <c r="AFI203" s="31"/>
      <c r="AFJ203" s="31"/>
      <c r="AFK203" s="31"/>
      <c r="AFL203" s="31" t="s">
        <v>915</v>
      </c>
      <c r="AFM203" s="31" t="s">
        <v>1071</v>
      </c>
      <c r="AFN203" s="31" t="s">
        <v>915</v>
      </c>
      <c r="AFO203" s="31"/>
      <c r="AFP203" s="31">
        <v>50</v>
      </c>
      <c r="AFQ203" s="31" t="s">
        <v>245</v>
      </c>
      <c r="AFR203" s="31"/>
      <c r="AFS203" s="31"/>
      <c r="AFT203" s="31" t="s">
        <v>917</v>
      </c>
      <c r="AFU203" s="31"/>
      <c r="AFV203" s="31"/>
      <c r="AFW203" s="31"/>
      <c r="AFX203" s="31"/>
      <c r="AFY203" s="31"/>
      <c r="AFZ203" s="31"/>
      <c r="AGA203" s="31"/>
      <c r="AGB203" s="31"/>
      <c r="AGC203" s="31"/>
      <c r="AGD203" s="31"/>
      <c r="AGE203" s="31"/>
      <c r="AGF203" s="31"/>
      <c r="AGG203" s="31"/>
      <c r="AGH203" s="31"/>
      <c r="AGI203" s="31"/>
      <c r="AGJ203" s="31"/>
      <c r="AGK203" s="31">
        <v>1</v>
      </c>
      <c r="AGL203" s="31">
        <v>2</v>
      </c>
      <c r="AGM203" s="31"/>
      <c r="AGN203" s="31"/>
      <c r="AGO203" s="31"/>
      <c r="AGP203" s="31"/>
      <c r="AGQ203" s="31"/>
      <c r="AGR203" s="31"/>
      <c r="AGS203" s="31"/>
      <c r="AGT203" s="31"/>
      <c r="AGU203" s="31"/>
      <c r="AGV203" s="31"/>
      <c r="AGW203" s="31"/>
      <c r="AGX203" s="31"/>
      <c r="AGY203" s="31"/>
      <c r="AGZ203" s="31"/>
      <c r="AHA203" s="31"/>
      <c r="AHB203" s="31"/>
      <c r="AHC203" s="31"/>
      <c r="AHD203" s="31"/>
      <c r="AHE203" s="31"/>
      <c r="AHF203" s="31"/>
      <c r="AHG203" s="31"/>
      <c r="AHH203" s="31"/>
      <c r="AHI203" s="31"/>
      <c r="AHJ203" s="31"/>
      <c r="AHK203" s="31"/>
      <c r="AHL203" s="31"/>
      <c r="AHM203" s="31"/>
      <c r="AHN203" s="31"/>
      <c r="AHO203" s="31"/>
      <c r="AHP203" s="31"/>
      <c r="AHQ203" s="31"/>
      <c r="AHR203" s="31"/>
      <c r="AHS203" s="31"/>
      <c r="AHT203" s="31"/>
      <c r="AHU203" s="31"/>
      <c r="AHV203" s="31"/>
      <c r="AHW203" s="31"/>
      <c r="AHX203" s="31"/>
      <c r="AHY203" s="31"/>
      <c r="AHZ203" s="31"/>
      <c r="AIA203" s="31"/>
      <c r="AIB203" s="31"/>
      <c r="AIC203" s="31"/>
      <c r="AID203" s="31"/>
      <c r="AIE203" s="31"/>
      <c r="AIF203" s="31"/>
      <c r="AIG203" s="31"/>
      <c r="AIH203" s="31"/>
      <c r="AII203" s="31"/>
      <c r="AIJ203" s="31"/>
      <c r="AIK203" s="31"/>
      <c r="AIL203" s="31"/>
      <c r="AIM203" s="31"/>
      <c r="AIN203" s="31"/>
      <c r="AIO203" s="31"/>
      <c r="AIP203" s="31"/>
      <c r="AIQ203">
        <v>60223315</v>
      </c>
    </row>
    <row r="204" spans="1:927" x14ac:dyDescent="0.3">
      <c r="A204" s="31" t="s">
        <v>1072</v>
      </c>
      <c r="B204" s="31" t="s">
        <v>1073</v>
      </c>
      <c r="C204" s="31" t="s">
        <v>1074</v>
      </c>
      <c r="D204" s="31" t="s">
        <v>1047</v>
      </c>
      <c r="E204" s="31" t="s">
        <v>524</v>
      </c>
      <c r="F204" s="31" t="s">
        <v>913</v>
      </c>
      <c r="G204" s="31" t="s">
        <v>913</v>
      </c>
      <c r="H204" s="31" t="s">
        <v>913</v>
      </c>
      <c r="I204" s="31" t="s">
        <v>70</v>
      </c>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c r="IW204" s="31"/>
      <c r="IX204" s="31"/>
      <c r="IY204" s="31"/>
      <c r="IZ204" s="31"/>
      <c r="JA204" s="31"/>
      <c r="JB204" s="31"/>
      <c r="JC204" s="31"/>
      <c r="JD204" s="31"/>
      <c r="JE204" s="31"/>
      <c r="JF204" s="31"/>
      <c r="JG204" s="31"/>
      <c r="JH204" s="31"/>
      <c r="JI204" s="31"/>
      <c r="JJ204" s="31"/>
      <c r="JK204" s="31"/>
      <c r="JL204" s="31"/>
      <c r="JM204" s="31"/>
      <c r="JN204" s="31"/>
      <c r="JO204" s="31"/>
      <c r="JP204" s="31"/>
      <c r="JQ204" s="31"/>
      <c r="JR204" s="31"/>
      <c r="JS204" s="31"/>
      <c r="JT204" s="31"/>
      <c r="JU204" s="31"/>
      <c r="JV204" s="31"/>
      <c r="JW204" s="31"/>
      <c r="JX204" s="31"/>
      <c r="JY204" s="31"/>
      <c r="JZ204" s="31"/>
      <c r="KA204" s="31"/>
      <c r="KB204" s="31"/>
      <c r="KC204" s="31"/>
      <c r="KD204" s="31"/>
      <c r="KE204" s="31"/>
      <c r="KF204" s="31"/>
      <c r="KG204" s="31"/>
      <c r="KH204" s="31"/>
      <c r="KI204" s="31"/>
      <c r="KJ204" s="31"/>
      <c r="KK204" s="31"/>
      <c r="KL204" s="31"/>
      <c r="KM204" s="31"/>
      <c r="KN204" s="31"/>
      <c r="KO204" s="31"/>
      <c r="KP204" s="31"/>
      <c r="KQ204" s="31"/>
      <c r="KR204" s="31"/>
      <c r="KS204" s="31"/>
      <c r="KT204" s="31"/>
      <c r="KU204" s="31"/>
      <c r="KV204" s="31"/>
      <c r="KW204" s="31"/>
      <c r="KX204" s="31"/>
      <c r="KY204" s="31"/>
      <c r="KZ204" s="31"/>
      <c r="LA204" s="31"/>
      <c r="LB204" s="31"/>
      <c r="LC204" s="31"/>
      <c r="LD204" s="31"/>
      <c r="LE204" s="31"/>
      <c r="LF204" s="31"/>
      <c r="LG204" s="31"/>
      <c r="LH204" s="31"/>
      <c r="LI204" s="31"/>
      <c r="LJ204" s="31"/>
      <c r="LK204" s="31"/>
      <c r="LL204" s="31"/>
      <c r="LM204" s="31"/>
      <c r="LN204" s="31"/>
      <c r="LO204" s="31"/>
      <c r="LP204" s="31"/>
      <c r="LQ204" s="31"/>
      <c r="LR204" s="31"/>
      <c r="LS204" s="31"/>
      <c r="LT204" s="31"/>
      <c r="LU204" s="31"/>
      <c r="LV204" s="31"/>
      <c r="LW204" s="31"/>
      <c r="LX204" s="31"/>
      <c r="LY204" s="31"/>
      <c r="LZ204" s="31"/>
      <c r="MA204" s="31"/>
      <c r="MB204" s="31"/>
      <c r="MC204" s="31"/>
      <c r="MD204" s="31"/>
      <c r="ME204" s="31"/>
      <c r="MF204" s="31"/>
      <c r="MG204" s="31"/>
      <c r="MH204" s="31"/>
      <c r="MI204" s="31"/>
      <c r="MJ204" s="31"/>
      <c r="MK204" s="31"/>
      <c r="ML204" s="31"/>
      <c r="MM204" s="31"/>
      <c r="MN204" s="31"/>
      <c r="MO204" s="31"/>
      <c r="MP204" s="31"/>
      <c r="MQ204" s="31"/>
      <c r="MR204" s="31"/>
      <c r="MS204" s="31"/>
      <c r="MT204" s="31"/>
      <c r="MU204" s="31"/>
      <c r="MV204" s="31"/>
      <c r="MW204" s="31"/>
      <c r="MX204" s="31"/>
      <c r="MY204" s="31"/>
      <c r="MZ204" s="31"/>
      <c r="NA204" s="31"/>
      <c r="NB204" s="31"/>
      <c r="NC204" s="31"/>
      <c r="ND204" s="31"/>
      <c r="NE204" s="31"/>
      <c r="NF204" s="31"/>
      <c r="NG204" s="31"/>
      <c r="NH204" s="31"/>
      <c r="NI204" s="31"/>
      <c r="NJ204" s="31"/>
      <c r="NK204" s="31"/>
      <c r="NL204" s="31"/>
      <c r="NM204" s="31"/>
      <c r="NN204" s="31"/>
      <c r="NO204" s="31"/>
      <c r="NP204" s="31"/>
      <c r="NQ204" s="31"/>
      <c r="NR204" s="31"/>
      <c r="NS204" s="31"/>
      <c r="NT204" s="31"/>
      <c r="NU204" s="31"/>
      <c r="NV204" s="31"/>
      <c r="NW204" s="31"/>
      <c r="NX204" s="31"/>
      <c r="NY204" s="31"/>
      <c r="NZ204" s="31"/>
      <c r="OA204" s="31"/>
      <c r="OB204" s="31"/>
      <c r="OC204" s="31"/>
      <c r="OD204" s="31"/>
      <c r="OE204" s="31"/>
      <c r="OF204" s="31"/>
      <c r="OG204" s="31"/>
      <c r="OH204" s="31"/>
      <c r="OI204" s="31"/>
      <c r="OJ204" s="31"/>
      <c r="OK204" s="31"/>
      <c r="OL204" s="31"/>
      <c r="OM204" s="31"/>
      <c r="ON204" s="31"/>
      <c r="OO204" s="31"/>
      <c r="OP204" s="31"/>
      <c r="OQ204" s="31"/>
      <c r="OR204" s="31"/>
      <c r="OS204" s="31"/>
      <c r="OT204" s="31"/>
      <c r="OU204" s="31"/>
      <c r="OV204" s="31"/>
      <c r="OW204" s="31"/>
      <c r="OX204" s="31"/>
      <c r="OY204" s="31"/>
      <c r="OZ204" s="31"/>
      <c r="PA204" s="31"/>
      <c r="PB204" s="31"/>
      <c r="PC204" s="31"/>
      <c r="PD204" s="31"/>
      <c r="PE204" s="31"/>
      <c r="PF204" s="31"/>
      <c r="PG204" s="31"/>
      <c r="PH204" s="31"/>
      <c r="PI204" s="31"/>
      <c r="PJ204" s="31"/>
      <c r="PK204" s="31"/>
      <c r="PL204" s="31"/>
      <c r="PM204" s="31"/>
      <c r="PN204" s="31"/>
      <c r="PO204" s="31"/>
      <c r="PP204" s="31"/>
      <c r="PQ204" s="31"/>
      <c r="PR204" s="31"/>
      <c r="PS204" s="31"/>
      <c r="PT204" s="31"/>
      <c r="PU204" s="31"/>
      <c r="PV204" s="31"/>
      <c r="PW204" s="31"/>
      <c r="PX204" s="31"/>
      <c r="PY204" s="31"/>
      <c r="PZ204" s="31"/>
      <c r="QA204" s="31"/>
      <c r="QB204" s="31"/>
      <c r="QC204" s="31"/>
      <c r="QD204" s="31"/>
      <c r="QE204" s="31"/>
      <c r="QF204" s="31"/>
      <c r="QG204" s="31"/>
      <c r="QH204" s="31"/>
      <c r="QI204" s="31"/>
      <c r="QJ204" s="31"/>
      <c r="QK204" s="31"/>
      <c r="QL204" s="31"/>
      <c r="QM204" s="31"/>
      <c r="QN204" s="31"/>
      <c r="QO204" s="31"/>
      <c r="QP204" s="31"/>
      <c r="QQ204" s="31"/>
      <c r="QR204" s="31"/>
      <c r="QS204" s="31"/>
      <c r="QT204" s="31"/>
      <c r="QU204" s="31"/>
      <c r="QV204" s="31"/>
      <c r="QW204" s="31"/>
      <c r="QX204" s="31"/>
      <c r="QY204" s="31"/>
      <c r="QZ204" s="31"/>
      <c r="RA204" s="31"/>
      <c r="RB204" s="31"/>
      <c r="RC204" s="31"/>
      <c r="RD204" s="31"/>
      <c r="RE204" s="31"/>
      <c r="RF204" s="31"/>
      <c r="RG204" s="31"/>
      <c r="RH204" s="31"/>
      <c r="RI204" s="31"/>
      <c r="RJ204" s="31"/>
      <c r="RK204" s="31"/>
      <c r="RL204" s="31"/>
      <c r="RM204" s="31"/>
      <c r="RN204" s="31"/>
      <c r="RO204" s="31"/>
      <c r="RP204" s="31"/>
      <c r="RQ204" s="31"/>
      <c r="RR204" s="31"/>
      <c r="RS204" s="31"/>
      <c r="RT204" s="31"/>
      <c r="RU204" s="31"/>
      <c r="RV204" s="31"/>
      <c r="RW204" s="31"/>
      <c r="RX204" s="31"/>
      <c r="RY204" s="31"/>
      <c r="RZ204" s="31"/>
      <c r="SA204" s="31"/>
      <c r="SB204" s="31"/>
      <c r="SC204" s="31"/>
      <c r="SD204" s="31"/>
      <c r="SE204" s="31"/>
      <c r="SF204" s="31"/>
      <c r="SG204" s="31"/>
      <c r="SH204" s="31"/>
      <c r="SI204" s="31"/>
      <c r="SJ204" s="31"/>
      <c r="SK204" s="31"/>
      <c r="SL204" s="31"/>
      <c r="SM204" s="31"/>
      <c r="SN204" s="31"/>
      <c r="SO204" s="31"/>
      <c r="SP204" s="31"/>
      <c r="SQ204" s="31"/>
      <c r="SR204" s="31"/>
      <c r="SS204" s="31"/>
      <c r="ST204" s="31"/>
      <c r="SU204" s="31"/>
      <c r="SV204" s="31"/>
      <c r="SW204" s="31"/>
      <c r="SX204" s="31"/>
      <c r="SY204" s="31"/>
      <c r="SZ204" s="31"/>
      <c r="TA204" s="31"/>
      <c r="TB204" s="31"/>
      <c r="TC204" s="31"/>
      <c r="TD204" s="31"/>
      <c r="TE204" s="31"/>
      <c r="TF204" s="31"/>
      <c r="TG204" s="31"/>
      <c r="TH204" s="31"/>
      <c r="TI204" s="31"/>
      <c r="TJ204" s="31"/>
      <c r="TK204" s="31"/>
      <c r="TL204" s="31"/>
      <c r="TM204" s="31"/>
      <c r="TN204" s="31"/>
      <c r="TO204" s="31"/>
      <c r="TP204" s="31"/>
      <c r="TQ204" s="31"/>
      <c r="TR204" s="31"/>
      <c r="TS204" s="31"/>
      <c r="TT204" s="31"/>
      <c r="TU204" s="31"/>
      <c r="TV204" s="31"/>
      <c r="TW204" s="31"/>
      <c r="TX204" s="31"/>
      <c r="TY204" s="31"/>
      <c r="TZ204" s="31"/>
      <c r="UA204" s="31"/>
      <c r="UB204" s="31"/>
      <c r="UC204" s="31"/>
      <c r="UD204" s="31"/>
      <c r="UE204" s="31"/>
      <c r="UF204" s="31"/>
      <c r="UG204" s="31"/>
      <c r="UH204" s="31"/>
      <c r="UI204" s="31"/>
      <c r="UJ204" s="31"/>
      <c r="UK204" s="31"/>
      <c r="UL204" s="31"/>
      <c r="UM204" s="31"/>
      <c r="UN204" s="31"/>
      <c r="UO204" s="31"/>
      <c r="UP204" s="31"/>
      <c r="UQ204" s="31"/>
      <c r="UR204" s="31"/>
      <c r="US204" s="31"/>
      <c r="UT204" s="31"/>
      <c r="UU204" s="31"/>
      <c r="UV204" s="31"/>
      <c r="UW204" s="31"/>
      <c r="UX204" s="31"/>
      <c r="UY204" s="31"/>
      <c r="UZ204" s="31"/>
      <c r="VA204" s="31"/>
      <c r="VB204" s="31"/>
      <c r="VC204" s="31"/>
      <c r="VD204" s="31"/>
      <c r="VE204" s="31"/>
      <c r="VF204" s="31"/>
      <c r="VG204" s="31"/>
      <c r="VH204" s="31"/>
      <c r="VI204" s="31"/>
      <c r="VJ204" s="31"/>
      <c r="VK204" s="31"/>
      <c r="VL204" s="31"/>
      <c r="VM204" s="31"/>
      <c r="VN204" s="31"/>
      <c r="VO204" s="31"/>
      <c r="VP204" s="31"/>
      <c r="VQ204" s="31"/>
      <c r="VR204" s="31"/>
      <c r="VS204" s="31"/>
      <c r="VT204" s="31"/>
      <c r="VU204" s="31"/>
      <c r="VV204" s="31"/>
      <c r="VW204" s="31"/>
      <c r="VX204" s="31"/>
      <c r="VY204" s="31"/>
      <c r="VZ204" s="31"/>
      <c r="WA204" s="31"/>
      <c r="WB204" s="31"/>
      <c r="WC204" s="31"/>
      <c r="WD204" s="31"/>
      <c r="WE204" s="31"/>
      <c r="WF204" s="31"/>
      <c r="WG204" s="31"/>
      <c r="WH204" s="31"/>
      <c r="WI204" s="31"/>
      <c r="WJ204" s="31"/>
      <c r="WK204" s="31"/>
      <c r="WL204" s="31"/>
      <c r="WM204" s="31"/>
      <c r="WN204" s="31"/>
      <c r="WO204" s="31"/>
      <c r="WP204" s="31"/>
      <c r="WQ204" s="31"/>
      <c r="WR204" s="31"/>
      <c r="WS204" s="31"/>
      <c r="WT204" s="31"/>
      <c r="WU204" s="31"/>
      <c r="WV204" s="31"/>
      <c r="WW204" s="31"/>
      <c r="WX204" s="31"/>
      <c r="WY204" s="31"/>
      <c r="WZ204" s="31"/>
      <c r="XA204" s="31"/>
      <c r="XB204" s="31"/>
      <c r="XC204" s="31"/>
      <c r="XD204" s="31"/>
      <c r="XE204" s="31"/>
      <c r="XF204" s="31"/>
      <c r="XG204" s="31"/>
      <c r="XH204" s="31"/>
      <c r="XI204" s="31"/>
      <c r="XJ204" s="31"/>
      <c r="XK204" s="31"/>
      <c r="XL204" s="31"/>
      <c r="XM204" s="31"/>
      <c r="XN204" s="31"/>
      <c r="XO204" s="31"/>
      <c r="XP204" s="31"/>
      <c r="XQ204" s="31"/>
      <c r="XR204" s="31"/>
      <c r="XS204" s="31"/>
      <c r="XT204" s="31"/>
      <c r="XU204" s="31"/>
      <c r="XV204" s="31"/>
      <c r="XW204" s="31"/>
      <c r="XX204" s="31"/>
      <c r="XY204" s="31"/>
      <c r="XZ204" s="31"/>
      <c r="YA204" s="31"/>
      <c r="YB204" s="31"/>
      <c r="YC204" s="31"/>
      <c r="YD204" s="31"/>
      <c r="YE204" s="31"/>
      <c r="YF204" s="31"/>
      <c r="YG204" s="31"/>
      <c r="YH204" s="31"/>
      <c r="YI204" s="31"/>
      <c r="YJ204" s="31"/>
      <c r="YK204" s="31"/>
      <c r="YL204" s="31"/>
      <c r="YM204" s="31"/>
      <c r="YN204" s="31"/>
      <c r="YO204" s="31"/>
      <c r="YP204" s="31"/>
      <c r="YQ204" s="31"/>
      <c r="YR204" s="31"/>
      <c r="YS204" s="31"/>
      <c r="YT204" s="31"/>
      <c r="YU204" s="31"/>
      <c r="YV204" s="31"/>
      <c r="YW204" s="31"/>
      <c r="YX204" s="31"/>
      <c r="YY204" s="31"/>
      <c r="YZ204" s="31"/>
      <c r="ZA204" s="31"/>
      <c r="ZB204" s="31"/>
      <c r="ZC204" s="31"/>
      <c r="ZD204" s="31"/>
      <c r="ZE204" s="31"/>
      <c r="ZF204" s="31"/>
      <c r="ZG204" s="31"/>
      <c r="ZH204" s="31"/>
      <c r="ZI204" s="31"/>
      <c r="ZJ204" s="31"/>
      <c r="ZK204" s="31"/>
      <c r="ZL204" s="31"/>
      <c r="ZM204" s="31"/>
      <c r="ZN204" s="31"/>
      <c r="ZO204" s="31"/>
      <c r="ZP204" s="31"/>
      <c r="ZQ204" s="31"/>
      <c r="ZR204" s="31"/>
      <c r="ZS204" s="31"/>
      <c r="ZT204" s="31"/>
      <c r="ZU204" s="31"/>
      <c r="ZV204" s="31"/>
      <c r="ZW204" s="31"/>
      <c r="ZX204" s="31"/>
      <c r="ZY204" s="31"/>
      <c r="ZZ204" s="31"/>
      <c r="AAA204" s="31"/>
      <c r="AAB204" s="31"/>
      <c r="AAC204" s="31"/>
      <c r="AAD204" s="31"/>
      <c r="AAE204" s="31"/>
      <c r="AAF204" s="31"/>
      <c r="AAG204" s="31"/>
      <c r="AAH204" s="31"/>
      <c r="AAI204" s="31"/>
      <c r="AAJ204" s="31"/>
      <c r="AAK204" s="31"/>
      <c r="AAL204" s="31"/>
      <c r="AAM204" s="31"/>
      <c r="AAN204" s="31"/>
      <c r="AAO204" s="31"/>
      <c r="AAP204" s="31"/>
      <c r="AAQ204" s="31"/>
      <c r="AAR204" s="31"/>
      <c r="AAS204" s="31"/>
      <c r="AAT204" s="31"/>
      <c r="AAU204" s="31"/>
      <c r="AAV204" s="31"/>
      <c r="AAW204" s="31"/>
      <c r="AAX204" s="31"/>
      <c r="AAY204" s="31"/>
      <c r="AAZ204" s="31"/>
      <c r="ABA204" s="31"/>
      <c r="ABB204" s="31"/>
      <c r="ABC204" s="31"/>
      <c r="ABD204" s="31"/>
      <c r="ABE204" s="31"/>
      <c r="ABF204" s="31"/>
      <c r="ABG204" s="31"/>
      <c r="ABH204" s="31"/>
      <c r="ABI204" s="31"/>
      <c r="ABJ204" s="31"/>
      <c r="ABK204" s="31"/>
      <c r="ABL204" s="31"/>
      <c r="ABM204" s="31"/>
      <c r="ABN204" s="31"/>
      <c r="ABO204" s="31"/>
      <c r="ABP204" s="31"/>
      <c r="ABQ204" s="31"/>
      <c r="ABR204" s="31"/>
      <c r="ABS204" s="31"/>
      <c r="ABT204" s="31"/>
      <c r="ABU204" s="31"/>
      <c r="ABV204" s="31"/>
      <c r="ABW204" s="31"/>
      <c r="ABX204" s="31"/>
      <c r="ABY204" s="31"/>
      <c r="ABZ204" s="31"/>
      <c r="ACA204" s="31"/>
      <c r="ACB204" s="31"/>
      <c r="ACC204" s="31"/>
      <c r="ACD204" s="31"/>
      <c r="ACE204" s="31"/>
      <c r="ACF204" s="31"/>
      <c r="ACG204" s="31"/>
      <c r="ACH204" s="31"/>
      <c r="ACI204" s="31"/>
      <c r="ACJ204" s="31"/>
      <c r="ACK204" s="31"/>
      <c r="ACL204" s="31"/>
      <c r="ACM204" s="31"/>
      <c r="ACN204" s="31"/>
      <c r="ACO204" s="31"/>
      <c r="ACP204" s="31"/>
      <c r="ACQ204" s="31"/>
      <c r="ACR204" s="31"/>
      <c r="ACS204" s="31"/>
      <c r="ACT204" s="31"/>
      <c r="ACU204" s="31"/>
      <c r="ACV204" s="31"/>
      <c r="ACW204" s="31"/>
      <c r="ACX204" s="31"/>
      <c r="ACY204" s="31"/>
      <c r="ACZ204" s="31"/>
      <c r="ADA204" s="31"/>
      <c r="ADB204" s="31"/>
      <c r="ADC204" s="31"/>
      <c r="ADD204" s="31"/>
      <c r="ADE204" s="31"/>
      <c r="ADF204" s="31"/>
      <c r="ADG204" s="31"/>
      <c r="ADH204" s="31"/>
      <c r="ADI204" s="31"/>
      <c r="ADJ204" s="31"/>
      <c r="ADK204" s="31"/>
      <c r="ADL204" s="31"/>
      <c r="ADM204" s="31"/>
      <c r="ADN204" s="31"/>
      <c r="ADO204" s="31"/>
      <c r="ADP204" s="31"/>
      <c r="ADQ204" s="31"/>
      <c r="ADR204" s="31"/>
      <c r="ADS204" s="31"/>
      <c r="ADT204" s="31"/>
      <c r="ADU204" s="31"/>
      <c r="ADV204" s="31"/>
      <c r="ADW204" s="31"/>
      <c r="ADX204" s="31"/>
      <c r="ADY204" s="31"/>
      <c r="ADZ204" s="31"/>
      <c r="AEA204" s="31"/>
      <c r="AEB204" s="31"/>
      <c r="AEC204" s="31"/>
      <c r="AED204" s="31"/>
      <c r="AEE204" s="31"/>
      <c r="AEF204" s="31"/>
      <c r="AEG204" s="31"/>
      <c r="AEH204" s="31"/>
      <c r="AEI204" s="31"/>
      <c r="AEJ204" s="31"/>
      <c r="AEK204" s="31"/>
      <c r="AEL204" s="31"/>
      <c r="AEM204" s="31"/>
      <c r="AEN204" s="31"/>
      <c r="AEO204" s="31"/>
      <c r="AEP204" s="31"/>
      <c r="AEQ204" s="31"/>
      <c r="AER204" s="31"/>
      <c r="AES204" s="31"/>
      <c r="AET204" s="31"/>
      <c r="AEU204" s="31"/>
      <c r="AEV204" s="31"/>
      <c r="AEW204" s="31"/>
      <c r="AEX204" s="31"/>
      <c r="AEY204" s="31"/>
      <c r="AEZ204" s="31"/>
      <c r="AFA204" s="31"/>
      <c r="AFB204" s="31"/>
      <c r="AFC204" s="31"/>
      <c r="AFD204" s="31"/>
      <c r="AFE204" s="31"/>
      <c r="AFF204" s="31"/>
      <c r="AFG204" s="31"/>
      <c r="AFH204" s="31"/>
      <c r="AFI204" s="31"/>
      <c r="AFJ204" s="31"/>
      <c r="AFK204" s="31"/>
      <c r="AFL204" s="31" t="s">
        <v>915</v>
      </c>
      <c r="AFM204" s="31" t="s">
        <v>1075</v>
      </c>
      <c r="AFN204" s="31" t="s">
        <v>915</v>
      </c>
      <c r="AFO204" s="31"/>
      <c r="AFP204" s="31">
        <v>500</v>
      </c>
      <c r="AFQ204" s="31" t="s">
        <v>245</v>
      </c>
      <c r="AFR204" s="31"/>
      <c r="AFS204" s="31"/>
      <c r="AFT204" s="31" t="s">
        <v>917</v>
      </c>
      <c r="AFU204" s="31"/>
      <c r="AFV204" s="31"/>
      <c r="AFW204" s="31"/>
      <c r="AFX204" s="31"/>
      <c r="AFY204" s="31"/>
      <c r="AFZ204" s="31"/>
      <c r="AGA204" s="31"/>
      <c r="AGB204" s="31"/>
      <c r="AGC204" s="31"/>
      <c r="AGD204" s="31"/>
      <c r="AGE204" s="31"/>
      <c r="AGF204" s="31"/>
      <c r="AGG204" s="31"/>
      <c r="AGH204" s="31"/>
      <c r="AGI204" s="31"/>
      <c r="AGJ204" s="31"/>
      <c r="AGK204" s="31">
        <v>1</v>
      </c>
      <c r="AGL204" s="31">
        <v>2</v>
      </c>
      <c r="AGM204" s="31"/>
      <c r="AGN204" s="31"/>
      <c r="AGO204" s="31"/>
      <c r="AGP204" s="31"/>
      <c r="AGQ204" s="31"/>
      <c r="AGR204" s="31"/>
      <c r="AGS204" s="31"/>
      <c r="AGT204" s="31"/>
      <c r="AGU204" s="31"/>
      <c r="AGV204" s="31"/>
      <c r="AGW204" s="31"/>
      <c r="AGX204" s="31"/>
      <c r="AGY204" s="31"/>
      <c r="AGZ204" s="31"/>
      <c r="AHA204" s="31"/>
      <c r="AHB204" s="31"/>
      <c r="AHC204" s="31"/>
      <c r="AHD204" s="31"/>
      <c r="AHE204" s="31"/>
      <c r="AHF204" s="31"/>
      <c r="AHG204" s="31"/>
      <c r="AHH204" s="31"/>
      <c r="AHI204" s="31"/>
      <c r="AHJ204" s="31"/>
      <c r="AHK204" s="31"/>
      <c r="AHL204" s="31"/>
      <c r="AHM204" s="31"/>
      <c r="AHN204" s="31"/>
      <c r="AHO204" s="31"/>
      <c r="AHP204" s="31"/>
      <c r="AHQ204" s="31"/>
      <c r="AHR204" s="31"/>
      <c r="AHS204" s="31"/>
      <c r="AHT204" s="31"/>
      <c r="AHU204" s="31"/>
      <c r="AHV204" s="31"/>
      <c r="AHW204" s="31"/>
      <c r="AHX204" s="31"/>
      <c r="AHY204" s="31"/>
      <c r="AHZ204" s="31"/>
      <c r="AIA204" s="31"/>
      <c r="AIB204" s="31"/>
      <c r="AIC204" s="31"/>
      <c r="AID204" s="31"/>
      <c r="AIE204" s="31"/>
      <c r="AIF204" s="31"/>
      <c r="AIG204" s="31"/>
      <c r="AIH204" s="31"/>
      <c r="AII204" s="31"/>
      <c r="AIJ204" s="31"/>
      <c r="AIK204" s="31"/>
      <c r="AIL204" s="31"/>
      <c r="AIM204" s="31"/>
      <c r="AIN204" s="31"/>
      <c r="AIO204" s="31"/>
      <c r="AIP204" s="31"/>
      <c r="AIQ204">
        <v>60223323</v>
      </c>
    </row>
    <row r="205" spans="1:927" x14ac:dyDescent="0.3">
      <c r="A205" s="31" t="s">
        <v>1076</v>
      </c>
      <c r="B205" s="31" t="s">
        <v>1077</v>
      </c>
      <c r="C205" s="31" t="s">
        <v>1078</v>
      </c>
      <c r="D205" s="31" t="s">
        <v>1047</v>
      </c>
      <c r="E205" s="31" t="s">
        <v>1079</v>
      </c>
      <c r="F205" s="31" t="s">
        <v>383</v>
      </c>
      <c r="G205" s="31" t="s">
        <v>383</v>
      </c>
      <c r="H205" s="31" t="s">
        <v>383</v>
      </c>
      <c r="I205" s="31" t="s">
        <v>1080</v>
      </c>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c r="IW205" s="31"/>
      <c r="IX205" s="31"/>
      <c r="IY205" s="31"/>
      <c r="IZ205" s="31"/>
      <c r="JA205" s="31"/>
      <c r="JB205" s="31"/>
      <c r="JC205" s="31"/>
      <c r="JD205" s="31"/>
      <c r="JE205" s="31"/>
      <c r="JF205" s="31"/>
      <c r="JG205" s="31"/>
      <c r="JH205" s="31"/>
      <c r="JI205" s="31"/>
      <c r="JJ205" s="31"/>
      <c r="JK205" s="31"/>
      <c r="JL205" s="31"/>
      <c r="JM205" s="31"/>
      <c r="JN205" s="31"/>
      <c r="JO205" s="31"/>
      <c r="JP205" s="31"/>
      <c r="JQ205" s="31"/>
      <c r="JR205" s="31"/>
      <c r="JS205" s="31"/>
      <c r="JT205" s="31"/>
      <c r="JU205" s="31"/>
      <c r="JV205" s="31"/>
      <c r="JW205" s="31"/>
      <c r="JX205" s="31"/>
      <c r="JY205" s="31"/>
      <c r="JZ205" s="31"/>
      <c r="KA205" s="31"/>
      <c r="KB205" s="31"/>
      <c r="KC205" s="31"/>
      <c r="KD205" s="31"/>
      <c r="KE205" s="31"/>
      <c r="KF205" s="31"/>
      <c r="KG205" s="31"/>
      <c r="KH205" s="31"/>
      <c r="KI205" s="31"/>
      <c r="KJ205" s="31"/>
      <c r="KK205" s="31"/>
      <c r="KL205" s="31"/>
      <c r="KM205" s="31"/>
      <c r="KN205" s="31"/>
      <c r="KO205" s="31"/>
      <c r="KP205" s="31"/>
      <c r="KQ205" s="31"/>
      <c r="KR205" s="31"/>
      <c r="KS205" s="31"/>
      <c r="KT205" s="31"/>
      <c r="KU205" s="31"/>
      <c r="KV205" s="31"/>
      <c r="KW205" s="31"/>
      <c r="KX205" s="31"/>
      <c r="KY205" s="31"/>
      <c r="KZ205" s="31"/>
      <c r="LA205" s="31"/>
      <c r="LB205" s="31"/>
      <c r="LC205" s="31"/>
      <c r="LD205" s="31"/>
      <c r="LE205" s="31"/>
      <c r="LF205" s="31"/>
      <c r="LG205" s="31"/>
      <c r="LH205" s="31"/>
      <c r="LI205" s="31"/>
      <c r="LJ205" s="31"/>
      <c r="LK205" s="31"/>
      <c r="LL205" s="31"/>
      <c r="LM205" s="31"/>
      <c r="LN205" s="31"/>
      <c r="LO205" s="31"/>
      <c r="LP205" s="31"/>
      <c r="LQ205" s="31"/>
      <c r="LR205" s="31"/>
      <c r="LS205" s="31"/>
      <c r="LT205" s="31"/>
      <c r="LU205" s="31"/>
      <c r="LV205" s="31"/>
      <c r="LW205" s="31"/>
      <c r="LX205" s="31"/>
      <c r="LY205" s="31"/>
      <c r="LZ205" s="31" t="s">
        <v>915</v>
      </c>
      <c r="MA205" s="31" t="s">
        <v>1081</v>
      </c>
      <c r="MB205" s="31"/>
      <c r="MC205" s="31"/>
      <c r="MD205" s="31"/>
      <c r="ME205" s="31">
        <v>150</v>
      </c>
      <c r="MF205" s="31" t="s">
        <v>245</v>
      </c>
      <c r="MG205" s="31"/>
      <c r="MH205" s="31"/>
      <c r="MI205" s="31" t="s">
        <v>917</v>
      </c>
      <c r="MJ205" s="31"/>
      <c r="MK205" s="31"/>
      <c r="ML205" s="31"/>
      <c r="MM205" s="31"/>
      <c r="MN205" s="31"/>
      <c r="MO205" s="31"/>
      <c r="MP205" s="31"/>
      <c r="MQ205" s="31"/>
      <c r="MR205" s="31"/>
      <c r="MS205" s="31"/>
      <c r="MT205" s="31"/>
      <c r="MU205" s="31"/>
      <c r="MV205" s="31"/>
      <c r="MW205" s="31"/>
      <c r="MX205" s="31"/>
      <c r="MY205" s="31"/>
      <c r="MZ205" s="31">
        <v>1</v>
      </c>
      <c r="NA205" s="31">
        <v>1</v>
      </c>
      <c r="NB205" s="31"/>
      <c r="NC205" s="31"/>
      <c r="ND205" s="31"/>
      <c r="NE205" s="31"/>
      <c r="NF205" s="31"/>
      <c r="NG205" s="31"/>
      <c r="NH205" s="31"/>
      <c r="NI205" s="31"/>
      <c r="NJ205" s="31"/>
      <c r="NK205" s="31"/>
      <c r="NL205" s="31"/>
      <c r="NM205" s="31"/>
      <c r="NN205" s="31"/>
      <c r="NO205" s="31"/>
      <c r="NP205" s="31"/>
      <c r="NQ205" s="31"/>
      <c r="NR205" s="31"/>
      <c r="NS205" s="31"/>
      <c r="NT205" s="31"/>
      <c r="NU205" s="31"/>
      <c r="NV205" s="31"/>
      <c r="NW205" s="31"/>
      <c r="NX205" s="31"/>
      <c r="NY205" s="31"/>
      <c r="NZ205" s="31"/>
      <c r="OA205" s="31"/>
      <c r="OB205" s="31"/>
      <c r="OC205" s="31"/>
      <c r="OD205" s="31"/>
      <c r="OE205" s="31"/>
      <c r="OF205" s="31"/>
      <c r="OG205" s="31"/>
      <c r="OH205" s="31"/>
      <c r="OI205" s="31"/>
      <c r="OJ205" s="31"/>
      <c r="OK205" s="31"/>
      <c r="OL205" s="31"/>
      <c r="OM205" s="31"/>
      <c r="ON205" s="31"/>
      <c r="OO205" s="31"/>
      <c r="OP205" s="31"/>
      <c r="OQ205" s="31"/>
      <c r="OR205" s="31"/>
      <c r="OS205" s="31"/>
      <c r="OT205" s="31"/>
      <c r="OU205" s="31"/>
      <c r="OV205" s="31"/>
      <c r="OW205" s="31"/>
      <c r="OX205" s="31"/>
      <c r="OY205" s="31"/>
      <c r="OZ205" s="31"/>
      <c r="PA205" s="31"/>
      <c r="PB205" s="31"/>
      <c r="PC205" s="31"/>
      <c r="PD205" s="31"/>
      <c r="PE205" s="31"/>
      <c r="PF205" s="31"/>
      <c r="PG205" s="31"/>
      <c r="PH205" s="31"/>
      <c r="PI205" s="31"/>
      <c r="PJ205" s="31"/>
      <c r="PK205" s="31"/>
      <c r="PL205" s="31"/>
      <c r="PM205" s="31"/>
      <c r="PN205" s="31"/>
      <c r="PO205" s="31"/>
      <c r="PP205" s="31"/>
      <c r="PQ205" s="31"/>
      <c r="PR205" s="31"/>
      <c r="PS205" s="31"/>
      <c r="PT205" s="31"/>
      <c r="PU205" s="31"/>
      <c r="PV205" s="31"/>
      <c r="PW205" s="31"/>
      <c r="PX205" s="31"/>
      <c r="PY205" s="31"/>
      <c r="PZ205" s="31"/>
      <c r="QA205" s="31"/>
      <c r="QB205" s="31"/>
      <c r="QC205" s="31"/>
      <c r="QD205" s="31"/>
      <c r="QE205" s="31"/>
      <c r="QF205" s="31"/>
      <c r="QG205" s="31"/>
      <c r="QH205" s="31"/>
      <c r="QI205" s="31"/>
      <c r="QJ205" s="31"/>
      <c r="QK205" s="31"/>
      <c r="QL205" s="31"/>
      <c r="QM205" s="31"/>
      <c r="QN205" s="31"/>
      <c r="QO205" s="31"/>
      <c r="QP205" s="31"/>
      <c r="QQ205" s="31"/>
      <c r="QR205" s="31"/>
      <c r="QS205" s="31"/>
      <c r="QT205" s="31"/>
      <c r="QU205" s="31"/>
      <c r="QV205" s="31"/>
      <c r="QW205" s="31"/>
      <c r="QX205" s="31"/>
      <c r="QY205" s="31" t="s">
        <v>915</v>
      </c>
      <c r="QZ205" s="31" t="s">
        <v>915</v>
      </c>
      <c r="RA205" s="31"/>
      <c r="RB205" s="31">
        <v>3000</v>
      </c>
      <c r="RC205" s="31" t="s">
        <v>245</v>
      </c>
      <c r="RD205" s="31"/>
      <c r="RE205" s="31"/>
      <c r="RF205" s="31" t="s">
        <v>917</v>
      </c>
      <c r="RG205" s="31"/>
      <c r="RH205" s="31"/>
      <c r="RI205" s="31"/>
      <c r="RJ205" s="31"/>
      <c r="RK205" s="31"/>
      <c r="RL205" s="31"/>
      <c r="RM205" s="31"/>
      <c r="RN205" s="31"/>
      <c r="RO205" s="31"/>
      <c r="RP205" s="31"/>
      <c r="RQ205" s="31"/>
      <c r="RR205" s="31"/>
      <c r="RS205" s="31"/>
      <c r="RT205" s="31"/>
      <c r="RU205" s="31"/>
      <c r="RV205" s="31"/>
      <c r="RW205" s="31">
        <v>1</v>
      </c>
      <c r="RX205" s="31">
        <v>1</v>
      </c>
      <c r="RY205" s="31"/>
      <c r="RZ205" s="31"/>
      <c r="SA205" s="31"/>
      <c r="SB205" s="31"/>
      <c r="SC205" s="31"/>
      <c r="SD205" s="31"/>
      <c r="SE205" s="31"/>
      <c r="SF205" s="31"/>
      <c r="SG205" s="31"/>
      <c r="SH205" s="31"/>
      <c r="SI205" s="31"/>
      <c r="SJ205" s="31"/>
      <c r="SK205" s="31"/>
      <c r="SL205" s="31"/>
      <c r="SM205" s="31"/>
      <c r="SN205" s="31"/>
      <c r="SO205" s="31"/>
      <c r="SP205" s="31"/>
      <c r="SQ205" s="31"/>
      <c r="SR205" s="31"/>
      <c r="SS205" s="31"/>
      <c r="ST205" s="31"/>
      <c r="SU205" s="31"/>
      <c r="SV205" s="31"/>
      <c r="SW205" s="31"/>
      <c r="SX205" s="31"/>
      <c r="SY205" s="31"/>
      <c r="SZ205" s="31"/>
      <c r="TA205" s="31"/>
      <c r="TB205" s="31"/>
      <c r="TC205" s="31"/>
      <c r="TD205" s="31"/>
      <c r="TE205" s="31"/>
      <c r="TF205" s="31"/>
      <c r="TG205" s="31"/>
      <c r="TH205" s="31"/>
      <c r="TI205" s="31"/>
      <c r="TJ205" s="31"/>
      <c r="TK205" s="31"/>
      <c r="TL205" s="31"/>
      <c r="TM205" s="31"/>
      <c r="TN205" s="31"/>
      <c r="TO205" s="31"/>
      <c r="TP205" s="31"/>
      <c r="TQ205" s="31"/>
      <c r="TR205" s="31"/>
      <c r="TS205" s="31"/>
      <c r="TT205" s="31"/>
      <c r="TU205" s="31"/>
      <c r="TV205" s="31"/>
      <c r="TW205" s="31"/>
      <c r="TX205" s="31"/>
      <c r="TY205" s="31"/>
      <c r="TZ205" s="31"/>
      <c r="UA205" s="31"/>
      <c r="UB205" s="31"/>
      <c r="UC205" s="31"/>
      <c r="UD205" s="31"/>
      <c r="UE205" s="31"/>
      <c r="UF205" s="31"/>
      <c r="UG205" s="31"/>
      <c r="UH205" s="31"/>
      <c r="UI205" s="31"/>
      <c r="UJ205" s="31"/>
      <c r="UK205" s="31"/>
      <c r="UL205" s="31"/>
      <c r="UM205" s="31"/>
      <c r="UN205" s="31"/>
      <c r="UO205" s="31"/>
      <c r="UP205" s="31"/>
      <c r="UQ205" s="31"/>
      <c r="UR205" s="31"/>
      <c r="US205" s="31"/>
      <c r="UT205" s="31"/>
      <c r="UU205" s="31"/>
      <c r="UV205" s="31"/>
      <c r="UW205" s="31"/>
      <c r="UX205" s="31"/>
      <c r="UY205" s="31"/>
      <c r="UZ205" s="31"/>
      <c r="VA205" s="31"/>
      <c r="VB205" s="31"/>
      <c r="VC205" s="31"/>
      <c r="VD205" s="31"/>
      <c r="VE205" s="31"/>
      <c r="VF205" s="31"/>
      <c r="VG205" s="31"/>
      <c r="VH205" s="31"/>
      <c r="VI205" s="31"/>
      <c r="VJ205" s="31"/>
      <c r="VK205" s="31"/>
      <c r="VL205" s="31"/>
      <c r="VM205" s="31"/>
      <c r="VN205" s="31"/>
      <c r="VO205" s="31"/>
      <c r="VP205" s="31"/>
      <c r="VQ205" s="31"/>
      <c r="VR205" s="31"/>
      <c r="VS205" s="31"/>
      <c r="VT205" s="31"/>
      <c r="VU205" s="31"/>
      <c r="VV205" s="31"/>
      <c r="VW205" s="31"/>
      <c r="VX205" s="31"/>
      <c r="VY205" s="31"/>
      <c r="VZ205" s="31"/>
      <c r="WA205" s="31"/>
      <c r="WB205" s="31"/>
      <c r="WC205" s="31"/>
      <c r="WD205" s="31"/>
      <c r="WE205" s="31"/>
      <c r="WF205" s="31"/>
      <c r="WG205" s="31"/>
      <c r="WH205" s="31"/>
      <c r="WI205" s="31"/>
      <c r="WJ205" s="31"/>
      <c r="WK205" s="31"/>
      <c r="WL205" s="31"/>
      <c r="WM205" s="31"/>
      <c r="WN205" s="31"/>
      <c r="WO205" s="31"/>
      <c r="WP205" s="31"/>
      <c r="WQ205" s="31"/>
      <c r="WR205" s="31"/>
      <c r="WS205" s="31"/>
      <c r="WT205" s="31"/>
      <c r="WU205" s="31"/>
      <c r="WV205" s="31"/>
      <c r="WW205" s="31"/>
      <c r="WX205" s="31"/>
      <c r="WY205" s="31"/>
      <c r="WZ205" s="31"/>
      <c r="XA205" s="31"/>
      <c r="XB205" s="31"/>
      <c r="XC205" s="31"/>
      <c r="XD205" s="31"/>
      <c r="XE205" s="31"/>
      <c r="XF205" s="31"/>
      <c r="XG205" s="31"/>
      <c r="XH205" s="31"/>
      <c r="XI205" s="31"/>
      <c r="XJ205" s="31"/>
      <c r="XK205" s="31"/>
      <c r="XL205" s="31"/>
      <c r="XM205" s="31"/>
      <c r="XN205" s="31"/>
      <c r="XO205" s="31"/>
      <c r="XP205" s="31"/>
      <c r="XQ205" s="31"/>
      <c r="XR205" s="31"/>
      <c r="XS205" s="31"/>
      <c r="XT205" s="31"/>
      <c r="XU205" s="31"/>
      <c r="XV205" s="31"/>
      <c r="XW205" s="31"/>
      <c r="XX205" s="31"/>
      <c r="XY205" s="31"/>
      <c r="XZ205" s="31"/>
      <c r="YA205" s="31"/>
      <c r="YB205" s="31"/>
      <c r="YC205" s="31"/>
      <c r="YD205" s="31"/>
      <c r="YE205" s="31"/>
      <c r="YF205" s="31"/>
      <c r="YG205" s="31"/>
      <c r="YH205" s="31"/>
      <c r="YI205" s="31"/>
      <c r="YJ205" s="31"/>
      <c r="YK205" s="31"/>
      <c r="YL205" s="31"/>
      <c r="YM205" s="31"/>
      <c r="YN205" s="31"/>
      <c r="YO205" s="31"/>
      <c r="YP205" s="31"/>
      <c r="YQ205" s="31"/>
      <c r="YR205" s="31"/>
      <c r="YS205" s="31"/>
      <c r="YT205" s="31"/>
      <c r="YU205" s="31"/>
      <c r="YV205" s="31"/>
      <c r="YW205" s="31"/>
      <c r="YX205" s="31"/>
      <c r="YY205" s="31"/>
      <c r="YZ205" s="31"/>
      <c r="ZA205" s="31"/>
      <c r="ZB205" s="31"/>
      <c r="ZC205" s="31"/>
      <c r="ZD205" s="31"/>
      <c r="ZE205" s="31"/>
      <c r="ZF205" s="31"/>
      <c r="ZG205" s="31"/>
      <c r="ZH205" s="31"/>
      <c r="ZI205" s="31"/>
      <c r="ZJ205" s="31"/>
      <c r="ZK205" s="31"/>
      <c r="ZL205" s="31"/>
      <c r="ZM205" s="31"/>
      <c r="ZN205" s="31"/>
      <c r="ZO205" s="31"/>
      <c r="ZP205" s="31"/>
      <c r="ZQ205" s="31"/>
      <c r="ZR205" s="31"/>
      <c r="ZS205" s="31"/>
      <c r="ZT205" s="31"/>
      <c r="ZU205" s="31"/>
      <c r="ZV205" s="31"/>
      <c r="ZW205" s="31"/>
      <c r="ZX205" s="31"/>
      <c r="ZY205" s="31"/>
      <c r="ZZ205" s="31"/>
      <c r="AAA205" s="31"/>
      <c r="AAB205" s="31"/>
      <c r="AAC205" s="31"/>
      <c r="AAD205" s="31"/>
      <c r="AAE205" s="31"/>
      <c r="AAF205" s="31"/>
      <c r="AAG205" s="31"/>
      <c r="AAH205" s="31"/>
      <c r="AAI205" s="31"/>
      <c r="AAJ205" s="31"/>
      <c r="AAK205" s="31"/>
      <c r="AAL205" s="31"/>
      <c r="AAM205" s="31"/>
      <c r="AAN205" s="31"/>
      <c r="AAO205" s="31"/>
      <c r="AAP205" s="31"/>
      <c r="AAQ205" s="31"/>
      <c r="AAR205" s="31"/>
      <c r="AAS205" s="31"/>
      <c r="AAT205" s="31"/>
      <c r="AAU205" s="31"/>
      <c r="AAV205" s="31"/>
      <c r="AAW205" s="31"/>
      <c r="AAX205" s="31"/>
      <c r="AAY205" s="31"/>
      <c r="AAZ205" s="31"/>
      <c r="ABA205" s="31"/>
      <c r="ABB205" s="31"/>
      <c r="ABC205" s="31"/>
      <c r="ABD205" s="31"/>
      <c r="ABE205" s="31"/>
      <c r="ABF205" s="31"/>
      <c r="ABG205" s="31"/>
      <c r="ABH205" s="31"/>
      <c r="ABI205" s="31"/>
      <c r="ABJ205" s="31"/>
      <c r="ABK205" s="31"/>
      <c r="ABL205" s="31"/>
      <c r="ABM205" s="31"/>
      <c r="ABN205" s="31"/>
      <c r="ABO205" s="31"/>
      <c r="ABP205" s="31"/>
      <c r="ABQ205" s="31"/>
      <c r="ABR205" s="31"/>
      <c r="ABS205" s="31"/>
      <c r="ABT205" s="31"/>
      <c r="ABU205" s="31"/>
      <c r="ABV205" s="31"/>
      <c r="ABW205" s="31"/>
      <c r="ABX205" s="31"/>
      <c r="ABY205" s="31"/>
      <c r="ABZ205" s="31"/>
      <c r="ACA205" s="31"/>
      <c r="ACB205" s="31"/>
      <c r="ACC205" s="31"/>
      <c r="ACD205" s="31"/>
      <c r="ACE205" s="31"/>
      <c r="ACF205" s="31"/>
      <c r="ACG205" s="31"/>
      <c r="ACH205" s="31"/>
      <c r="ACI205" s="31"/>
      <c r="ACJ205" s="31"/>
      <c r="ACK205" s="31"/>
      <c r="ACL205" s="31"/>
      <c r="ACM205" s="31"/>
      <c r="ACN205" s="31"/>
      <c r="ACO205" s="31"/>
      <c r="ACP205" s="31"/>
      <c r="ACQ205" s="31"/>
      <c r="ACR205" s="31"/>
      <c r="ACS205" s="31"/>
      <c r="ACT205" s="31"/>
      <c r="ACU205" s="31"/>
      <c r="ACV205" s="31"/>
      <c r="ACW205" s="31"/>
      <c r="ACX205" s="31"/>
      <c r="ACY205" s="31"/>
      <c r="ACZ205" s="31"/>
      <c r="ADA205" s="31"/>
      <c r="ADB205" s="31"/>
      <c r="ADC205" s="31"/>
      <c r="ADD205" s="31"/>
      <c r="ADE205" s="31"/>
      <c r="ADF205" s="31"/>
      <c r="ADG205" s="31"/>
      <c r="ADH205" s="31"/>
      <c r="ADI205" s="31"/>
      <c r="ADJ205" s="31"/>
      <c r="ADK205" s="31"/>
      <c r="ADL205" s="31"/>
      <c r="ADM205" s="31"/>
      <c r="ADN205" s="31"/>
      <c r="ADO205" s="31"/>
      <c r="ADP205" s="31"/>
      <c r="ADQ205" s="31"/>
      <c r="ADR205" s="31"/>
      <c r="ADS205" s="31"/>
      <c r="ADT205" s="31"/>
      <c r="ADU205" s="31"/>
      <c r="ADV205" s="31"/>
      <c r="ADW205" s="31"/>
      <c r="ADX205" s="31"/>
      <c r="ADY205" s="31"/>
      <c r="ADZ205" s="31"/>
      <c r="AEA205" s="31"/>
      <c r="AEB205" s="31"/>
      <c r="AEC205" s="31"/>
      <c r="AED205" s="31"/>
      <c r="AEE205" s="31"/>
      <c r="AEF205" s="31"/>
      <c r="AEG205" s="31"/>
      <c r="AEH205" s="31"/>
      <c r="AEI205" s="31"/>
      <c r="AEJ205" s="31"/>
      <c r="AEK205" s="31"/>
      <c r="AEL205" s="31"/>
      <c r="AEM205" s="31"/>
      <c r="AEN205" s="31"/>
      <c r="AEO205" s="31"/>
      <c r="AEP205" s="31"/>
      <c r="AEQ205" s="31"/>
      <c r="AER205" s="31"/>
      <c r="AES205" s="31"/>
      <c r="AET205" s="31"/>
      <c r="AEU205" s="31"/>
      <c r="AEV205" s="31"/>
      <c r="AEW205" s="31"/>
      <c r="AEX205" s="31"/>
      <c r="AEY205" s="31"/>
      <c r="AEZ205" s="31"/>
      <c r="AFA205" s="31"/>
      <c r="AFB205" s="31"/>
      <c r="AFC205" s="31"/>
      <c r="AFD205" s="31"/>
      <c r="AFE205" s="31"/>
      <c r="AFF205" s="31"/>
      <c r="AFG205" s="31"/>
      <c r="AFH205" s="31"/>
      <c r="AFI205" s="31"/>
      <c r="AFJ205" s="31"/>
      <c r="AFK205" s="31"/>
      <c r="AFL205" s="31" t="s">
        <v>915</v>
      </c>
      <c r="AFM205" s="31" t="s">
        <v>1082</v>
      </c>
      <c r="AFN205" s="31" t="s">
        <v>915</v>
      </c>
      <c r="AFO205" s="31"/>
      <c r="AFP205" s="31">
        <v>50</v>
      </c>
      <c r="AFQ205" s="31" t="s">
        <v>245</v>
      </c>
      <c r="AFR205" s="31"/>
      <c r="AFS205" s="31"/>
      <c r="AFT205" s="31" t="s">
        <v>917</v>
      </c>
      <c r="AFU205" s="31"/>
      <c r="AFV205" s="31"/>
      <c r="AFW205" s="31"/>
      <c r="AFX205" s="31"/>
      <c r="AFY205" s="31"/>
      <c r="AFZ205" s="31"/>
      <c r="AGA205" s="31"/>
      <c r="AGB205" s="31"/>
      <c r="AGC205" s="31"/>
      <c r="AGD205" s="31"/>
      <c r="AGE205" s="31"/>
      <c r="AGF205" s="31"/>
      <c r="AGG205" s="31"/>
      <c r="AGH205" s="31"/>
      <c r="AGI205" s="31"/>
      <c r="AGJ205" s="31"/>
      <c r="AGK205" s="31">
        <v>1</v>
      </c>
      <c r="AGL205" s="31">
        <v>1</v>
      </c>
      <c r="AGM205" s="31"/>
      <c r="AGN205" s="31"/>
      <c r="AGO205" s="31"/>
      <c r="AGP205" s="31"/>
      <c r="AGQ205" s="31"/>
      <c r="AGR205" s="31"/>
      <c r="AGS205" s="31"/>
      <c r="AGT205" s="31"/>
      <c r="AGU205" s="31"/>
      <c r="AGV205" s="31"/>
      <c r="AGW205" s="31"/>
      <c r="AGX205" s="31"/>
      <c r="AGY205" s="31"/>
      <c r="AGZ205" s="31"/>
      <c r="AHA205" s="31"/>
      <c r="AHB205" s="31"/>
      <c r="AHC205" s="31"/>
      <c r="AHD205" s="31"/>
      <c r="AHE205" s="31"/>
      <c r="AHF205" s="31"/>
      <c r="AHG205" s="31"/>
      <c r="AHH205" s="31"/>
      <c r="AHI205" s="31"/>
      <c r="AHJ205" s="31"/>
      <c r="AHK205" s="31"/>
      <c r="AHL205" s="31"/>
      <c r="AHM205" s="31"/>
      <c r="AHN205" s="31"/>
      <c r="AHO205" s="31"/>
      <c r="AHP205" s="31"/>
      <c r="AHQ205" s="31"/>
      <c r="AHR205" s="31"/>
      <c r="AHS205" s="31"/>
      <c r="AHT205" s="31"/>
      <c r="AHU205" s="31"/>
      <c r="AHV205" s="31"/>
      <c r="AHW205" s="31"/>
      <c r="AHX205" s="31"/>
      <c r="AHY205" s="31"/>
      <c r="AHZ205" s="31"/>
      <c r="AIA205" s="31"/>
      <c r="AIB205" s="31"/>
      <c r="AIC205" s="31"/>
      <c r="AID205" s="31"/>
      <c r="AIE205" s="31"/>
      <c r="AIF205" s="31"/>
      <c r="AIG205" s="31"/>
      <c r="AIH205" s="31"/>
      <c r="AII205" s="31"/>
      <c r="AIJ205" s="31"/>
      <c r="AIK205" s="31"/>
      <c r="AIL205" s="31"/>
      <c r="AIM205" s="31"/>
      <c r="AIN205" s="31"/>
      <c r="AIO205" s="31"/>
      <c r="AIP205" s="31"/>
      <c r="AIQ205">
        <v>60223331</v>
      </c>
    </row>
    <row r="206" spans="1:927" x14ac:dyDescent="0.3">
      <c r="A206" s="31" t="s">
        <v>1083</v>
      </c>
      <c r="B206" s="31" t="s">
        <v>1084</v>
      </c>
      <c r="C206" s="31" t="s">
        <v>1085</v>
      </c>
      <c r="D206" s="31" t="s">
        <v>1047</v>
      </c>
      <c r="E206" s="31" t="s">
        <v>1079</v>
      </c>
      <c r="F206" s="31" t="s">
        <v>383</v>
      </c>
      <c r="G206" s="31" t="s">
        <v>383</v>
      </c>
      <c r="H206" s="31" t="s">
        <v>383</v>
      </c>
      <c r="I206" s="31" t="s">
        <v>1080</v>
      </c>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c r="IW206" s="31"/>
      <c r="IX206" s="31"/>
      <c r="IY206" s="31"/>
      <c r="IZ206" s="31"/>
      <c r="JA206" s="31"/>
      <c r="JB206" s="31"/>
      <c r="JC206" s="31"/>
      <c r="JD206" s="31"/>
      <c r="JE206" s="31"/>
      <c r="JF206" s="31"/>
      <c r="JG206" s="31"/>
      <c r="JH206" s="31"/>
      <c r="JI206" s="31"/>
      <c r="JJ206" s="31"/>
      <c r="JK206" s="31"/>
      <c r="JL206" s="31"/>
      <c r="JM206" s="31"/>
      <c r="JN206" s="31"/>
      <c r="JO206" s="31"/>
      <c r="JP206" s="31"/>
      <c r="JQ206" s="31"/>
      <c r="JR206" s="31"/>
      <c r="JS206" s="31"/>
      <c r="JT206" s="31"/>
      <c r="JU206" s="31"/>
      <c r="JV206" s="31"/>
      <c r="JW206" s="31"/>
      <c r="JX206" s="31"/>
      <c r="JY206" s="31"/>
      <c r="JZ206" s="31"/>
      <c r="KA206" s="31"/>
      <c r="KB206" s="31"/>
      <c r="KC206" s="31"/>
      <c r="KD206" s="31"/>
      <c r="KE206" s="31"/>
      <c r="KF206" s="31"/>
      <c r="KG206" s="31"/>
      <c r="KH206" s="31"/>
      <c r="KI206" s="31"/>
      <c r="KJ206" s="31"/>
      <c r="KK206" s="31"/>
      <c r="KL206" s="31"/>
      <c r="KM206" s="31"/>
      <c r="KN206" s="31"/>
      <c r="KO206" s="31"/>
      <c r="KP206" s="31"/>
      <c r="KQ206" s="31"/>
      <c r="KR206" s="31"/>
      <c r="KS206" s="31"/>
      <c r="KT206" s="31"/>
      <c r="KU206" s="31"/>
      <c r="KV206" s="31"/>
      <c r="KW206" s="31"/>
      <c r="KX206" s="31"/>
      <c r="KY206" s="31"/>
      <c r="KZ206" s="31"/>
      <c r="LA206" s="31"/>
      <c r="LB206" s="31"/>
      <c r="LC206" s="31"/>
      <c r="LD206" s="31"/>
      <c r="LE206" s="31"/>
      <c r="LF206" s="31"/>
      <c r="LG206" s="31"/>
      <c r="LH206" s="31"/>
      <c r="LI206" s="31"/>
      <c r="LJ206" s="31"/>
      <c r="LK206" s="31"/>
      <c r="LL206" s="31"/>
      <c r="LM206" s="31"/>
      <c r="LN206" s="31"/>
      <c r="LO206" s="31"/>
      <c r="LP206" s="31"/>
      <c r="LQ206" s="31"/>
      <c r="LR206" s="31"/>
      <c r="LS206" s="31"/>
      <c r="LT206" s="31"/>
      <c r="LU206" s="31"/>
      <c r="LV206" s="31"/>
      <c r="LW206" s="31"/>
      <c r="LX206" s="31"/>
      <c r="LY206" s="31"/>
      <c r="LZ206" s="31" t="s">
        <v>915</v>
      </c>
      <c r="MA206" s="31" t="s">
        <v>1081</v>
      </c>
      <c r="MB206" s="31"/>
      <c r="MC206" s="31"/>
      <c r="MD206" s="31"/>
      <c r="ME206" s="31">
        <v>150</v>
      </c>
      <c r="MF206" s="31" t="s">
        <v>245</v>
      </c>
      <c r="MG206" s="31"/>
      <c r="MH206" s="31"/>
      <c r="MI206" s="31" t="s">
        <v>917</v>
      </c>
      <c r="MJ206" s="31"/>
      <c r="MK206" s="31"/>
      <c r="ML206" s="31"/>
      <c r="MM206" s="31"/>
      <c r="MN206" s="31"/>
      <c r="MO206" s="31"/>
      <c r="MP206" s="31"/>
      <c r="MQ206" s="31"/>
      <c r="MR206" s="31"/>
      <c r="MS206" s="31"/>
      <c r="MT206" s="31"/>
      <c r="MU206" s="31"/>
      <c r="MV206" s="31"/>
      <c r="MW206" s="31"/>
      <c r="MX206" s="31"/>
      <c r="MY206" s="31"/>
      <c r="MZ206" s="31">
        <v>1</v>
      </c>
      <c r="NA206" s="31">
        <v>1</v>
      </c>
      <c r="NB206" s="31"/>
      <c r="NC206" s="31"/>
      <c r="ND206" s="31"/>
      <c r="NE206" s="31"/>
      <c r="NF206" s="31"/>
      <c r="NG206" s="31"/>
      <c r="NH206" s="31"/>
      <c r="NI206" s="31"/>
      <c r="NJ206" s="31"/>
      <c r="NK206" s="31"/>
      <c r="NL206" s="31"/>
      <c r="NM206" s="31"/>
      <c r="NN206" s="31"/>
      <c r="NO206" s="31"/>
      <c r="NP206" s="31"/>
      <c r="NQ206" s="31"/>
      <c r="NR206" s="31"/>
      <c r="NS206" s="31"/>
      <c r="NT206" s="31"/>
      <c r="NU206" s="31"/>
      <c r="NV206" s="31"/>
      <c r="NW206" s="31"/>
      <c r="NX206" s="31"/>
      <c r="NY206" s="31"/>
      <c r="NZ206" s="31"/>
      <c r="OA206" s="31"/>
      <c r="OB206" s="31"/>
      <c r="OC206" s="31"/>
      <c r="OD206" s="31"/>
      <c r="OE206" s="31"/>
      <c r="OF206" s="31"/>
      <c r="OG206" s="31"/>
      <c r="OH206" s="31"/>
      <c r="OI206" s="31"/>
      <c r="OJ206" s="31"/>
      <c r="OK206" s="31"/>
      <c r="OL206" s="31"/>
      <c r="OM206" s="31"/>
      <c r="ON206" s="31"/>
      <c r="OO206" s="31"/>
      <c r="OP206" s="31"/>
      <c r="OQ206" s="31"/>
      <c r="OR206" s="31"/>
      <c r="OS206" s="31"/>
      <c r="OT206" s="31"/>
      <c r="OU206" s="31"/>
      <c r="OV206" s="31"/>
      <c r="OW206" s="31"/>
      <c r="OX206" s="31"/>
      <c r="OY206" s="31"/>
      <c r="OZ206" s="31"/>
      <c r="PA206" s="31"/>
      <c r="PB206" s="31"/>
      <c r="PC206" s="31"/>
      <c r="PD206" s="31"/>
      <c r="PE206" s="31"/>
      <c r="PF206" s="31"/>
      <c r="PG206" s="31"/>
      <c r="PH206" s="31"/>
      <c r="PI206" s="31"/>
      <c r="PJ206" s="31"/>
      <c r="PK206" s="31"/>
      <c r="PL206" s="31"/>
      <c r="PM206" s="31"/>
      <c r="PN206" s="31"/>
      <c r="PO206" s="31"/>
      <c r="PP206" s="31"/>
      <c r="PQ206" s="31"/>
      <c r="PR206" s="31"/>
      <c r="PS206" s="31"/>
      <c r="PT206" s="31"/>
      <c r="PU206" s="31"/>
      <c r="PV206" s="31"/>
      <c r="PW206" s="31"/>
      <c r="PX206" s="31"/>
      <c r="PY206" s="31"/>
      <c r="PZ206" s="31"/>
      <c r="QA206" s="31"/>
      <c r="QB206" s="31"/>
      <c r="QC206" s="31"/>
      <c r="QD206" s="31"/>
      <c r="QE206" s="31"/>
      <c r="QF206" s="31"/>
      <c r="QG206" s="31"/>
      <c r="QH206" s="31"/>
      <c r="QI206" s="31"/>
      <c r="QJ206" s="31"/>
      <c r="QK206" s="31"/>
      <c r="QL206" s="31"/>
      <c r="QM206" s="31"/>
      <c r="QN206" s="31"/>
      <c r="QO206" s="31"/>
      <c r="QP206" s="31"/>
      <c r="QQ206" s="31"/>
      <c r="QR206" s="31"/>
      <c r="QS206" s="31"/>
      <c r="QT206" s="31"/>
      <c r="QU206" s="31"/>
      <c r="QV206" s="31"/>
      <c r="QW206" s="31"/>
      <c r="QX206" s="31"/>
      <c r="QY206" s="31" t="s">
        <v>915</v>
      </c>
      <c r="QZ206" s="31" t="s">
        <v>915</v>
      </c>
      <c r="RA206" s="31"/>
      <c r="RB206" s="31">
        <v>3000</v>
      </c>
      <c r="RC206" s="31" t="s">
        <v>245</v>
      </c>
      <c r="RD206" s="31"/>
      <c r="RE206" s="31"/>
      <c r="RF206" s="31" t="s">
        <v>917</v>
      </c>
      <c r="RG206" s="31"/>
      <c r="RH206" s="31"/>
      <c r="RI206" s="31"/>
      <c r="RJ206" s="31"/>
      <c r="RK206" s="31"/>
      <c r="RL206" s="31"/>
      <c r="RM206" s="31"/>
      <c r="RN206" s="31"/>
      <c r="RO206" s="31"/>
      <c r="RP206" s="31"/>
      <c r="RQ206" s="31"/>
      <c r="RR206" s="31"/>
      <c r="RS206" s="31"/>
      <c r="RT206" s="31"/>
      <c r="RU206" s="31"/>
      <c r="RV206" s="31"/>
      <c r="RW206" s="31">
        <v>1</v>
      </c>
      <c r="RX206" s="31">
        <v>1</v>
      </c>
      <c r="RY206" s="31"/>
      <c r="RZ206" s="31"/>
      <c r="SA206" s="31"/>
      <c r="SB206" s="31"/>
      <c r="SC206" s="31"/>
      <c r="SD206" s="31"/>
      <c r="SE206" s="31"/>
      <c r="SF206" s="31"/>
      <c r="SG206" s="31"/>
      <c r="SH206" s="31"/>
      <c r="SI206" s="31"/>
      <c r="SJ206" s="31"/>
      <c r="SK206" s="31"/>
      <c r="SL206" s="31"/>
      <c r="SM206" s="31"/>
      <c r="SN206" s="31"/>
      <c r="SO206" s="31"/>
      <c r="SP206" s="31"/>
      <c r="SQ206" s="31"/>
      <c r="SR206" s="31"/>
      <c r="SS206" s="31"/>
      <c r="ST206" s="31"/>
      <c r="SU206" s="31"/>
      <c r="SV206" s="31"/>
      <c r="SW206" s="31"/>
      <c r="SX206" s="31"/>
      <c r="SY206" s="31"/>
      <c r="SZ206" s="31"/>
      <c r="TA206" s="31"/>
      <c r="TB206" s="31"/>
      <c r="TC206" s="31"/>
      <c r="TD206" s="31"/>
      <c r="TE206" s="31"/>
      <c r="TF206" s="31"/>
      <c r="TG206" s="31"/>
      <c r="TH206" s="31"/>
      <c r="TI206" s="31"/>
      <c r="TJ206" s="31"/>
      <c r="TK206" s="31"/>
      <c r="TL206" s="31"/>
      <c r="TM206" s="31"/>
      <c r="TN206" s="31"/>
      <c r="TO206" s="31"/>
      <c r="TP206" s="31"/>
      <c r="TQ206" s="31"/>
      <c r="TR206" s="31"/>
      <c r="TS206" s="31"/>
      <c r="TT206" s="31"/>
      <c r="TU206" s="31"/>
      <c r="TV206" s="31"/>
      <c r="TW206" s="31"/>
      <c r="TX206" s="31"/>
      <c r="TY206" s="31"/>
      <c r="TZ206" s="31"/>
      <c r="UA206" s="31"/>
      <c r="UB206" s="31"/>
      <c r="UC206" s="31"/>
      <c r="UD206" s="31"/>
      <c r="UE206" s="31"/>
      <c r="UF206" s="31"/>
      <c r="UG206" s="31"/>
      <c r="UH206" s="31"/>
      <c r="UI206" s="31"/>
      <c r="UJ206" s="31"/>
      <c r="UK206" s="31"/>
      <c r="UL206" s="31"/>
      <c r="UM206" s="31"/>
      <c r="UN206" s="31"/>
      <c r="UO206" s="31"/>
      <c r="UP206" s="31"/>
      <c r="UQ206" s="31"/>
      <c r="UR206" s="31"/>
      <c r="US206" s="31"/>
      <c r="UT206" s="31"/>
      <c r="UU206" s="31"/>
      <c r="UV206" s="31"/>
      <c r="UW206" s="31"/>
      <c r="UX206" s="31"/>
      <c r="UY206" s="31"/>
      <c r="UZ206" s="31"/>
      <c r="VA206" s="31"/>
      <c r="VB206" s="31"/>
      <c r="VC206" s="31"/>
      <c r="VD206" s="31"/>
      <c r="VE206" s="31"/>
      <c r="VF206" s="31"/>
      <c r="VG206" s="31"/>
      <c r="VH206" s="31"/>
      <c r="VI206" s="31"/>
      <c r="VJ206" s="31"/>
      <c r="VK206" s="31"/>
      <c r="VL206" s="31"/>
      <c r="VM206" s="31"/>
      <c r="VN206" s="31"/>
      <c r="VO206" s="31"/>
      <c r="VP206" s="31"/>
      <c r="VQ206" s="31"/>
      <c r="VR206" s="31"/>
      <c r="VS206" s="31"/>
      <c r="VT206" s="31"/>
      <c r="VU206" s="31"/>
      <c r="VV206" s="31"/>
      <c r="VW206" s="31"/>
      <c r="VX206" s="31"/>
      <c r="VY206" s="31"/>
      <c r="VZ206" s="31"/>
      <c r="WA206" s="31"/>
      <c r="WB206" s="31"/>
      <c r="WC206" s="31"/>
      <c r="WD206" s="31"/>
      <c r="WE206" s="31"/>
      <c r="WF206" s="31"/>
      <c r="WG206" s="31"/>
      <c r="WH206" s="31"/>
      <c r="WI206" s="31"/>
      <c r="WJ206" s="31"/>
      <c r="WK206" s="31"/>
      <c r="WL206" s="31"/>
      <c r="WM206" s="31"/>
      <c r="WN206" s="31"/>
      <c r="WO206" s="31"/>
      <c r="WP206" s="31"/>
      <c r="WQ206" s="31"/>
      <c r="WR206" s="31"/>
      <c r="WS206" s="31"/>
      <c r="WT206" s="31"/>
      <c r="WU206" s="31"/>
      <c r="WV206" s="31"/>
      <c r="WW206" s="31"/>
      <c r="WX206" s="31"/>
      <c r="WY206" s="31"/>
      <c r="WZ206" s="31"/>
      <c r="XA206" s="31"/>
      <c r="XB206" s="31"/>
      <c r="XC206" s="31"/>
      <c r="XD206" s="31"/>
      <c r="XE206" s="31"/>
      <c r="XF206" s="31"/>
      <c r="XG206" s="31"/>
      <c r="XH206" s="31"/>
      <c r="XI206" s="31"/>
      <c r="XJ206" s="31"/>
      <c r="XK206" s="31"/>
      <c r="XL206" s="31"/>
      <c r="XM206" s="31"/>
      <c r="XN206" s="31"/>
      <c r="XO206" s="31"/>
      <c r="XP206" s="31"/>
      <c r="XQ206" s="31"/>
      <c r="XR206" s="31"/>
      <c r="XS206" s="31"/>
      <c r="XT206" s="31"/>
      <c r="XU206" s="31"/>
      <c r="XV206" s="31"/>
      <c r="XW206" s="31"/>
      <c r="XX206" s="31"/>
      <c r="XY206" s="31"/>
      <c r="XZ206" s="31"/>
      <c r="YA206" s="31"/>
      <c r="YB206" s="31"/>
      <c r="YC206" s="31"/>
      <c r="YD206" s="31"/>
      <c r="YE206" s="31"/>
      <c r="YF206" s="31"/>
      <c r="YG206" s="31"/>
      <c r="YH206" s="31"/>
      <c r="YI206" s="31"/>
      <c r="YJ206" s="31"/>
      <c r="YK206" s="31"/>
      <c r="YL206" s="31"/>
      <c r="YM206" s="31"/>
      <c r="YN206" s="31"/>
      <c r="YO206" s="31"/>
      <c r="YP206" s="31"/>
      <c r="YQ206" s="31"/>
      <c r="YR206" s="31"/>
      <c r="YS206" s="31"/>
      <c r="YT206" s="31"/>
      <c r="YU206" s="31"/>
      <c r="YV206" s="31"/>
      <c r="YW206" s="31"/>
      <c r="YX206" s="31"/>
      <c r="YY206" s="31"/>
      <c r="YZ206" s="31"/>
      <c r="ZA206" s="31"/>
      <c r="ZB206" s="31"/>
      <c r="ZC206" s="31"/>
      <c r="ZD206" s="31"/>
      <c r="ZE206" s="31"/>
      <c r="ZF206" s="31"/>
      <c r="ZG206" s="31"/>
      <c r="ZH206" s="31"/>
      <c r="ZI206" s="31"/>
      <c r="ZJ206" s="31"/>
      <c r="ZK206" s="31"/>
      <c r="ZL206" s="31"/>
      <c r="ZM206" s="31"/>
      <c r="ZN206" s="31"/>
      <c r="ZO206" s="31"/>
      <c r="ZP206" s="31"/>
      <c r="ZQ206" s="31"/>
      <c r="ZR206" s="31"/>
      <c r="ZS206" s="31"/>
      <c r="ZT206" s="31"/>
      <c r="ZU206" s="31"/>
      <c r="ZV206" s="31"/>
      <c r="ZW206" s="31"/>
      <c r="ZX206" s="31"/>
      <c r="ZY206" s="31"/>
      <c r="ZZ206" s="31"/>
      <c r="AAA206" s="31"/>
      <c r="AAB206" s="31"/>
      <c r="AAC206" s="31"/>
      <c r="AAD206" s="31"/>
      <c r="AAE206" s="31"/>
      <c r="AAF206" s="31"/>
      <c r="AAG206" s="31"/>
      <c r="AAH206" s="31"/>
      <c r="AAI206" s="31"/>
      <c r="AAJ206" s="31"/>
      <c r="AAK206" s="31"/>
      <c r="AAL206" s="31"/>
      <c r="AAM206" s="31"/>
      <c r="AAN206" s="31"/>
      <c r="AAO206" s="31"/>
      <c r="AAP206" s="31"/>
      <c r="AAQ206" s="31"/>
      <c r="AAR206" s="31"/>
      <c r="AAS206" s="31"/>
      <c r="AAT206" s="31"/>
      <c r="AAU206" s="31"/>
      <c r="AAV206" s="31"/>
      <c r="AAW206" s="31"/>
      <c r="AAX206" s="31"/>
      <c r="AAY206" s="31"/>
      <c r="AAZ206" s="31"/>
      <c r="ABA206" s="31"/>
      <c r="ABB206" s="31"/>
      <c r="ABC206" s="31"/>
      <c r="ABD206" s="31"/>
      <c r="ABE206" s="31"/>
      <c r="ABF206" s="31"/>
      <c r="ABG206" s="31"/>
      <c r="ABH206" s="31"/>
      <c r="ABI206" s="31"/>
      <c r="ABJ206" s="31"/>
      <c r="ABK206" s="31"/>
      <c r="ABL206" s="31"/>
      <c r="ABM206" s="31"/>
      <c r="ABN206" s="31"/>
      <c r="ABO206" s="31"/>
      <c r="ABP206" s="31"/>
      <c r="ABQ206" s="31"/>
      <c r="ABR206" s="31"/>
      <c r="ABS206" s="31"/>
      <c r="ABT206" s="31"/>
      <c r="ABU206" s="31"/>
      <c r="ABV206" s="31"/>
      <c r="ABW206" s="31"/>
      <c r="ABX206" s="31"/>
      <c r="ABY206" s="31"/>
      <c r="ABZ206" s="31"/>
      <c r="ACA206" s="31"/>
      <c r="ACB206" s="31"/>
      <c r="ACC206" s="31"/>
      <c r="ACD206" s="31"/>
      <c r="ACE206" s="31"/>
      <c r="ACF206" s="31"/>
      <c r="ACG206" s="31"/>
      <c r="ACH206" s="31"/>
      <c r="ACI206" s="31"/>
      <c r="ACJ206" s="31"/>
      <c r="ACK206" s="31"/>
      <c r="ACL206" s="31"/>
      <c r="ACM206" s="31"/>
      <c r="ACN206" s="31"/>
      <c r="ACO206" s="31"/>
      <c r="ACP206" s="31"/>
      <c r="ACQ206" s="31"/>
      <c r="ACR206" s="31"/>
      <c r="ACS206" s="31"/>
      <c r="ACT206" s="31"/>
      <c r="ACU206" s="31"/>
      <c r="ACV206" s="31"/>
      <c r="ACW206" s="31"/>
      <c r="ACX206" s="31"/>
      <c r="ACY206" s="31"/>
      <c r="ACZ206" s="31"/>
      <c r="ADA206" s="31"/>
      <c r="ADB206" s="31"/>
      <c r="ADC206" s="31"/>
      <c r="ADD206" s="31"/>
      <c r="ADE206" s="31"/>
      <c r="ADF206" s="31"/>
      <c r="ADG206" s="31"/>
      <c r="ADH206" s="31"/>
      <c r="ADI206" s="31"/>
      <c r="ADJ206" s="31"/>
      <c r="ADK206" s="31"/>
      <c r="ADL206" s="31"/>
      <c r="ADM206" s="31"/>
      <c r="ADN206" s="31"/>
      <c r="ADO206" s="31"/>
      <c r="ADP206" s="31"/>
      <c r="ADQ206" s="31"/>
      <c r="ADR206" s="31"/>
      <c r="ADS206" s="31"/>
      <c r="ADT206" s="31"/>
      <c r="ADU206" s="31"/>
      <c r="ADV206" s="31"/>
      <c r="ADW206" s="31"/>
      <c r="ADX206" s="31"/>
      <c r="ADY206" s="31"/>
      <c r="ADZ206" s="31"/>
      <c r="AEA206" s="31"/>
      <c r="AEB206" s="31"/>
      <c r="AEC206" s="31"/>
      <c r="AED206" s="31"/>
      <c r="AEE206" s="31"/>
      <c r="AEF206" s="31"/>
      <c r="AEG206" s="31"/>
      <c r="AEH206" s="31"/>
      <c r="AEI206" s="31"/>
      <c r="AEJ206" s="31"/>
      <c r="AEK206" s="31"/>
      <c r="AEL206" s="31"/>
      <c r="AEM206" s="31"/>
      <c r="AEN206" s="31"/>
      <c r="AEO206" s="31"/>
      <c r="AEP206" s="31"/>
      <c r="AEQ206" s="31"/>
      <c r="AER206" s="31"/>
      <c r="AES206" s="31"/>
      <c r="AET206" s="31"/>
      <c r="AEU206" s="31"/>
      <c r="AEV206" s="31"/>
      <c r="AEW206" s="31"/>
      <c r="AEX206" s="31"/>
      <c r="AEY206" s="31"/>
      <c r="AEZ206" s="31"/>
      <c r="AFA206" s="31"/>
      <c r="AFB206" s="31"/>
      <c r="AFC206" s="31"/>
      <c r="AFD206" s="31"/>
      <c r="AFE206" s="31"/>
      <c r="AFF206" s="31"/>
      <c r="AFG206" s="31"/>
      <c r="AFH206" s="31"/>
      <c r="AFI206" s="31"/>
      <c r="AFJ206" s="31"/>
      <c r="AFK206" s="31"/>
      <c r="AFL206" s="31" t="s">
        <v>915</v>
      </c>
      <c r="AFM206" s="31" t="s">
        <v>1086</v>
      </c>
      <c r="AFN206" s="31" t="s">
        <v>915</v>
      </c>
      <c r="AFO206" s="31"/>
      <c r="AFP206" s="31">
        <v>500</v>
      </c>
      <c r="AFQ206" s="31" t="s">
        <v>245</v>
      </c>
      <c r="AFR206" s="31"/>
      <c r="AFS206" s="31"/>
      <c r="AFT206" s="31" t="s">
        <v>917</v>
      </c>
      <c r="AFU206" s="31"/>
      <c r="AFV206" s="31"/>
      <c r="AFW206" s="31"/>
      <c r="AFX206" s="31"/>
      <c r="AFY206" s="31"/>
      <c r="AFZ206" s="31"/>
      <c r="AGA206" s="31"/>
      <c r="AGB206" s="31"/>
      <c r="AGC206" s="31"/>
      <c r="AGD206" s="31"/>
      <c r="AGE206" s="31"/>
      <c r="AGF206" s="31"/>
      <c r="AGG206" s="31"/>
      <c r="AGH206" s="31"/>
      <c r="AGI206" s="31"/>
      <c r="AGJ206" s="31"/>
      <c r="AGK206" s="31">
        <v>1</v>
      </c>
      <c r="AGL206" s="31">
        <v>1</v>
      </c>
      <c r="AGM206" s="31"/>
      <c r="AGN206" s="31"/>
      <c r="AGO206" s="31"/>
      <c r="AGP206" s="31"/>
      <c r="AGQ206" s="31"/>
      <c r="AGR206" s="31"/>
      <c r="AGS206" s="31"/>
      <c r="AGT206" s="31"/>
      <c r="AGU206" s="31"/>
      <c r="AGV206" s="31"/>
      <c r="AGW206" s="31"/>
      <c r="AGX206" s="31"/>
      <c r="AGY206" s="31"/>
      <c r="AGZ206" s="31"/>
      <c r="AHA206" s="31"/>
      <c r="AHB206" s="31"/>
      <c r="AHC206" s="31"/>
      <c r="AHD206" s="31"/>
      <c r="AHE206" s="31"/>
      <c r="AHF206" s="31"/>
      <c r="AHG206" s="31"/>
      <c r="AHH206" s="31"/>
      <c r="AHI206" s="31"/>
      <c r="AHJ206" s="31"/>
      <c r="AHK206" s="31"/>
      <c r="AHL206" s="31"/>
      <c r="AHM206" s="31"/>
      <c r="AHN206" s="31"/>
      <c r="AHO206" s="31"/>
      <c r="AHP206" s="31"/>
      <c r="AHQ206" s="31"/>
      <c r="AHR206" s="31"/>
      <c r="AHS206" s="31"/>
      <c r="AHT206" s="31"/>
      <c r="AHU206" s="31"/>
      <c r="AHV206" s="31"/>
      <c r="AHW206" s="31"/>
      <c r="AHX206" s="31"/>
      <c r="AHY206" s="31"/>
      <c r="AHZ206" s="31"/>
      <c r="AIA206" s="31"/>
      <c r="AIB206" s="31"/>
      <c r="AIC206" s="31"/>
      <c r="AID206" s="31"/>
      <c r="AIE206" s="31"/>
      <c r="AIF206" s="31"/>
      <c r="AIG206" s="31"/>
      <c r="AIH206" s="31"/>
      <c r="AII206" s="31"/>
      <c r="AIJ206" s="31"/>
      <c r="AIK206" s="31"/>
      <c r="AIL206" s="31"/>
      <c r="AIM206" s="31"/>
      <c r="AIN206" s="31"/>
      <c r="AIO206" s="31"/>
      <c r="AIP206" s="31"/>
      <c r="AIQ206">
        <v>60223343</v>
      </c>
    </row>
    <row r="207" spans="1:927" x14ac:dyDescent="0.3">
      <c r="A207" s="31" t="s">
        <v>1087</v>
      </c>
      <c r="B207" s="31" t="s">
        <v>1088</v>
      </c>
      <c r="C207" s="31" t="s">
        <v>1089</v>
      </c>
      <c r="D207" s="31" t="s">
        <v>1047</v>
      </c>
      <c r="E207" s="31" t="s">
        <v>1079</v>
      </c>
      <c r="F207" s="31" t="s">
        <v>383</v>
      </c>
      <c r="G207" s="31" t="s">
        <v>383</v>
      </c>
      <c r="H207" s="31" t="s">
        <v>383</v>
      </c>
      <c r="I207" s="31" t="s">
        <v>1090</v>
      </c>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t="s">
        <v>915</v>
      </c>
      <c r="HH207" s="31" t="s">
        <v>915</v>
      </c>
      <c r="HI207" s="31"/>
      <c r="HJ207" s="31">
        <v>10000</v>
      </c>
      <c r="HK207" s="31" t="s">
        <v>236</v>
      </c>
      <c r="HL207" s="31"/>
      <c r="HM207" s="31" t="s">
        <v>916</v>
      </c>
      <c r="HN207" s="31" t="s">
        <v>917</v>
      </c>
      <c r="HO207" s="31"/>
      <c r="HP207" s="31"/>
      <c r="HQ207" s="31"/>
      <c r="HR207" s="31"/>
      <c r="HS207" s="31"/>
      <c r="HT207" s="31"/>
      <c r="HU207" s="31"/>
      <c r="HV207" s="31"/>
      <c r="HW207" s="31"/>
      <c r="HX207" s="31"/>
      <c r="HY207" s="31"/>
      <c r="HZ207" s="31"/>
      <c r="IA207" s="31"/>
      <c r="IB207" s="31"/>
      <c r="IC207" s="31"/>
      <c r="ID207" s="31"/>
      <c r="IE207" s="31" t="s">
        <v>1091</v>
      </c>
      <c r="IF207" s="31" t="s">
        <v>1091</v>
      </c>
      <c r="IG207" s="31"/>
      <c r="IH207" s="31"/>
      <c r="II207" s="31"/>
      <c r="IJ207" s="31"/>
      <c r="IK207" s="31"/>
      <c r="IL207" s="31"/>
      <c r="IM207" s="31"/>
      <c r="IN207" s="31"/>
      <c r="IO207" s="31"/>
      <c r="IP207" s="31"/>
      <c r="IQ207" s="31"/>
      <c r="IR207" s="31"/>
      <c r="IS207" s="31"/>
      <c r="IT207" s="31"/>
      <c r="IU207" s="31"/>
      <c r="IV207" s="31"/>
      <c r="IW207" s="31"/>
      <c r="IX207" s="31"/>
      <c r="IY207" s="31"/>
      <c r="IZ207" s="31"/>
      <c r="JA207" s="31"/>
      <c r="JB207" s="31"/>
      <c r="JC207" s="31"/>
      <c r="JD207" s="31"/>
      <c r="JE207" s="31"/>
      <c r="JF207" s="31"/>
      <c r="JG207" s="31"/>
      <c r="JH207" s="31"/>
      <c r="JI207" s="31"/>
      <c r="JJ207" s="31"/>
      <c r="JK207" s="31"/>
      <c r="JL207" s="31"/>
      <c r="JM207" s="31"/>
      <c r="JN207" s="31"/>
      <c r="JO207" s="31"/>
      <c r="JP207" s="31"/>
      <c r="JQ207" s="31"/>
      <c r="JR207" s="31"/>
      <c r="JS207" s="31"/>
      <c r="JT207" s="31"/>
      <c r="JU207" s="31"/>
      <c r="JV207" s="31"/>
      <c r="JW207" s="31"/>
      <c r="JX207" s="31"/>
      <c r="JY207" s="31"/>
      <c r="JZ207" s="31"/>
      <c r="KA207" s="31"/>
      <c r="KB207" s="31"/>
      <c r="KC207" s="31"/>
      <c r="KD207" s="31"/>
      <c r="KE207" s="31"/>
      <c r="KF207" s="31"/>
      <c r="KG207" s="31"/>
      <c r="KH207" s="31"/>
      <c r="KI207" s="31"/>
      <c r="KJ207" s="31"/>
      <c r="KK207" s="31"/>
      <c r="KL207" s="31"/>
      <c r="KM207" s="31"/>
      <c r="KN207" s="31"/>
      <c r="KO207" s="31"/>
      <c r="KP207" s="31"/>
      <c r="KQ207" s="31"/>
      <c r="KR207" s="31"/>
      <c r="KS207" s="31"/>
      <c r="KT207" s="31"/>
      <c r="KU207" s="31"/>
      <c r="KV207" s="31"/>
      <c r="KW207" s="31"/>
      <c r="KX207" s="31"/>
      <c r="KY207" s="31"/>
      <c r="KZ207" s="31"/>
      <c r="LA207" s="31"/>
      <c r="LB207" s="31"/>
      <c r="LC207" s="31"/>
      <c r="LD207" s="31"/>
      <c r="LE207" s="31"/>
      <c r="LF207" s="31"/>
      <c r="LG207" s="31"/>
      <c r="LH207" s="31"/>
      <c r="LI207" s="31"/>
      <c r="LJ207" s="31"/>
      <c r="LK207" s="31"/>
      <c r="LL207" s="31"/>
      <c r="LM207" s="31"/>
      <c r="LN207" s="31"/>
      <c r="LO207" s="31"/>
      <c r="LP207" s="31"/>
      <c r="LQ207" s="31"/>
      <c r="LR207" s="31"/>
      <c r="LS207" s="31"/>
      <c r="LT207" s="31"/>
      <c r="LU207" s="31"/>
      <c r="LV207" s="31"/>
      <c r="LW207" s="31"/>
      <c r="LX207" s="31"/>
      <c r="LY207" s="31"/>
      <c r="LZ207" s="31" t="s">
        <v>915</v>
      </c>
      <c r="MA207" s="31" t="s">
        <v>1081</v>
      </c>
      <c r="MB207" s="31"/>
      <c r="MC207" s="31"/>
      <c r="MD207" s="31"/>
      <c r="ME207" s="31">
        <v>150</v>
      </c>
      <c r="MF207" s="31" t="s">
        <v>245</v>
      </c>
      <c r="MG207" s="31"/>
      <c r="MH207" s="31"/>
      <c r="MI207" s="31" t="s">
        <v>917</v>
      </c>
      <c r="MJ207" s="31"/>
      <c r="MK207" s="31"/>
      <c r="ML207" s="31"/>
      <c r="MM207" s="31"/>
      <c r="MN207" s="31"/>
      <c r="MO207" s="31"/>
      <c r="MP207" s="31"/>
      <c r="MQ207" s="31"/>
      <c r="MR207" s="31"/>
      <c r="MS207" s="31"/>
      <c r="MT207" s="31"/>
      <c r="MU207" s="31"/>
      <c r="MV207" s="31"/>
      <c r="MW207" s="31"/>
      <c r="MX207" s="31"/>
      <c r="MY207" s="31"/>
      <c r="MZ207" s="31">
        <v>1</v>
      </c>
      <c r="NA207" s="31">
        <v>1</v>
      </c>
      <c r="NB207" s="31"/>
      <c r="NC207" s="31"/>
      <c r="ND207" s="31"/>
      <c r="NE207" s="31"/>
      <c r="NF207" s="31"/>
      <c r="NG207" s="31"/>
      <c r="NH207" s="31"/>
      <c r="NI207" s="31"/>
      <c r="NJ207" s="31"/>
      <c r="NK207" s="31"/>
      <c r="NL207" s="31"/>
      <c r="NM207" s="31"/>
      <c r="NN207" s="31"/>
      <c r="NO207" s="31"/>
      <c r="NP207" s="31"/>
      <c r="NQ207" s="31"/>
      <c r="NR207" s="31"/>
      <c r="NS207" s="31"/>
      <c r="NT207" s="31"/>
      <c r="NU207" s="31"/>
      <c r="NV207" s="31"/>
      <c r="NW207" s="31"/>
      <c r="NX207" s="31"/>
      <c r="NY207" s="31"/>
      <c r="NZ207" s="31"/>
      <c r="OA207" s="31"/>
      <c r="OB207" s="31"/>
      <c r="OC207" s="31"/>
      <c r="OD207" s="31"/>
      <c r="OE207" s="31"/>
      <c r="OF207" s="31"/>
      <c r="OG207" s="31"/>
      <c r="OH207" s="31"/>
      <c r="OI207" s="31"/>
      <c r="OJ207" s="31"/>
      <c r="OK207" s="31"/>
      <c r="OL207" s="31"/>
      <c r="OM207" s="31"/>
      <c r="ON207" s="31"/>
      <c r="OO207" s="31"/>
      <c r="OP207" s="31"/>
      <c r="OQ207" s="31"/>
      <c r="OR207" s="31"/>
      <c r="OS207" s="31"/>
      <c r="OT207" s="31"/>
      <c r="OU207" s="31"/>
      <c r="OV207" s="31"/>
      <c r="OW207" s="31"/>
      <c r="OX207" s="31"/>
      <c r="OY207" s="31"/>
      <c r="OZ207" s="31"/>
      <c r="PA207" s="31"/>
      <c r="PB207" s="31"/>
      <c r="PC207" s="31"/>
      <c r="PD207" s="31"/>
      <c r="PE207" s="31"/>
      <c r="PF207" s="31"/>
      <c r="PG207" s="31"/>
      <c r="PH207" s="31"/>
      <c r="PI207" s="31"/>
      <c r="PJ207" s="31"/>
      <c r="PK207" s="31"/>
      <c r="PL207" s="31"/>
      <c r="PM207" s="31"/>
      <c r="PN207" s="31"/>
      <c r="PO207" s="31"/>
      <c r="PP207" s="31"/>
      <c r="PQ207" s="31"/>
      <c r="PR207" s="31"/>
      <c r="PS207" s="31"/>
      <c r="PT207" s="31"/>
      <c r="PU207" s="31"/>
      <c r="PV207" s="31"/>
      <c r="PW207" s="31"/>
      <c r="PX207" s="31"/>
      <c r="PY207" s="31"/>
      <c r="PZ207" s="31"/>
      <c r="QA207" s="31"/>
      <c r="QB207" s="31"/>
      <c r="QC207" s="31"/>
      <c r="QD207" s="31"/>
      <c r="QE207" s="31"/>
      <c r="QF207" s="31"/>
      <c r="QG207" s="31"/>
      <c r="QH207" s="31"/>
      <c r="QI207" s="31"/>
      <c r="QJ207" s="31"/>
      <c r="QK207" s="31"/>
      <c r="QL207" s="31"/>
      <c r="QM207" s="31"/>
      <c r="QN207" s="31"/>
      <c r="QO207" s="31"/>
      <c r="QP207" s="31"/>
      <c r="QQ207" s="31"/>
      <c r="QR207" s="31"/>
      <c r="QS207" s="31"/>
      <c r="QT207" s="31"/>
      <c r="QU207" s="31"/>
      <c r="QV207" s="31"/>
      <c r="QW207" s="31"/>
      <c r="QX207" s="31"/>
      <c r="QY207" s="31" t="s">
        <v>915</v>
      </c>
      <c r="QZ207" s="31" t="s">
        <v>915</v>
      </c>
      <c r="RA207" s="31"/>
      <c r="RB207" s="31">
        <v>1500</v>
      </c>
      <c r="RC207" s="31" t="s">
        <v>245</v>
      </c>
      <c r="RD207" s="31"/>
      <c r="RE207" s="31"/>
      <c r="RF207" s="31" t="s">
        <v>917</v>
      </c>
      <c r="RG207" s="31"/>
      <c r="RH207" s="31"/>
      <c r="RI207" s="31"/>
      <c r="RJ207" s="31"/>
      <c r="RK207" s="31"/>
      <c r="RL207" s="31"/>
      <c r="RM207" s="31"/>
      <c r="RN207" s="31"/>
      <c r="RO207" s="31"/>
      <c r="RP207" s="31"/>
      <c r="RQ207" s="31"/>
      <c r="RR207" s="31"/>
      <c r="RS207" s="31"/>
      <c r="RT207" s="31"/>
      <c r="RU207" s="31"/>
      <c r="RV207" s="31"/>
      <c r="RW207" s="31">
        <v>1</v>
      </c>
      <c r="RX207" s="31">
        <v>1</v>
      </c>
      <c r="RY207" s="31"/>
      <c r="RZ207" s="31"/>
      <c r="SA207" s="31"/>
      <c r="SB207" s="31"/>
      <c r="SC207" s="31"/>
      <c r="SD207" s="31"/>
      <c r="SE207" s="31"/>
      <c r="SF207" s="31"/>
      <c r="SG207" s="31"/>
      <c r="SH207" s="31"/>
      <c r="SI207" s="31"/>
      <c r="SJ207" s="31"/>
      <c r="SK207" s="31"/>
      <c r="SL207" s="31"/>
      <c r="SM207" s="31"/>
      <c r="SN207" s="31"/>
      <c r="SO207" s="31"/>
      <c r="SP207" s="31"/>
      <c r="SQ207" s="31"/>
      <c r="SR207" s="31"/>
      <c r="SS207" s="31"/>
      <c r="ST207" s="31"/>
      <c r="SU207" s="31"/>
      <c r="SV207" s="31"/>
      <c r="SW207" s="31"/>
      <c r="SX207" s="31"/>
      <c r="SY207" s="31"/>
      <c r="SZ207" s="31"/>
      <c r="TA207" s="31"/>
      <c r="TB207" s="31"/>
      <c r="TC207" s="31"/>
      <c r="TD207" s="31"/>
      <c r="TE207" s="31"/>
      <c r="TF207" s="31"/>
      <c r="TG207" s="31"/>
      <c r="TH207" s="31"/>
      <c r="TI207" s="31"/>
      <c r="TJ207" s="31"/>
      <c r="TK207" s="31"/>
      <c r="TL207" s="31"/>
      <c r="TM207" s="31"/>
      <c r="TN207" s="31"/>
      <c r="TO207" s="31"/>
      <c r="TP207" s="31"/>
      <c r="TQ207" s="31"/>
      <c r="TR207" s="31"/>
      <c r="TS207" s="31"/>
      <c r="TT207" s="31"/>
      <c r="TU207" s="31"/>
      <c r="TV207" s="31"/>
      <c r="TW207" s="31"/>
      <c r="TX207" s="31"/>
      <c r="TY207" s="31"/>
      <c r="TZ207" s="31"/>
      <c r="UA207" s="31"/>
      <c r="UB207" s="31"/>
      <c r="UC207" s="31"/>
      <c r="UD207" s="31"/>
      <c r="UE207" s="31"/>
      <c r="UF207" s="31"/>
      <c r="UG207" s="31"/>
      <c r="UH207" s="31"/>
      <c r="UI207" s="31"/>
      <c r="UJ207" s="31"/>
      <c r="UK207" s="31"/>
      <c r="UL207" s="31"/>
      <c r="UM207" s="31"/>
      <c r="UN207" s="31"/>
      <c r="UO207" s="31"/>
      <c r="UP207" s="31"/>
      <c r="UQ207" s="31"/>
      <c r="UR207" s="31"/>
      <c r="US207" s="31"/>
      <c r="UT207" s="31"/>
      <c r="UU207" s="31"/>
      <c r="UV207" s="31"/>
      <c r="UW207" s="31"/>
      <c r="UX207" s="31"/>
      <c r="UY207" s="31"/>
      <c r="UZ207" s="31"/>
      <c r="VA207" s="31"/>
      <c r="VB207" s="31"/>
      <c r="VC207" s="31"/>
      <c r="VD207" s="31"/>
      <c r="VE207" s="31"/>
      <c r="VF207" s="31"/>
      <c r="VG207" s="31"/>
      <c r="VH207" s="31"/>
      <c r="VI207" s="31"/>
      <c r="VJ207" s="31"/>
      <c r="VK207" s="31"/>
      <c r="VL207" s="31"/>
      <c r="VM207" s="31"/>
      <c r="VN207" s="31"/>
      <c r="VO207" s="31"/>
      <c r="VP207" s="31"/>
      <c r="VQ207" s="31"/>
      <c r="VR207" s="31"/>
      <c r="VS207" s="31"/>
      <c r="VT207" s="31"/>
      <c r="VU207" s="31"/>
      <c r="VV207" s="31" t="s">
        <v>915</v>
      </c>
      <c r="VW207" s="31" t="s">
        <v>915</v>
      </c>
      <c r="VX207" s="31"/>
      <c r="VY207" s="31">
        <v>1300</v>
      </c>
      <c r="VZ207" s="31" t="s">
        <v>236</v>
      </c>
      <c r="WA207" s="31"/>
      <c r="WB207" s="31" t="s">
        <v>916</v>
      </c>
      <c r="WC207" s="31" t="s">
        <v>917</v>
      </c>
      <c r="WD207" s="31"/>
      <c r="WE207" s="31"/>
      <c r="WF207" s="31"/>
      <c r="WG207" s="31"/>
      <c r="WH207" s="31"/>
      <c r="WI207" s="31"/>
      <c r="WJ207" s="31"/>
      <c r="WK207" s="31"/>
      <c r="WL207" s="31"/>
      <c r="WM207" s="31"/>
      <c r="WN207" s="31"/>
      <c r="WO207" s="31"/>
      <c r="WP207" s="31"/>
      <c r="WQ207" s="31"/>
      <c r="WR207" s="31"/>
      <c r="WS207" s="31"/>
      <c r="WT207" s="31">
        <v>1</v>
      </c>
      <c r="WU207" s="31">
        <v>1</v>
      </c>
      <c r="WV207" s="31"/>
      <c r="WW207" s="31"/>
      <c r="WX207" s="31"/>
      <c r="WY207" s="31"/>
      <c r="WZ207" s="31"/>
      <c r="XA207" s="31"/>
      <c r="XB207" s="31"/>
      <c r="XC207" s="31"/>
      <c r="XD207" s="31"/>
      <c r="XE207" s="31"/>
      <c r="XF207" s="31"/>
      <c r="XG207" s="31"/>
      <c r="XH207" s="31"/>
      <c r="XI207" s="31"/>
      <c r="XJ207" s="31"/>
      <c r="XK207" s="31"/>
      <c r="XL207" s="31"/>
      <c r="XM207" s="31"/>
      <c r="XN207" s="31"/>
      <c r="XO207" s="31"/>
      <c r="XP207" s="31"/>
      <c r="XQ207" s="31"/>
      <c r="XR207" s="31"/>
      <c r="XS207" s="31"/>
      <c r="XT207" s="31"/>
      <c r="XU207" s="31"/>
      <c r="XV207" s="31"/>
      <c r="XW207" s="31"/>
      <c r="XX207" s="31"/>
      <c r="XY207" s="31"/>
      <c r="XZ207" s="31"/>
      <c r="YA207" s="31"/>
      <c r="YB207" s="31"/>
      <c r="YC207" s="31"/>
      <c r="YD207" s="31"/>
      <c r="YE207" s="31"/>
      <c r="YF207" s="31"/>
      <c r="YG207" s="31"/>
      <c r="YH207" s="31"/>
      <c r="YI207" s="31"/>
      <c r="YJ207" s="31"/>
      <c r="YK207" s="31"/>
      <c r="YL207" s="31"/>
      <c r="YM207" s="31"/>
      <c r="YN207" s="31"/>
      <c r="YO207" s="31"/>
      <c r="YP207" s="31"/>
      <c r="YQ207" s="31"/>
      <c r="YR207" s="31"/>
      <c r="YS207" s="31"/>
      <c r="YT207" s="31"/>
      <c r="YU207" s="31"/>
      <c r="YV207" s="31"/>
      <c r="YW207" s="31"/>
      <c r="YX207" s="31"/>
      <c r="YY207" s="31"/>
      <c r="YZ207" s="31"/>
      <c r="ZA207" s="31"/>
      <c r="ZB207" s="31"/>
      <c r="ZC207" s="31"/>
      <c r="ZD207" s="31"/>
      <c r="ZE207" s="31"/>
      <c r="ZF207" s="31"/>
      <c r="ZG207" s="31"/>
      <c r="ZH207" s="31"/>
      <c r="ZI207" s="31"/>
      <c r="ZJ207" s="31"/>
      <c r="ZK207" s="31"/>
      <c r="ZL207" s="31"/>
      <c r="ZM207" s="31"/>
      <c r="ZN207" s="31"/>
      <c r="ZO207" s="31"/>
      <c r="ZP207" s="31"/>
      <c r="ZQ207" s="31"/>
      <c r="ZR207" s="31"/>
      <c r="ZS207" s="31"/>
      <c r="ZT207" s="31"/>
      <c r="ZU207" s="31"/>
      <c r="ZV207" s="31"/>
      <c r="ZW207" s="31"/>
      <c r="ZX207" s="31"/>
      <c r="ZY207" s="31"/>
      <c r="ZZ207" s="31"/>
      <c r="AAA207" s="31"/>
      <c r="AAB207" s="31"/>
      <c r="AAC207" s="31"/>
      <c r="AAD207" s="31"/>
      <c r="AAE207" s="31"/>
      <c r="AAF207" s="31"/>
      <c r="AAG207" s="31"/>
      <c r="AAH207" s="31"/>
      <c r="AAI207" s="31"/>
      <c r="AAJ207" s="31"/>
      <c r="AAK207" s="31"/>
      <c r="AAL207" s="31"/>
      <c r="AAM207" s="31"/>
      <c r="AAN207" s="31"/>
      <c r="AAO207" s="31"/>
      <c r="AAP207" s="31"/>
      <c r="AAQ207" s="31"/>
      <c r="AAR207" s="31"/>
      <c r="AAS207" s="31" t="s">
        <v>915</v>
      </c>
      <c r="AAT207" s="31" t="s">
        <v>915</v>
      </c>
      <c r="AAU207" s="31"/>
      <c r="AAV207" s="31">
        <v>200</v>
      </c>
      <c r="AAW207" s="31" t="s">
        <v>236</v>
      </c>
      <c r="AAX207" s="31"/>
      <c r="AAY207" s="31" t="s">
        <v>916</v>
      </c>
      <c r="AAZ207" s="31" t="s">
        <v>917</v>
      </c>
      <c r="ABA207" s="31"/>
      <c r="ABB207" s="31"/>
      <c r="ABC207" s="31"/>
      <c r="ABD207" s="31"/>
      <c r="ABE207" s="31"/>
      <c r="ABF207" s="31"/>
      <c r="ABG207" s="31"/>
      <c r="ABH207" s="31"/>
      <c r="ABI207" s="31"/>
      <c r="ABJ207" s="31"/>
      <c r="ABK207" s="31"/>
      <c r="ABL207" s="31"/>
      <c r="ABM207" s="31"/>
      <c r="ABN207" s="31"/>
      <c r="ABO207" s="31"/>
      <c r="ABP207" s="31"/>
      <c r="ABQ207" s="31">
        <v>1</v>
      </c>
      <c r="ABR207" s="31">
        <v>1</v>
      </c>
      <c r="ABS207" s="31"/>
      <c r="ABT207" s="31"/>
      <c r="ABU207" s="31"/>
      <c r="ABV207" s="31"/>
      <c r="ABW207" s="31"/>
      <c r="ABX207" s="31"/>
      <c r="ABY207" s="31"/>
      <c r="ABZ207" s="31"/>
      <c r="ACA207" s="31"/>
      <c r="ACB207" s="31"/>
      <c r="ACC207" s="31"/>
      <c r="ACD207" s="31"/>
      <c r="ACE207" s="31"/>
      <c r="ACF207" s="31"/>
      <c r="ACG207" s="31"/>
      <c r="ACH207" s="31" t="s">
        <v>915</v>
      </c>
      <c r="ACI207" s="31" t="s">
        <v>915</v>
      </c>
      <c r="ACJ207" s="31"/>
      <c r="ACK207" s="31">
        <v>900</v>
      </c>
      <c r="ACL207" s="31" t="s">
        <v>236</v>
      </c>
      <c r="ACM207" s="31"/>
      <c r="ACN207" s="31" t="s">
        <v>916</v>
      </c>
      <c r="ACO207" s="31" t="s">
        <v>917</v>
      </c>
      <c r="ACP207" s="31"/>
      <c r="ACQ207" s="31"/>
      <c r="ACR207" s="31"/>
      <c r="ACS207" s="31"/>
      <c r="ACT207" s="31"/>
      <c r="ACU207" s="31"/>
      <c r="ACV207" s="31"/>
      <c r="ACW207" s="31"/>
      <c r="ACX207" s="31"/>
      <c r="ACY207" s="31"/>
      <c r="ACZ207" s="31"/>
      <c r="ADA207" s="31"/>
      <c r="ADB207" s="31"/>
      <c r="ADC207" s="31"/>
      <c r="ADD207" s="31"/>
      <c r="ADE207" s="31"/>
      <c r="ADF207" s="31">
        <v>1</v>
      </c>
      <c r="ADG207" s="31">
        <v>1</v>
      </c>
      <c r="ADH207" s="31"/>
      <c r="ADI207" s="31"/>
      <c r="ADJ207" s="31"/>
      <c r="ADK207" s="31"/>
      <c r="ADL207" s="31"/>
      <c r="ADM207" s="31"/>
      <c r="ADN207" s="31"/>
      <c r="ADO207" s="31"/>
      <c r="ADP207" s="31"/>
      <c r="ADQ207" s="31"/>
      <c r="ADR207" s="31"/>
      <c r="ADS207" s="31"/>
      <c r="ADT207" s="31"/>
      <c r="ADU207" s="31"/>
      <c r="ADV207" s="31"/>
      <c r="ADW207" s="31"/>
      <c r="ADX207" s="31"/>
      <c r="ADY207" s="31"/>
      <c r="ADZ207" s="31"/>
      <c r="AEA207" s="31"/>
      <c r="AEB207" s="31"/>
      <c r="AEC207" s="31"/>
      <c r="AED207" s="31"/>
      <c r="AEE207" s="31"/>
      <c r="AEF207" s="31"/>
      <c r="AEG207" s="31"/>
      <c r="AEH207" s="31"/>
      <c r="AEI207" s="31"/>
      <c r="AEJ207" s="31"/>
      <c r="AEK207" s="31"/>
      <c r="AEL207" s="31"/>
      <c r="AEM207" s="31"/>
      <c r="AEN207" s="31"/>
      <c r="AEO207" s="31"/>
      <c r="AEP207" s="31"/>
      <c r="AEQ207" s="31"/>
      <c r="AER207" s="31"/>
      <c r="AES207" s="31"/>
      <c r="AET207" s="31"/>
      <c r="AEU207" s="31"/>
      <c r="AEV207" s="31"/>
      <c r="AEW207" s="31"/>
      <c r="AEX207" s="31"/>
      <c r="AEY207" s="31"/>
      <c r="AEZ207" s="31"/>
      <c r="AFA207" s="31"/>
      <c r="AFB207" s="31"/>
      <c r="AFC207" s="31"/>
      <c r="AFD207" s="31"/>
      <c r="AFE207" s="31"/>
      <c r="AFF207" s="31"/>
      <c r="AFG207" s="31"/>
      <c r="AFH207" s="31"/>
      <c r="AFI207" s="31"/>
      <c r="AFJ207" s="31"/>
      <c r="AFK207" s="31"/>
      <c r="AFL207" s="31" t="s">
        <v>915</v>
      </c>
      <c r="AFM207" s="31"/>
      <c r="AFN207" s="31" t="s">
        <v>915</v>
      </c>
      <c r="AFO207" s="31"/>
      <c r="AFP207" s="31">
        <v>250</v>
      </c>
      <c r="AFQ207" s="31" t="s">
        <v>245</v>
      </c>
      <c r="AFR207" s="31"/>
      <c r="AFS207" s="31"/>
      <c r="AFT207" s="31" t="s">
        <v>917</v>
      </c>
      <c r="AFU207" s="31"/>
      <c r="AFV207" s="31"/>
      <c r="AFW207" s="31"/>
      <c r="AFX207" s="31"/>
      <c r="AFY207" s="31"/>
      <c r="AFZ207" s="31"/>
      <c r="AGA207" s="31"/>
      <c r="AGB207" s="31"/>
      <c r="AGC207" s="31"/>
      <c r="AGD207" s="31"/>
      <c r="AGE207" s="31"/>
      <c r="AGF207" s="31"/>
      <c r="AGG207" s="31"/>
      <c r="AGH207" s="31"/>
      <c r="AGI207" s="31"/>
      <c r="AGJ207" s="31"/>
      <c r="AGK207" s="31">
        <v>1</v>
      </c>
      <c r="AGL207" s="31">
        <v>1</v>
      </c>
      <c r="AGM207" s="31"/>
      <c r="AGN207" s="31"/>
      <c r="AGO207" s="31"/>
      <c r="AGP207" s="31"/>
      <c r="AGQ207" s="31"/>
      <c r="AGR207" s="31"/>
      <c r="AGS207" s="31"/>
      <c r="AGT207" s="31"/>
      <c r="AGU207" s="31"/>
      <c r="AGV207" s="31"/>
      <c r="AGW207" s="31"/>
      <c r="AGX207" s="31"/>
      <c r="AGY207" s="31"/>
      <c r="AGZ207" s="31"/>
      <c r="AHA207" s="31"/>
      <c r="AHB207" s="31" t="s">
        <v>915</v>
      </c>
      <c r="AHC207" s="31" t="s">
        <v>915</v>
      </c>
      <c r="AHD207" s="31"/>
      <c r="AHE207" s="31">
        <v>800</v>
      </c>
      <c r="AHF207" s="31" t="s">
        <v>236</v>
      </c>
      <c r="AHG207" s="31"/>
      <c r="AHH207" s="31" t="s">
        <v>916</v>
      </c>
      <c r="AHI207" s="31" t="s">
        <v>917</v>
      </c>
      <c r="AHJ207" s="31"/>
      <c r="AHK207" s="31"/>
      <c r="AHL207" s="31"/>
      <c r="AHM207" s="31"/>
      <c r="AHN207" s="31"/>
      <c r="AHO207" s="31"/>
      <c r="AHP207" s="31"/>
      <c r="AHQ207" s="31"/>
      <c r="AHR207" s="31"/>
      <c r="AHS207" s="31"/>
      <c r="AHT207" s="31"/>
      <c r="AHU207" s="31"/>
      <c r="AHV207" s="31"/>
      <c r="AHW207" s="31"/>
      <c r="AHX207" s="31"/>
      <c r="AHY207" s="31"/>
      <c r="AHZ207" s="31">
        <v>1</v>
      </c>
      <c r="AIA207" s="31">
        <v>1</v>
      </c>
      <c r="AIB207" s="31"/>
      <c r="AIC207" s="31"/>
      <c r="AID207" s="31"/>
      <c r="AIE207" s="31"/>
      <c r="AIF207" s="31"/>
      <c r="AIG207" s="31"/>
      <c r="AIH207" s="31"/>
      <c r="AII207" s="31"/>
      <c r="AIJ207" s="31"/>
      <c r="AIK207" s="31"/>
      <c r="AIL207" s="31"/>
      <c r="AIM207" s="31"/>
      <c r="AIN207" s="31"/>
      <c r="AIO207" s="31"/>
      <c r="AIP207" s="31"/>
      <c r="AIQ207">
        <v>60223353</v>
      </c>
    </row>
    <row r="208" spans="1:927" x14ac:dyDescent="0.3">
      <c r="A208" s="31" t="s">
        <v>1092</v>
      </c>
      <c r="B208" s="31" t="s">
        <v>1093</v>
      </c>
      <c r="C208" s="31" t="s">
        <v>1094</v>
      </c>
      <c r="D208" s="31" t="s">
        <v>1047</v>
      </c>
      <c r="E208" s="31" t="s">
        <v>231</v>
      </c>
      <c r="F208" s="31" t="s">
        <v>232</v>
      </c>
      <c r="G208" s="31" t="s">
        <v>232</v>
      </c>
      <c r="H208" s="31" t="s">
        <v>233</v>
      </c>
      <c r="I208" s="31" t="s">
        <v>70</v>
      </c>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c r="IW208" s="31"/>
      <c r="IX208" s="31"/>
      <c r="IY208" s="31"/>
      <c r="IZ208" s="31"/>
      <c r="JA208" s="31"/>
      <c r="JB208" s="31"/>
      <c r="JC208" s="31"/>
      <c r="JD208" s="31"/>
      <c r="JE208" s="31"/>
      <c r="JF208" s="31"/>
      <c r="JG208" s="31"/>
      <c r="JH208" s="31"/>
      <c r="JI208" s="31"/>
      <c r="JJ208" s="31"/>
      <c r="JK208" s="31"/>
      <c r="JL208" s="31"/>
      <c r="JM208" s="31"/>
      <c r="JN208" s="31"/>
      <c r="JO208" s="31"/>
      <c r="JP208" s="31"/>
      <c r="JQ208" s="31"/>
      <c r="JR208" s="31"/>
      <c r="JS208" s="31"/>
      <c r="JT208" s="31"/>
      <c r="JU208" s="31"/>
      <c r="JV208" s="31"/>
      <c r="JW208" s="31"/>
      <c r="JX208" s="31"/>
      <c r="JY208" s="31"/>
      <c r="JZ208" s="31"/>
      <c r="KA208" s="31"/>
      <c r="KB208" s="31"/>
      <c r="KC208" s="31"/>
      <c r="KD208" s="31"/>
      <c r="KE208" s="31"/>
      <c r="KF208" s="31"/>
      <c r="KG208" s="31"/>
      <c r="KH208" s="31"/>
      <c r="KI208" s="31"/>
      <c r="KJ208" s="31"/>
      <c r="KK208" s="31"/>
      <c r="KL208" s="31"/>
      <c r="KM208" s="31"/>
      <c r="KN208" s="31"/>
      <c r="KO208" s="31"/>
      <c r="KP208" s="31"/>
      <c r="KQ208" s="31"/>
      <c r="KR208" s="31"/>
      <c r="KS208" s="31"/>
      <c r="KT208" s="31"/>
      <c r="KU208" s="31"/>
      <c r="KV208" s="31"/>
      <c r="KW208" s="31"/>
      <c r="KX208" s="31"/>
      <c r="KY208" s="31"/>
      <c r="KZ208" s="31"/>
      <c r="LA208" s="31"/>
      <c r="LB208" s="31"/>
      <c r="LC208" s="31"/>
      <c r="LD208" s="31"/>
      <c r="LE208" s="31"/>
      <c r="LF208" s="31"/>
      <c r="LG208" s="31"/>
      <c r="LH208" s="31"/>
      <c r="LI208" s="31"/>
      <c r="LJ208" s="31"/>
      <c r="LK208" s="31"/>
      <c r="LL208" s="31"/>
      <c r="LM208" s="31"/>
      <c r="LN208" s="31"/>
      <c r="LO208" s="31"/>
      <c r="LP208" s="31"/>
      <c r="LQ208" s="31"/>
      <c r="LR208" s="31"/>
      <c r="LS208" s="31"/>
      <c r="LT208" s="31"/>
      <c r="LU208" s="31"/>
      <c r="LV208" s="31"/>
      <c r="LW208" s="31"/>
      <c r="LX208" s="31"/>
      <c r="LY208" s="31"/>
      <c r="LZ208" s="31"/>
      <c r="MA208" s="31"/>
      <c r="MB208" s="31"/>
      <c r="MC208" s="31"/>
      <c r="MD208" s="31"/>
      <c r="ME208" s="31"/>
      <c r="MF208" s="31"/>
      <c r="MG208" s="31"/>
      <c r="MH208" s="31"/>
      <c r="MI208" s="31"/>
      <c r="MJ208" s="31"/>
      <c r="MK208" s="31"/>
      <c r="ML208" s="31"/>
      <c r="MM208" s="31"/>
      <c r="MN208" s="31"/>
      <c r="MO208" s="31"/>
      <c r="MP208" s="31"/>
      <c r="MQ208" s="31"/>
      <c r="MR208" s="31"/>
      <c r="MS208" s="31"/>
      <c r="MT208" s="31"/>
      <c r="MU208" s="31"/>
      <c r="MV208" s="31"/>
      <c r="MW208" s="31"/>
      <c r="MX208" s="31"/>
      <c r="MY208" s="31"/>
      <c r="MZ208" s="31"/>
      <c r="NA208" s="31"/>
      <c r="NB208" s="31"/>
      <c r="NC208" s="31"/>
      <c r="ND208" s="31"/>
      <c r="NE208" s="31"/>
      <c r="NF208" s="31"/>
      <c r="NG208" s="31"/>
      <c r="NH208" s="31"/>
      <c r="NI208" s="31"/>
      <c r="NJ208" s="31"/>
      <c r="NK208" s="31"/>
      <c r="NL208" s="31"/>
      <c r="NM208" s="31"/>
      <c r="NN208" s="31"/>
      <c r="NO208" s="31"/>
      <c r="NP208" s="31"/>
      <c r="NQ208" s="31"/>
      <c r="NR208" s="31"/>
      <c r="NS208" s="31"/>
      <c r="NT208" s="31"/>
      <c r="NU208" s="31"/>
      <c r="NV208" s="31"/>
      <c r="NW208" s="31"/>
      <c r="NX208" s="31"/>
      <c r="NY208" s="31"/>
      <c r="NZ208" s="31"/>
      <c r="OA208" s="31"/>
      <c r="OB208" s="31"/>
      <c r="OC208" s="31"/>
      <c r="OD208" s="31"/>
      <c r="OE208" s="31"/>
      <c r="OF208" s="31"/>
      <c r="OG208" s="31"/>
      <c r="OH208" s="31"/>
      <c r="OI208" s="31"/>
      <c r="OJ208" s="31"/>
      <c r="OK208" s="31"/>
      <c r="OL208" s="31"/>
      <c r="OM208" s="31"/>
      <c r="ON208" s="31"/>
      <c r="OO208" s="31"/>
      <c r="OP208" s="31"/>
      <c r="OQ208" s="31"/>
      <c r="OR208" s="31"/>
      <c r="OS208" s="31"/>
      <c r="OT208" s="31"/>
      <c r="OU208" s="31"/>
      <c r="OV208" s="31"/>
      <c r="OW208" s="31"/>
      <c r="OX208" s="31"/>
      <c r="OY208" s="31"/>
      <c r="OZ208" s="31"/>
      <c r="PA208" s="31"/>
      <c r="PB208" s="31"/>
      <c r="PC208" s="31"/>
      <c r="PD208" s="31"/>
      <c r="PE208" s="31"/>
      <c r="PF208" s="31"/>
      <c r="PG208" s="31"/>
      <c r="PH208" s="31"/>
      <c r="PI208" s="31"/>
      <c r="PJ208" s="31"/>
      <c r="PK208" s="31"/>
      <c r="PL208" s="31"/>
      <c r="PM208" s="31"/>
      <c r="PN208" s="31"/>
      <c r="PO208" s="31"/>
      <c r="PP208" s="31"/>
      <c r="PQ208" s="31"/>
      <c r="PR208" s="31"/>
      <c r="PS208" s="31"/>
      <c r="PT208" s="31"/>
      <c r="PU208" s="31"/>
      <c r="PV208" s="31"/>
      <c r="PW208" s="31"/>
      <c r="PX208" s="31"/>
      <c r="PY208" s="31"/>
      <c r="PZ208" s="31"/>
      <c r="QA208" s="31"/>
      <c r="QB208" s="31"/>
      <c r="QC208" s="31"/>
      <c r="QD208" s="31"/>
      <c r="QE208" s="31"/>
      <c r="QF208" s="31"/>
      <c r="QG208" s="31"/>
      <c r="QH208" s="31"/>
      <c r="QI208" s="31"/>
      <c r="QJ208" s="31"/>
      <c r="QK208" s="31"/>
      <c r="QL208" s="31"/>
      <c r="QM208" s="31"/>
      <c r="QN208" s="31"/>
      <c r="QO208" s="31"/>
      <c r="QP208" s="31"/>
      <c r="QQ208" s="31"/>
      <c r="QR208" s="31"/>
      <c r="QS208" s="31"/>
      <c r="QT208" s="31"/>
      <c r="QU208" s="31"/>
      <c r="QV208" s="31"/>
      <c r="QW208" s="31"/>
      <c r="QX208" s="31"/>
      <c r="QY208" s="31"/>
      <c r="QZ208" s="31"/>
      <c r="RA208" s="31"/>
      <c r="RB208" s="31"/>
      <c r="RC208" s="31"/>
      <c r="RD208" s="31"/>
      <c r="RE208" s="31"/>
      <c r="RF208" s="31"/>
      <c r="RG208" s="31"/>
      <c r="RH208" s="31"/>
      <c r="RI208" s="31"/>
      <c r="RJ208" s="31"/>
      <c r="RK208" s="31"/>
      <c r="RL208" s="31"/>
      <c r="RM208" s="31"/>
      <c r="RN208" s="31"/>
      <c r="RO208" s="31"/>
      <c r="RP208" s="31"/>
      <c r="RQ208" s="31"/>
      <c r="RR208" s="31"/>
      <c r="RS208" s="31"/>
      <c r="RT208" s="31"/>
      <c r="RU208" s="31"/>
      <c r="RV208" s="31"/>
      <c r="RW208" s="31"/>
      <c r="RX208" s="31"/>
      <c r="RY208" s="31"/>
      <c r="RZ208" s="31"/>
      <c r="SA208" s="31"/>
      <c r="SB208" s="31"/>
      <c r="SC208" s="31"/>
      <c r="SD208" s="31"/>
      <c r="SE208" s="31"/>
      <c r="SF208" s="31"/>
      <c r="SG208" s="31"/>
      <c r="SH208" s="31"/>
      <c r="SI208" s="31"/>
      <c r="SJ208" s="31"/>
      <c r="SK208" s="31"/>
      <c r="SL208" s="31"/>
      <c r="SM208" s="31"/>
      <c r="SN208" s="31"/>
      <c r="SO208" s="31"/>
      <c r="SP208" s="31"/>
      <c r="SQ208" s="31"/>
      <c r="SR208" s="31"/>
      <c r="SS208" s="31"/>
      <c r="ST208" s="31"/>
      <c r="SU208" s="31"/>
      <c r="SV208" s="31"/>
      <c r="SW208" s="31"/>
      <c r="SX208" s="31"/>
      <c r="SY208" s="31"/>
      <c r="SZ208" s="31"/>
      <c r="TA208" s="31"/>
      <c r="TB208" s="31"/>
      <c r="TC208" s="31"/>
      <c r="TD208" s="31"/>
      <c r="TE208" s="31"/>
      <c r="TF208" s="31"/>
      <c r="TG208" s="31"/>
      <c r="TH208" s="31"/>
      <c r="TI208" s="31"/>
      <c r="TJ208" s="31"/>
      <c r="TK208" s="31"/>
      <c r="TL208" s="31"/>
      <c r="TM208" s="31"/>
      <c r="TN208" s="31"/>
      <c r="TO208" s="31"/>
      <c r="TP208" s="31"/>
      <c r="TQ208" s="31"/>
      <c r="TR208" s="31"/>
      <c r="TS208" s="31"/>
      <c r="TT208" s="31"/>
      <c r="TU208" s="31"/>
      <c r="TV208" s="31"/>
      <c r="TW208" s="31"/>
      <c r="TX208" s="31"/>
      <c r="TY208" s="31"/>
      <c r="TZ208" s="31"/>
      <c r="UA208" s="31"/>
      <c r="UB208" s="31"/>
      <c r="UC208" s="31"/>
      <c r="UD208" s="31"/>
      <c r="UE208" s="31"/>
      <c r="UF208" s="31"/>
      <c r="UG208" s="31"/>
      <c r="UH208" s="31"/>
      <c r="UI208" s="31"/>
      <c r="UJ208" s="31"/>
      <c r="UK208" s="31"/>
      <c r="UL208" s="31"/>
      <c r="UM208" s="31"/>
      <c r="UN208" s="31"/>
      <c r="UO208" s="31"/>
      <c r="UP208" s="31"/>
      <c r="UQ208" s="31"/>
      <c r="UR208" s="31"/>
      <c r="US208" s="31"/>
      <c r="UT208" s="31"/>
      <c r="UU208" s="31"/>
      <c r="UV208" s="31"/>
      <c r="UW208" s="31"/>
      <c r="UX208" s="31"/>
      <c r="UY208" s="31"/>
      <c r="UZ208" s="31"/>
      <c r="VA208" s="31"/>
      <c r="VB208" s="31"/>
      <c r="VC208" s="31"/>
      <c r="VD208" s="31"/>
      <c r="VE208" s="31"/>
      <c r="VF208" s="31"/>
      <c r="VG208" s="31"/>
      <c r="VH208" s="31"/>
      <c r="VI208" s="31"/>
      <c r="VJ208" s="31"/>
      <c r="VK208" s="31"/>
      <c r="VL208" s="31"/>
      <c r="VM208" s="31"/>
      <c r="VN208" s="31"/>
      <c r="VO208" s="31"/>
      <c r="VP208" s="31"/>
      <c r="VQ208" s="31"/>
      <c r="VR208" s="31"/>
      <c r="VS208" s="31"/>
      <c r="VT208" s="31"/>
      <c r="VU208" s="31"/>
      <c r="VV208" s="31"/>
      <c r="VW208" s="31"/>
      <c r="VX208" s="31"/>
      <c r="VY208" s="31"/>
      <c r="VZ208" s="31"/>
      <c r="WA208" s="31"/>
      <c r="WB208" s="31"/>
      <c r="WC208" s="31"/>
      <c r="WD208" s="31"/>
      <c r="WE208" s="31"/>
      <c r="WF208" s="31"/>
      <c r="WG208" s="31"/>
      <c r="WH208" s="31"/>
      <c r="WI208" s="31"/>
      <c r="WJ208" s="31"/>
      <c r="WK208" s="31"/>
      <c r="WL208" s="31"/>
      <c r="WM208" s="31"/>
      <c r="WN208" s="31"/>
      <c r="WO208" s="31"/>
      <c r="WP208" s="31"/>
      <c r="WQ208" s="31"/>
      <c r="WR208" s="31"/>
      <c r="WS208" s="31"/>
      <c r="WT208" s="31"/>
      <c r="WU208" s="31"/>
      <c r="WV208" s="31"/>
      <c r="WW208" s="31"/>
      <c r="WX208" s="31"/>
      <c r="WY208" s="31"/>
      <c r="WZ208" s="31"/>
      <c r="XA208" s="31"/>
      <c r="XB208" s="31"/>
      <c r="XC208" s="31"/>
      <c r="XD208" s="31"/>
      <c r="XE208" s="31"/>
      <c r="XF208" s="31"/>
      <c r="XG208" s="31"/>
      <c r="XH208" s="31"/>
      <c r="XI208" s="31"/>
      <c r="XJ208" s="31"/>
      <c r="XK208" s="31"/>
      <c r="XL208" s="31"/>
      <c r="XM208" s="31"/>
      <c r="XN208" s="31"/>
      <c r="XO208" s="31"/>
      <c r="XP208" s="31"/>
      <c r="XQ208" s="31"/>
      <c r="XR208" s="31"/>
      <c r="XS208" s="31"/>
      <c r="XT208" s="31"/>
      <c r="XU208" s="31"/>
      <c r="XV208" s="31"/>
      <c r="XW208" s="31"/>
      <c r="XX208" s="31"/>
      <c r="XY208" s="31"/>
      <c r="XZ208" s="31"/>
      <c r="YA208" s="31"/>
      <c r="YB208" s="31"/>
      <c r="YC208" s="31"/>
      <c r="YD208" s="31"/>
      <c r="YE208" s="31"/>
      <c r="YF208" s="31"/>
      <c r="YG208" s="31"/>
      <c r="YH208" s="31"/>
      <c r="YI208" s="31"/>
      <c r="YJ208" s="31"/>
      <c r="YK208" s="31"/>
      <c r="YL208" s="31"/>
      <c r="YM208" s="31"/>
      <c r="YN208" s="31"/>
      <c r="YO208" s="31"/>
      <c r="YP208" s="31"/>
      <c r="YQ208" s="31"/>
      <c r="YR208" s="31"/>
      <c r="YS208" s="31"/>
      <c r="YT208" s="31"/>
      <c r="YU208" s="31"/>
      <c r="YV208" s="31"/>
      <c r="YW208" s="31"/>
      <c r="YX208" s="31"/>
      <c r="YY208" s="31"/>
      <c r="YZ208" s="31"/>
      <c r="ZA208" s="31"/>
      <c r="ZB208" s="31"/>
      <c r="ZC208" s="31"/>
      <c r="ZD208" s="31"/>
      <c r="ZE208" s="31"/>
      <c r="ZF208" s="31"/>
      <c r="ZG208" s="31"/>
      <c r="ZH208" s="31"/>
      <c r="ZI208" s="31"/>
      <c r="ZJ208" s="31"/>
      <c r="ZK208" s="31"/>
      <c r="ZL208" s="31"/>
      <c r="ZM208" s="31"/>
      <c r="ZN208" s="31"/>
      <c r="ZO208" s="31"/>
      <c r="ZP208" s="31"/>
      <c r="ZQ208" s="31"/>
      <c r="ZR208" s="31"/>
      <c r="ZS208" s="31"/>
      <c r="ZT208" s="31"/>
      <c r="ZU208" s="31"/>
      <c r="ZV208" s="31"/>
      <c r="ZW208" s="31"/>
      <c r="ZX208" s="31"/>
      <c r="ZY208" s="31"/>
      <c r="ZZ208" s="31"/>
      <c r="AAA208" s="31"/>
      <c r="AAB208" s="31"/>
      <c r="AAC208" s="31"/>
      <c r="AAD208" s="31"/>
      <c r="AAE208" s="31"/>
      <c r="AAF208" s="31"/>
      <c r="AAG208" s="31"/>
      <c r="AAH208" s="31"/>
      <c r="AAI208" s="31"/>
      <c r="AAJ208" s="31"/>
      <c r="AAK208" s="31"/>
      <c r="AAL208" s="31"/>
      <c r="AAM208" s="31"/>
      <c r="AAN208" s="31"/>
      <c r="AAO208" s="31"/>
      <c r="AAP208" s="31"/>
      <c r="AAQ208" s="31"/>
      <c r="AAR208" s="31"/>
      <c r="AAS208" s="31"/>
      <c r="AAT208" s="31"/>
      <c r="AAU208" s="31"/>
      <c r="AAV208" s="31"/>
      <c r="AAW208" s="31"/>
      <c r="AAX208" s="31"/>
      <c r="AAY208" s="31"/>
      <c r="AAZ208" s="31"/>
      <c r="ABA208" s="31"/>
      <c r="ABB208" s="31"/>
      <c r="ABC208" s="31"/>
      <c r="ABD208" s="31"/>
      <c r="ABE208" s="31"/>
      <c r="ABF208" s="31"/>
      <c r="ABG208" s="31"/>
      <c r="ABH208" s="31"/>
      <c r="ABI208" s="31"/>
      <c r="ABJ208" s="31"/>
      <c r="ABK208" s="31"/>
      <c r="ABL208" s="31"/>
      <c r="ABM208" s="31"/>
      <c r="ABN208" s="31"/>
      <c r="ABO208" s="31"/>
      <c r="ABP208" s="31"/>
      <c r="ABQ208" s="31"/>
      <c r="ABR208" s="31"/>
      <c r="ABS208" s="31"/>
      <c r="ABT208" s="31"/>
      <c r="ABU208" s="31"/>
      <c r="ABV208" s="31"/>
      <c r="ABW208" s="31"/>
      <c r="ABX208" s="31"/>
      <c r="ABY208" s="31"/>
      <c r="ABZ208" s="31"/>
      <c r="ACA208" s="31"/>
      <c r="ACB208" s="31"/>
      <c r="ACC208" s="31"/>
      <c r="ACD208" s="31"/>
      <c r="ACE208" s="31"/>
      <c r="ACF208" s="31"/>
      <c r="ACG208" s="31"/>
      <c r="ACH208" s="31"/>
      <c r="ACI208" s="31"/>
      <c r="ACJ208" s="31"/>
      <c r="ACK208" s="31"/>
      <c r="ACL208" s="31"/>
      <c r="ACM208" s="31"/>
      <c r="ACN208" s="31"/>
      <c r="ACO208" s="31"/>
      <c r="ACP208" s="31"/>
      <c r="ACQ208" s="31"/>
      <c r="ACR208" s="31"/>
      <c r="ACS208" s="31"/>
      <c r="ACT208" s="31"/>
      <c r="ACU208" s="31"/>
      <c r="ACV208" s="31"/>
      <c r="ACW208" s="31"/>
      <c r="ACX208" s="31"/>
      <c r="ACY208" s="31"/>
      <c r="ACZ208" s="31"/>
      <c r="ADA208" s="31"/>
      <c r="ADB208" s="31"/>
      <c r="ADC208" s="31"/>
      <c r="ADD208" s="31"/>
      <c r="ADE208" s="31"/>
      <c r="ADF208" s="31"/>
      <c r="ADG208" s="31"/>
      <c r="ADH208" s="31"/>
      <c r="ADI208" s="31"/>
      <c r="ADJ208" s="31"/>
      <c r="ADK208" s="31"/>
      <c r="ADL208" s="31"/>
      <c r="ADM208" s="31"/>
      <c r="ADN208" s="31"/>
      <c r="ADO208" s="31"/>
      <c r="ADP208" s="31"/>
      <c r="ADQ208" s="31"/>
      <c r="ADR208" s="31"/>
      <c r="ADS208" s="31"/>
      <c r="ADT208" s="31"/>
      <c r="ADU208" s="31"/>
      <c r="ADV208" s="31"/>
      <c r="ADW208" s="31"/>
      <c r="ADX208" s="31"/>
      <c r="ADY208" s="31"/>
      <c r="ADZ208" s="31"/>
      <c r="AEA208" s="31"/>
      <c r="AEB208" s="31"/>
      <c r="AEC208" s="31"/>
      <c r="AED208" s="31"/>
      <c r="AEE208" s="31"/>
      <c r="AEF208" s="31"/>
      <c r="AEG208" s="31"/>
      <c r="AEH208" s="31"/>
      <c r="AEI208" s="31"/>
      <c r="AEJ208" s="31"/>
      <c r="AEK208" s="31"/>
      <c r="AEL208" s="31"/>
      <c r="AEM208" s="31"/>
      <c r="AEN208" s="31"/>
      <c r="AEO208" s="31"/>
      <c r="AEP208" s="31"/>
      <c r="AEQ208" s="31"/>
      <c r="AER208" s="31"/>
      <c r="AES208" s="31"/>
      <c r="AET208" s="31"/>
      <c r="AEU208" s="31"/>
      <c r="AEV208" s="31"/>
      <c r="AEW208" s="31"/>
      <c r="AEX208" s="31"/>
      <c r="AEY208" s="31"/>
      <c r="AEZ208" s="31"/>
      <c r="AFA208" s="31"/>
      <c r="AFB208" s="31"/>
      <c r="AFC208" s="31"/>
      <c r="AFD208" s="31"/>
      <c r="AFE208" s="31"/>
      <c r="AFF208" s="31"/>
      <c r="AFG208" s="31"/>
      <c r="AFH208" s="31"/>
      <c r="AFI208" s="31"/>
      <c r="AFJ208" s="31"/>
      <c r="AFK208" s="31"/>
      <c r="AFL208" s="31" t="s">
        <v>915</v>
      </c>
      <c r="AFM208" s="31" t="s">
        <v>1095</v>
      </c>
      <c r="AFN208" s="31" t="s">
        <v>915</v>
      </c>
      <c r="AFO208" s="31"/>
      <c r="AFP208" s="31">
        <v>100</v>
      </c>
      <c r="AFQ208" s="31" t="s">
        <v>245</v>
      </c>
      <c r="AFR208" s="31"/>
      <c r="AFS208" s="31"/>
      <c r="AFT208" s="31" t="s">
        <v>917</v>
      </c>
      <c r="AFU208" s="31"/>
      <c r="AFV208" s="31"/>
      <c r="AFW208" s="31"/>
      <c r="AFX208" s="31"/>
      <c r="AFY208" s="31"/>
      <c r="AFZ208" s="31"/>
      <c r="AGA208" s="31"/>
      <c r="AGB208" s="31"/>
      <c r="AGC208" s="31"/>
      <c r="AGD208" s="31"/>
      <c r="AGE208" s="31"/>
      <c r="AGF208" s="31"/>
      <c r="AGG208" s="31"/>
      <c r="AGH208" s="31"/>
      <c r="AGI208" s="31"/>
      <c r="AGJ208" s="31"/>
      <c r="AGK208" s="31" t="e">
        <v>#N/A</v>
      </c>
      <c r="AGL208" s="31" t="e">
        <v>#N/A</v>
      </c>
      <c r="AGM208" s="31"/>
      <c r="AGN208" s="31"/>
      <c r="AGO208" s="31"/>
      <c r="AGP208" s="31"/>
      <c r="AGQ208" s="31"/>
      <c r="AGR208" s="31"/>
      <c r="AGS208" s="31"/>
      <c r="AGT208" s="31"/>
      <c r="AGU208" s="31"/>
      <c r="AGV208" s="31"/>
      <c r="AGW208" s="31"/>
      <c r="AGX208" s="31"/>
      <c r="AGY208" s="31"/>
      <c r="AGZ208" s="31"/>
      <c r="AHA208" s="31"/>
      <c r="AHB208" s="31"/>
      <c r="AHC208" s="31"/>
      <c r="AHD208" s="31"/>
      <c r="AHE208" s="31"/>
      <c r="AHF208" s="31"/>
      <c r="AHG208" s="31"/>
      <c r="AHH208" s="31"/>
      <c r="AHI208" s="31"/>
      <c r="AHJ208" s="31"/>
      <c r="AHK208" s="31"/>
      <c r="AHL208" s="31"/>
      <c r="AHM208" s="31"/>
      <c r="AHN208" s="31"/>
      <c r="AHO208" s="31"/>
      <c r="AHP208" s="31"/>
      <c r="AHQ208" s="31"/>
      <c r="AHR208" s="31"/>
      <c r="AHS208" s="31"/>
      <c r="AHT208" s="31"/>
      <c r="AHU208" s="31"/>
      <c r="AHV208" s="31"/>
      <c r="AHW208" s="31"/>
      <c r="AHX208" s="31"/>
      <c r="AHY208" s="31"/>
      <c r="AHZ208" s="31"/>
      <c r="AIA208" s="31"/>
      <c r="AIB208" s="31"/>
      <c r="AIC208" s="31"/>
      <c r="AID208" s="31"/>
      <c r="AIE208" s="31"/>
      <c r="AIF208" s="31"/>
      <c r="AIG208" s="31"/>
      <c r="AIH208" s="31"/>
      <c r="AII208" s="31"/>
      <c r="AIJ208" s="31"/>
      <c r="AIK208" s="31"/>
      <c r="AIL208" s="31"/>
      <c r="AIM208" s="31"/>
      <c r="AIN208" s="31"/>
      <c r="AIO208" s="31"/>
      <c r="AIP208" s="31"/>
      <c r="AIQ208">
        <v>60223541</v>
      </c>
    </row>
    <row r="209" spans="1:927" x14ac:dyDescent="0.3">
      <c r="A209" s="31" t="s">
        <v>1096</v>
      </c>
      <c r="B209" s="31" t="s">
        <v>1097</v>
      </c>
      <c r="C209" s="31" t="s">
        <v>1098</v>
      </c>
      <c r="D209" s="31" t="s">
        <v>1047</v>
      </c>
      <c r="E209" s="31" t="s">
        <v>231</v>
      </c>
      <c r="F209" s="31" t="s">
        <v>232</v>
      </c>
      <c r="G209" s="31" t="s">
        <v>232</v>
      </c>
      <c r="H209" s="31" t="s">
        <v>233</v>
      </c>
      <c r="I209" s="31" t="s">
        <v>70</v>
      </c>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c r="IW209" s="31"/>
      <c r="IX209" s="31"/>
      <c r="IY209" s="31"/>
      <c r="IZ209" s="31"/>
      <c r="JA209" s="31"/>
      <c r="JB209" s="31"/>
      <c r="JC209" s="31"/>
      <c r="JD209" s="31"/>
      <c r="JE209" s="31"/>
      <c r="JF209" s="31"/>
      <c r="JG209" s="31"/>
      <c r="JH209" s="31"/>
      <c r="JI209" s="31"/>
      <c r="JJ209" s="31"/>
      <c r="JK209" s="31"/>
      <c r="JL209" s="31"/>
      <c r="JM209" s="31"/>
      <c r="JN209" s="31"/>
      <c r="JO209" s="31"/>
      <c r="JP209" s="31"/>
      <c r="JQ209" s="31"/>
      <c r="JR209" s="31"/>
      <c r="JS209" s="31"/>
      <c r="JT209" s="31"/>
      <c r="JU209" s="31"/>
      <c r="JV209" s="31"/>
      <c r="JW209" s="31"/>
      <c r="JX209" s="31"/>
      <c r="JY209" s="31"/>
      <c r="JZ209" s="31"/>
      <c r="KA209" s="31"/>
      <c r="KB209" s="31"/>
      <c r="KC209" s="31"/>
      <c r="KD209" s="31"/>
      <c r="KE209" s="31"/>
      <c r="KF209" s="31"/>
      <c r="KG209" s="31"/>
      <c r="KH209" s="31"/>
      <c r="KI209" s="31"/>
      <c r="KJ209" s="31"/>
      <c r="KK209" s="31"/>
      <c r="KL209" s="31"/>
      <c r="KM209" s="31"/>
      <c r="KN209" s="31"/>
      <c r="KO209" s="31"/>
      <c r="KP209" s="31"/>
      <c r="KQ209" s="31"/>
      <c r="KR209" s="31"/>
      <c r="KS209" s="31"/>
      <c r="KT209" s="31"/>
      <c r="KU209" s="31"/>
      <c r="KV209" s="31"/>
      <c r="KW209" s="31"/>
      <c r="KX209" s="31"/>
      <c r="KY209" s="31"/>
      <c r="KZ209" s="31"/>
      <c r="LA209" s="31"/>
      <c r="LB209" s="31"/>
      <c r="LC209" s="31"/>
      <c r="LD209" s="31"/>
      <c r="LE209" s="31"/>
      <c r="LF209" s="31"/>
      <c r="LG209" s="31"/>
      <c r="LH209" s="31"/>
      <c r="LI209" s="31"/>
      <c r="LJ209" s="31"/>
      <c r="LK209" s="31"/>
      <c r="LL209" s="31"/>
      <c r="LM209" s="31"/>
      <c r="LN209" s="31"/>
      <c r="LO209" s="31"/>
      <c r="LP209" s="31"/>
      <c r="LQ209" s="31"/>
      <c r="LR209" s="31"/>
      <c r="LS209" s="31"/>
      <c r="LT209" s="31"/>
      <c r="LU209" s="31"/>
      <c r="LV209" s="31"/>
      <c r="LW209" s="31"/>
      <c r="LX209" s="31"/>
      <c r="LY209" s="31"/>
      <c r="LZ209" s="31"/>
      <c r="MA209" s="31"/>
      <c r="MB209" s="31"/>
      <c r="MC209" s="31"/>
      <c r="MD209" s="31"/>
      <c r="ME209" s="31"/>
      <c r="MF209" s="31"/>
      <c r="MG209" s="31"/>
      <c r="MH209" s="31"/>
      <c r="MI209" s="31"/>
      <c r="MJ209" s="31"/>
      <c r="MK209" s="31"/>
      <c r="ML209" s="31"/>
      <c r="MM209" s="31"/>
      <c r="MN209" s="31"/>
      <c r="MO209" s="31"/>
      <c r="MP209" s="31"/>
      <c r="MQ209" s="31"/>
      <c r="MR209" s="31"/>
      <c r="MS209" s="31"/>
      <c r="MT209" s="31"/>
      <c r="MU209" s="31"/>
      <c r="MV209" s="31"/>
      <c r="MW209" s="31"/>
      <c r="MX209" s="31"/>
      <c r="MY209" s="31"/>
      <c r="MZ209" s="31"/>
      <c r="NA209" s="31"/>
      <c r="NB209" s="31"/>
      <c r="NC209" s="31"/>
      <c r="ND209" s="31"/>
      <c r="NE209" s="31"/>
      <c r="NF209" s="31"/>
      <c r="NG209" s="31"/>
      <c r="NH209" s="31"/>
      <c r="NI209" s="31"/>
      <c r="NJ209" s="31"/>
      <c r="NK209" s="31"/>
      <c r="NL209" s="31"/>
      <c r="NM209" s="31"/>
      <c r="NN209" s="31"/>
      <c r="NO209" s="31"/>
      <c r="NP209" s="31"/>
      <c r="NQ209" s="31"/>
      <c r="NR209" s="31"/>
      <c r="NS209" s="31"/>
      <c r="NT209" s="31"/>
      <c r="NU209" s="31"/>
      <c r="NV209" s="31"/>
      <c r="NW209" s="31"/>
      <c r="NX209" s="31"/>
      <c r="NY209" s="31"/>
      <c r="NZ209" s="31"/>
      <c r="OA209" s="31"/>
      <c r="OB209" s="31"/>
      <c r="OC209" s="31"/>
      <c r="OD209" s="31"/>
      <c r="OE209" s="31"/>
      <c r="OF209" s="31"/>
      <c r="OG209" s="31"/>
      <c r="OH209" s="31"/>
      <c r="OI209" s="31"/>
      <c r="OJ209" s="31"/>
      <c r="OK209" s="31"/>
      <c r="OL209" s="31"/>
      <c r="OM209" s="31"/>
      <c r="ON209" s="31"/>
      <c r="OO209" s="31"/>
      <c r="OP209" s="31"/>
      <c r="OQ209" s="31"/>
      <c r="OR209" s="31"/>
      <c r="OS209" s="31"/>
      <c r="OT209" s="31"/>
      <c r="OU209" s="31"/>
      <c r="OV209" s="31"/>
      <c r="OW209" s="31"/>
      <c r="OX209" s="31"/>
      <c r="OY209" s="31"/>
      <c r="OZ209" s="31"/>
      <c r="PA209" s="31"/>
      <c r="PB209" s="31"/>
      <c r="PC209" s="31"/>
      <c r="PD209" s="31"/>
      <c r="PE209" s="31"/>
      <c r="PF209" s="31"/>
      <c r="PG209" s="31"/>
      <c r="PH209" s="31"/>
      <c r="PI209" s="31"/>
      <c r="PJ209" s="31"/>
      <c r="PK209" s="31"/>
      <c r="PL209" s="31"/>
      <c r="PM209" s="31"/>
      <c r="PN209" s="31"/>
      <c r="PO209" s="31"/>
      <c r="PP209" s="31"/>
      <c r="PQ209" s="31"/>
      <c r="PR209" s="31"/>
      <c r="PS209" s="31"/>
      <c r="PT209" s="31"/>
      <c r="PU209" s="31"/>
      <c r="PV209" s="31"/>
      <c r="PW209" s="31"/>
      <c r="PX209" s="31"/>
      <c r="PY209" s="31"/>
      <c r="PZ209" s="31"/>
      <c r="QA209" s="31"/>
      <c r="QB209" s="31"/>
      <c r="QC209" s="31"/>
      <c r="QD209" s="31"/>
      <c r="QE209" s="31"/>
      <c r="QF209" s="31"/>
      <c r="QG209" s="31"/>
      <c r="QH209" s="31"/>
      <c r="QI209" s="31"/>
      <c r="QJ209" s="31"/>
      <c r="QK209" s="31"/>
      <c r="QL209" s="31"/>
      <c r="QM209" s="31"/>
      <c r="QN209" s="31"/>
      <c r="QO209" s="31"/>
      <c r="QP209" s="31"/>
      <c r="QQ209" s="31"/>
      <c r="QR209" s="31"/>
      <c r="QS209" s="31"/>
      <c r="QT209" s="31"/>
      <c r="QU209" s="31"/>
      <c r="QV209" s="31"/>
      <c r="QW209" s="31"/>
      <c r="QX209" s="31"/>
      <c r="QY209" s="31"/>
      <c r="QZ209" s="31"/>
      <c r="RA209" s="31"/>
      <c r="RB209" s="31"/>
      <c r="RC209" s="31"/>
      <c r="RD209" s="31"/>
      <c r="RE209" s="31"/>
      <c r="RF209" s="31"/>
      <c r="RG209" s="31"/>
      <c r="RH209" s="31"/>
      <c r="RI209" s="31"/>
      <c r="RJ209" s="31"/>
      <c r="RK209" s="31"/>
      <c r="RL209" s="31"/>
      <c r="RM209" s="31"/>
      <c r="RN209" s="31"/>
      <c r="RO209" s="31"/>
      <c r="RP209" s="31"/>
      <c r="RQ209" s="31"/>
      <c r="RR209" s="31"/>
      <c r="RS209" s="31"/>
      <c r="RT209" s="31"/>
      <c r="RU209" s="31"/>
      <c r="RV209" s="31"/>
      <c r="RW209" s="31"/>
      <c r="RX209" s="31"/>
      <c r="RY209" s="31"/>
      <c r="RZ209" s="31"/>
      <c r="SA209" s="31"/>
      <c r="SB209" s="31"/>
      <c r="SC209" s="31"/>
      <c r="SD209" s="31"/>
      <c r="SE209" s="31"/>
      <c r="SF209" s="31"/>
      <c r="SG209" s="31"/>
      <c r="SH209" s="31"/>
      <c r="SI209" s="31"/>
      <c r="SJ209" s="31"/>
      <c r="SK209" s="31"/>
      <c r="SL209" s="31"/>
      <c r="SM209" s="31"/>
      <c r="SN209" s="31"/>
      <c r="SO209" s="31"/>
      <c r="SP209" s="31"/>
      <c r="SQ209" s="31"/>
      <c r="SR209" s="31"/>
      <c r="SS209" s="31"/>
      <c r="ST209" s="31"/>
      <c r="SU209" s="31"/>
      <c r="SV209" s="31"/>
      <c r="SW209" s="31"/>
      <c r="SX209" s="31"/>
      <c r="SY209" s="31"/>
      <c r="SZ209" s="31"/>
      <c r="TA209" s="31"/>
      <c r="TB209" s="31"/>
      <c r="TC209" s="31"/>
      <c r="TD209" s="31"/>
      <c r="TE209" s="31"/>
      <c r="TF209" s="31"/>
      <c r="TG209" s="31"/>
      <c r="TH209" s="31"/>
      <c r="TI209" s="31"/>
      <c r="TJ209" s="31"/>
      <c r="TK209" s="31"/>
      <c r="TL209" s="31"/>
      <c r="TM209" s="31"/>
      <c r="TN209" s="31"/>
      <c r="TO209" s="31"/>
      <c r="TP209" s="31"/>
      <c r="TQ209" s="31"/>
      <c r="TR209" s="31"/>
      <c r="TS209" s="31"/>
      <c r="TT209" s="31"/>
      <c r="TU209" s="31"/>
      <c r="TV209" s="31"/>
      <c r="TW209" s="31"/>
      <c r="TX209" s="31"/>
      <c r="TY209" s="31"/>
      <c r="TZ209" s="31"/>
      <c r="UA209" s="31"/>
      <c r="UB209" s="31"/>
      <c r="UC209" s="31"/>
      <c r="UD209" s="31"/>
      <c r="UE209" s="31"/>
      <c r="UF209" s="31"/>
      <c r="UG209" s="31"/>
      <c r="UH209" s="31"/>
      <c r="UI209" s="31"/>
      <c r="UJ209" s="31"/>
      <c r="UK209" s="31"/>
      <c r="UL209" s="31"/>
      <c r="UM209" s="31"/>
      <c r="UN209" s="31"/>
      <c r="UO209" s="31"/>
      <c r="UP209" s="31"/>
      <c r="UQ209" s="31"/>
      <c r="UR209" s="31"/>
      <c r="US209" s="31"/>
      <c r="UT209" s="31"/>
      <c r="UU209" s="31"/>
      <c r="UV209" s="31"/>
      <c r="UW209" s="31"/>
      <c r="UX209" s="31"/>
      <c r="UY209" s="31"/>
      <c r="UZ209" s="31"/>
      <c r="VA209" s="31"/>
      <c r="VB209" s="31"/>
      <c r="VC209" s="31"/>
      <c r="VD209" s="31"/>
      <c r="VE209" s="31"/>
      <c r="VF209" s="31"/>
      <c r="VG209" s="31"/>
      <c r="VH209" s="31"/>
      <c r="VI209" s="31"/>
      <c r="VJ209" s="31"/>
      <c r="VK209" s="31"/>
      <c r="VL209" s="31"/>
      <c r="VM209" s="31"/>
      <c r="VN209" s="31"/>
      <c r="VO209" s="31"/>
      <c r="VP209" s="31"/>
      <c r="VQ209" s="31"/>
      <c r="VR209" s="31"/>
      <c r="VS209" s="31"/>
      <c r="VT209" s="31"/>
      <c r="VU209" s="31"/>
      <c r="VV209" s="31"/>
      <c r="VW209" s="31"/>
      <c r="VX209" s="31"/>
      <c r="VY209" s="31"/>
      <c r="VZ209" s="31"/>
      <c r="WA209" s="31"/>
      <c r="WB209" s="31"/>
      <c r="WC209" s="31"/>
      <c r="WD209" s="31"/>
      <c r="WE209" s="31"/>
      <c r="WF209" s="31"/>
      <c r="WG209" s="31"/>
      <c r="WH209" s="31"/>
      <c r="WI209" s="31"/>
      <c r="WJ209" s="31"/>
      <c r="WK209" s="31"/>
      <c r="WL209" s="31"/>
      <c r="WM209" s="31"/>
      <c r="WN209" s="31"/>
      <c r="WO209" s="31"/>
      <c r="WP209" s="31"/>
      <c r="WQ209" s="31"/>
      <c r="WR209" s="31"/>
      <c r="WS209" s="31"/>
      <c r="WT209" s="31"/>
      <c r="WU209" s="31"/>
      <c r="WV209" s="31"/>
      <c r="WW209" s="31"/>
      <c r="WX209" s="31"/>
      <c r="WY209" s="31"/>
      <c r="WZ209" s="31"/>
      <c r="XA209" s="31"/>
      <c r="XB209" s="31"/>
      <c r="XC209" s="31"/>
      <c r="XD209" s="31"/>
      <c r="XE209" s="31"/>
      <c r="XF209" s="31"/>
      <c r="XG209" s="31"/>
      <c r="XH209" s="31"/>
      <c r="XI209" s="31"/>
      <c r="XJ209" s="31"/>
      <c r="XK209" s="31"/>
      <c r="XL209" s="31"/>
      <c r="XM209" s="31"/>
      <c r="XN209" s="31"/>
      <c r="XO209" s="31"/>
      <c r="XP209" s="31"/>
      <c r="XQ209" s="31"/>
      <c r="XR209" s="31"/>
      <c r="XS209" s="31"/>
      <c r="XT209" s="31"/>
      <c r="XU209" s="31"/>
      <c r="XV209" s="31"/>
      <c r="XW209" s="31"/>
      <c r="XX209" s="31"/>
      <c r="XY209" s="31"/>
      <c r="XZ209" s="31"/>
      <c r="YA209" s="31"/>
      <c r="YB209" s="31"/>
      <c r="YC209" s="31"/>
      <c r="YD209" s="31"/>
      <c r="YE209" s="31"/>
      <c r="YF209" s="31"/>
      <c r="YG209" s="31"/>
      <c r="YH209" s="31"/>
      <c r="YI209" s="31"/>
      <c r="YJ209" s="31"/>
      <c r="YK209" s="31"/>
      <c r="YL209" s="31"/>
      <c r="YM209" s="31"/>
      <c r="YN209" s="31"/>
      <c r="YO209" s="31"/>
      <c r="YP209" s="31"/>
      <c r="YQ209" s="31"/>
      <c r="YR209" s="31"/>
      <c r="YS209" s="31"/>
      <c r="YT209" s="31"/>
      <c r="YU209" s="31"/>
      <c r="YV209" s="31"/>
      <c r="YW209" s="31"/>
      <c r="YX209" s="31"/>
      <c r="YY209" s="31"/>
      <c r="YZ209" s="31"/>
      <c r="ZA209" s="31"/>
      <c r="ZB209" s="31"/>
      <c r="ZC209" s="31"/>
      <c r="ZD209" s="31"/>
      <c r="ZE209" s="31"/>
      <c r="ZF209" s="31"/>
      <c r="ZG209" s="31"/>
      <c r="ZH209" s="31"/>
      <c r="ZI209" s="31"/>
      <c r="ZJ209" s="31"/>
      <c r="ZK209" s="31"/>
      <c r="ZL209" s="31"/>
      <c r="ZM209" s="31"/>
      <c r="ZN209" s="31"/>
      <c r="ZO209" s="31"/>
      <c r="ZP209" s="31"/>
      <c r="ZQ209" s="31"/>
      <c r="ZR209" s="31"/>
      <c r="ZS209" s="31"/>
      <c r="ZT209" s="31"/>
      <c r="ZU209" s="31"/>
      <c r="ZV209" s="31"/>
      <c r="ZW209" s="31"/>
      <c r="ZX209" s="31"/>
      <c r="ZY209" s="31"/>
      <c r="ZZ209" s="31"/>
      <c r="AAA209" s="31"/>
      <c r="AAB209" s="31"/>
      <c r="AAC209" s="31"/>
      <c r="AAD209" s="31"/>
      <c r="AAE209" s="31"/>
      <c r="AAF209" s="31"/>
      <c r="AAG209" s="31"/>
      <c r="AAH209" s="31"/>
      <c r="AAI209" s="31"/>
      <c r="AAJ209" s="31"/>
      <c r="AAK209" s="31"/>
      <c r="AAL209" s="31"/>
      <c r="AAM209" s="31"/>
      <c r="AAN209" s="31"/>
      <c r="AAO209" s="31"/>
      <c r="AAP209" s="31"/>
      <c r="AAQ209" s="31"/>
      <c r="AAR209" s="31"/>
      <c r="AAS209" s="31"/>
      <c r="AAT209" s="31"/>
      <c r="AAU209" s="31"/>
      <c r="AAV209" s="31"/>
      <c r="AAW209" s="31"/>
      <c r="AAX209" s="31"/>
      <c r="AAY209" s="31"/>
      <c r="AAZ209" s="31"/>
      <c r="ABA209" s="31"/>
      <c r="ABB209" s="31"/>
      <c r="ABC209" s="31"/>
      <c r="ABD209" s="31"/>
      <c r="ABE209" s="31"/>
      <c r="ABF209" s="31"/>
      <c r="ABG209" s="31"/>
      <c r="ABH209" s="31"/>
      <c r="ABI209" s="31"/>
      <c r="ABJ209" s="31"/>
      <c r="ABK209" s="31"/>
      <c r="ABL209" s="31"/>
      <c r="ABM209" s="31"/>
      <c r="ABN209" s="31"/>
      <c r="ABO209" s="31"/>
      <c r="ABP209" s="31"/>
      <c r="ABQ209" s="31"/>
      <c r="ABR209" s="31"/>
      <c r="ABS209" s="31"/>
      <c r="ABT209" s="31"/>
      <c r="ABU209" s="31"/>
      <c r="ABV209" s="31"/>
      <c r="ABW209" s="31"/>
      <c r="ABX209" s="31"/>
      <c r="ABY209" s="31"/>
      <c r="ABZ209" s="31"/>
      <c r="ACA209" s="31"/>
      <c r="ACB209" s="31"/>
      <c r="ACC209" s="31"/>
      <c r="ACD209" s="31"/>
      <c r="ACE209" s="31"/>
      <c r="ACF209" s="31"/>
      <c r="ACG209" s="31"/>
      <c r="ACH209" s="31"/>
      <c r="ACI209" s="31"/>
      <c r="ACJ209" s="31"/>
      <c r="ACK209" s="31"/>
      <c r="ACL209" s="31"/>
      <c r="ACM209" s="31"/>
      <c r="ACN209" s="31"/>
      <c r="ACO209" s="31"/>
      <c r="ACP209" s="31"/>
      <c r="ACQ209" s="31"/>
      <c r="ACR209" s="31"/>
      <c r="ACS209" s="31"/>
      <c r="ACT209" s="31"/>
      <c r="ACU209" s="31"/>
      <c r="ACV209" s="31"/>
      <c r="ACW209" s="31"/>
      <c r="ACX209" s="31"/>
      <c r="ACY209" s="31"/>
      <c r="ACZ209" s="31"/>
      <c r="ADA209" s="31"/>
      <c r="ADB209" s="31"/>
      <c r="ADC209" s="31"/>
      <c r="ADD209" s="31"/>
      <c r="ADE209" s="31"/>
      <c r="ADF209" s="31"/>
      <c r="ADG209" s="31"/>
      <c r="ADH209" s="31"/>
      <c r="ADI209" s="31"/>
      <c r="ADJ209" s="31"/>
      <c r="ADK209" s="31"/>
      <c r="ADL209" s="31"/>
      <c r="ADM209" s="31"/>
      <c r="ADN209" s="31"/>
      <c r="ADO209" s="31"/>
      <c r="ADP209" s="31"/>
      <c r="ADQ209" s="31"/>
      <c r="ADR209" s="31"/>
      <c r="ADS209" s="31"/>
      <c r="ADT209" s="31"/>
      <c r="ADU209" s="31"/>
      <c r="ADV209" s="31"/>
      <c r="ADW209" s="31"/>
      <c r="ADX209" s="31"/>
      <c r="ADY209" s="31"/>
      <c r="ADZ209" s="31"/>
      <c r="AEA209" s="31"/>
      <c r="AEB209" s="31"/>
      <c r="AEC209" s="31"/>
      <c r="AED209" s="31"/>
      <c r="AEE209" s="31"/>
      <c r="AEF209" s="31"/>
      <c r="AEG209" s="31"/>
      <c r="AEH209" s="31"/>
      <c r="AEI209" s="31"/>
      <c r="AEJ209" s="31"/>
      <c r="AEK209" s="31"/>
      <c r="AEL209" s="31"/>
      <c r="AEM209" s="31"/>
      <c r="AEN209" s="31"/>
      <c r="AEO209" s="31"/>
      <c r="AEP209" s="31"/>
      <c r="AEQ209" s="31"/>
      <c r="AER209" s="31"/>
      <c r="AES209" s="31"/>
      <c r="AET209" s="31"/>
      <c r="AEU209" s="31"/>
      <c r="AEV209" s="31"/>
      <c r="AEW209" s="31"/>
      <c r="AEX209" s="31"/>
      <c r="AEY209" s="31"/>
      <c r="AEZ209" s="31"/>
      <c r="AFA209" s="31"/>
      <c r="AFB209" s="31"/>
      <c r="AFC209" s="31"/>
      <c r="AFD209" s="31"/>
      <c r="AFE209" s="31"/>
      <c r="AFF209" s="31"/>
      <c r="AFG209" s="31"/>
      <c r="AFH209" s="31"/>
      <c r="AFI209" s="31"/>
      <c r="AFJ209" s="31"/>
      <c r="AFK209" s="31"/>
      <c r="AFL209" s="31" t="s">
        <v>915</v>
      </c>
      <c r="AFM209" s="31"/>
      <c r="AFN209" s="31" t="s">
        <v>915</v>
      </c>
      <c r="AFO209" s="31"/>
      <c r="AFP209" s="31">
        <v>100</v>
      </c>
      <c r="AFQ209" s="31" t="s">
        <v>245</v>
      </c>
      <c r="AFR209" s="31"/>
      <c r="AFS209" s="31"/>
      <c r="AFT209" s="31" t="s">
        <v>917</v>
      </c>
      <c r="AFU209" s="31"/>
      <c r="AFV209" s="31"/>
      <c r="AFW209" s="31"/>
      <c r="AFX209" s="31"/>
      <c r="AFY209" s="31"/>
      <c r="AFZ209" s="31"/>
      <c r="AGA209" s="31"/>
      <c r="AGB209" s="31"/>
      <c r="AGC209" s="31"/>
      <c r="AGD209" s="31"/>
      <c r="AGE209" s="31"/>
      <c r="AGF209" s="31"/>
      <c r="AGG209" s="31"/>
      <c r="AGH209" s="31"/>
      <c r="AGI209" s="31"/>
      <c r="AGJ209" s="31"/>
      <c r="AGK209" s="31" t="e">
        <v>#N/A</v>
      </c>
      <c r="AGL209" s="31" t="e">
        <v>#N/A</v>
      </c>
      <c r="AGM209" s="31"/>
      <c r="AGN209" s="31"/>
      <c r="AGO209" s="31"/>
      <c r="AGP209" s="31"/>
      <c r="AGQ209" s="31"/>
      <c r="AGR209" s="31"/>
      <c r="AGS209" s="31"/>
      <c r="AGT209" s="31"/>
      <c r="AGU209" s="31"/>
      <c r="AGV209" s="31"/>
      <c r="AGW209" s="31"/>
      <c r="AGX209" s="31"/>
      <c r="AGY209" s="31"/>
      <c r="AGZ209" s="31"/>
      <c r="AHA209" s="31"/>
      <c r="AHB209" s="31"/>
      <c r="AHC209" s="31"/>
      <c r="AHD209" s="31"/>
      <c r="AHE209" s="31"/>
      <c r="AHF209" s="31"/>
      <c r="AHG209" s="31"/>
      <c r="AHH209" s="31"/>
      <c r="AHI209" s="31"/>
      <c r="AHJ209" s="31"/>
      <c r="AHK209" s="31"/>
      <c r="AHL209" s="31"/>
      <c r="AHM209" s="31"/>
      <c r="AHN209" s="31"/>
      <c r="AHO209" s="31"/>
      <c r="AHP209" s="31"/>
      <c r="AHQ209" s="31"/>
      <c r="AHR209" s="31"/>
      <c r="AHS209" s="31"/>
      <c r="AHT209" s="31"/>
      <c r="AHU209" s="31"/>
      <c r="AHV209" s="31"/>
      <c r="AHW209" s="31"/>
      <c r="AHX209" s="31"/>
      <c r="AHY209" s="31"/>
      <c r="AHZ209" s="31"/>
      <c r="AIA209" s="31"/>
      <c r="AIB209" s="31"/>
      <c r="AIC209" s="31"/>
      <c r="AID209" s="31"/>
      <c r="AIE209" s="31"/>
      <c r="AIF209" s="31"/>
      <c r="AIG209" s="31"/>
      <c r="AIH209" s="31"/>
      <c r="AII209" s="31"/>
      <c r="AIJ209" s="31"/>
      <c r="AIK209" s="31"/>
      <c r="AIL209" s="31"/>
      <c r="AIM209" s="31"/>
      <c r="AIN209" s="31"/>
      <c r="AIO209" s="31"/>
      <c r="AIP209" s="31"/>
      <c r="AIQ209">
        <v>60225837</v>
      </c>
    </row>
    <row r="210" spans="1:927" x14ac:dyDescent="0.3">
      <c r="A210" s="31" t="s">
        <v>1099</v>
      </c>
      <c r="B210" s="31" t="s">
        <v>1100</v>
      </c>
      <c r="C210" s="31" t="s">
        <v>1101</v>
      </c>
      <c r="D210" s="31" t="s">
        <v>1047</v>
      </c>
      <c r="E210" s="31" t="s">
        <v>231</v>
      </c>
      <c r="F210" s="31" t="s">
        <v>232</v>
      </c>
      <c r="G210" s="31" t="s">
        <v>232</v>
      </c>
      <c r="H210" s="31" t="s">
        <v>233</v>
      </c>
      <c r="I210" s="31" t="s">
        <v>70</v>
      </c>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c r="IW210" s="31"/>
      <c r="IX210" s="31"/>
      <c r="IY210" s="31"/>
      <c r="IZ210" s="31"/>
      <c r="JA210" s="31"/>
      <c r="JB210" s="31"/>
      <c r="JC210" s="31"/>
      <c r="JD210" s="31"/>
      <c r="JE210" s="31"/>
      <c r="JF210" s="31"/>
      <c r="JG210" s="31"/>
      <c r="JH210" s="31"/>
      <c r="JI210" s="31"/>
      <c r="JJ210" s="31"/>
      <c r="JK210" s="31"/>
      <c r="JL210" s="31"/>
      <c r="JM210" s="31"/>
      <c r="JN210" s="31"/>
      <c r="JO210" s="31"/>
      <c r="JP210" s="31"/>
      <c r="JQ210" s="31"/>
      <c r="JR210" s="31"/>
      <c r="JS210" s="31"/>
      <c r="JT210" s="31"/>
      <c r="JU210" s="31"/>
      <c r="JV210" s="31"/>
      <c r="JW210" s="31"/>
      <c r="JX210" s="31"/>
      <c r="JY210" s="31"/>
      <c r="JZ210" s="31"/>
      <c r="KA210" s="31"/>
      <c r="KB210" s="31"/>
      <c r="KC210" s="31"/>
      <c r="KD210" s="31"/>
      <c r="KE210" s="31"/>
      <c r="KF210" s="31"/>
      <c r="KG210" s="31"/>
      <c r="KH210" s="31"/>
      <c r="KI210" s="31"/>
      <c r="KJ210" s="31"/>
      <c r="KK210" s="31"/>
      <c r="KL210" s="31"/>
      <c r="KM210" s="31"/>
      <c r="KN210" s="31"/>
      <c r="KO210" s="31"/>
      <c r="KP210" s="31"/>
      <c r="KQ210" s="31"/>
      <c r="KR210" s="31"/>
      <c r="KS210" s="31"/>
      <c r="KT210" s="31"/>
      <c r="KU210" s="31"/>
      <c r="KV210" s="31"/>
      <c r="KW210" s="31"/>
      <c r="KX210" s="31"/>
      <c r="KY210" s="31"/>
      <c r="KZ210" s="31"/>
      <c r="LA210" s="31"/>
      <c r="LB210" s="31"/>
      <c r="LC210" s="31"/>
      <c r="LD210" s="31"/>
      <c r="LE210" s="31"/>
      <c r="LF210" s="31"/>
      <c r="LG210" s="31"/>
      <c r="LH210" s="31"/>
      <c r="LI210" s="31"/>
      <c r="LJ210" s="31"/>
      <c r="LK210" s="31"/>
      <c r="LL210" s="31"/>
      <c r="LM210" s="31"/>
      <c r="LN210" s="31"/>
      <c r="LO210" s="31"/>
      <c r="LP210" s="31"/>
      <c r="LQ210" s="31"/>
      <c r="LR210" s="31"/>
      <c r="LS210" s="31"/>
      <c r="LT210" s="31"/>
      <c r="LU210" s="31"/>
      <c r="LV210" s="31"/>
      <c r="LW210" s="31"/>
      <c r="LX210" s="31"/>
      <c r="LY210" s="31"/>
      <c r="LZ210" s="31"/>
      <c r="MA210" s="31"/>
      <c r="MB210" s="31"/>
      <c r="MC210" s="31"/>
      <c r="MD210" s="31"/>
      <c r="ME210" s="31"/>
      <c r="MF210" s="31"/>
      <c r="MG210" s="31"/>
      <c r="MH210" s="31"/>
      <c r="MI210" s="31"/>
      <c r="MJ210" s="31"/>
      <c r="MK210" s="31"/>
      <c r="ML210" s="31"/>
      <c r="MM210" s="31"/>
      <c r="MN210" s="31"/>
      <c r="MO210" s="31"/>
      <c r="MP210" s="31"/>
      <c r="MQ210" s="31"/>
      <c r="MR210" s="31"/>
      <c r="MS210" s="31"/>
      <c r="MT210" s="31"/>
      <c r="MU210" s="31"/>
      <c r="MV210" s="31"/>
      <c r="MW210" s="31"/>
      <c r="MX210" s="31"/>
      <c r="MY210" s="31"/>
      <c r="MZ210" s="31"/>
      <c r="NA210" s="31"/>
      <c r="NB210" s="31"/>
      <c r="NC210" s="31"/>
      <c r="ND210" s="31"/>
      <c r="NE210" s="31"/>
      <c r="NF210" s="31"/>
      <c r="NG210" s="31"/>
      <c r="NH210" s="31"/>
      <c r="NI210" s="31"/>
      <c r="NJ210" s="31"/>
      <c r="NK210" s="31"/>
      <c r="NL210" s="31"/>
      <c r="NM210" s="31"/>
      <c r="NN210" s="31"/>
      <c r="NO210" s="31"/>
      <c r="NP210" s="31"/>
      <c r="NQ210" s="31"/>
      <c r="NR210" s="31"/>
      <c r="NS210" s="31"/>
      <c r="NT210" s="31"/>
      <c r="NU210" s="31"/>
      <c r="NV210" s="31"/>
      <c r="NW210" s="31"/>
      <c r="NX210" s="31"/>
      <c r="NY210" s="31"/>
      <c r="NZ210" s="31"/>
      <c r="OA210" s="31"/>
      <c r="OB210" s="31"/>
      <c r="OC210" s="31"/>
      <c r="OD210" s="31"/>
      <c r="OE210" s="31"/>
      <c r="OF210" s="31"/>
      <c r="OG210" s="31"/>
      <c r="OH210" s="31"/>
      <c r="OI210" s="31"/>
      <c r="OJ210" s="31"/>
      <c r="OK210" s="31"/>
      <c r="OL210" s="31"/>
      <c r="OM210" s="31"/>
      <c r="ON210" s="31"/>
      <c r="OO210" s="31"/>
      <c r="OP210" s="31"/>
      <c r="OQ210" s="31"/>
      <c r="OR210" s="31"/>
      <c r="OS210" s="31"/>
      <c r="OT210" s="31"/>
      <c r="OU210" s="31"/>
      <c r="OV210" s="31"/>
      <c r="OW210" s="31"/>
      <c r="OX210" s="31"/>
      <c r="OY210" s="31"/>
      <c r="OZ210" s="31"/>
      <c r="PA210" s="31"/>
      <c r="PB210" s="31"/>
      <c r="PC210" s="31"/>
      <c r="PD210" s="31"/>
      <c r="PE210" s="31"/>
      <c r="PF210" s="31"/>
      <c r="PG210" s="31"/>
      <c r="PH210" s="31"/>
      <c r="PI210" s="31"/>
      <c r="PJ210" s="31"/>
      <c r="PK210" s="31"/>
      <c r="PL210" s="31"/>
      <c r="PM210" s="31"/>
      <c r="PN210" s="31"/>
      <c r="PO210" s="31"/>
      <c r="PP210" s="31"/>
      <c r="PQ210" s="31"/>
      <c r="PR210" s="31"/>
      <c r="PS210" s="31"/>
      <c r="PT210" s="31"/>
      <c r="PU210" s="31"/>
      <c r="PV210" s="31"/>
      <c r="PW210" s="31"/>
      <c r="PX210" s="31"/>
      <c r="PY210" s="31"/>
      <c r="PZ210" s="31"/>
      <c r="QA210" s="31"/>
      <c r="QB210" s="31"/>
      <c r="QC210" s="31"/>
      <c r="QD210" s="31"/>
      <c r="QE210" s="31"/>
      <c r="QF210" s="31"/>
      <c r="QG210" s="31"/>
      <c r="QH210" s="31"/>
      <c r="QI210" s="31"/>
      <c r="QJ210" s="31"/>
      <c r="QK210" s="31"/>
      <c r="QL210" s="31"/>
      <c r="QM210" s="31"/>
      <c r="QN210" s="31"/>
      <c r="QO210" s="31"/>
      <c r="QP210" s="31"/>
      <c r="QQ210" s="31"/>
      <c r="QR210" s="31"/>
      <c r="QS210" s="31"/>
      <c r="QT210" s="31"/>
      <c r="QU210" s="31"/>
      <c r="QV210" s="31"/>
      <c r="QW210" s="31"/>
      <c r="QX210" s="31"/>
      <c r="QY210" s="31"/>
      <c r="QZ210" s="31"/>
      <c r="RA210" s="31"/>
      <c r="RB210" s="31"/>
      <c r="RC210" s="31"/>
      <c r="RD210" s="31"/>
      <c r="RE210" s="31"/>
      <c r="RF210" s="31"/>
      <c r="RG210" s="31"/>
      <c r="RH210" s="31"/>
      <c r="RI210" s="31"/>
      <c r="RJ210" s="31"/>
      <c r="RK210" s="31"/>
      <c r="RL210" s="31"/>
      <c r="RM210" s="31"/>
      <c r="RN210" s="31"/>
      <c r="RO210" s="31"/>
      <c r="RP210" s="31"/>
      <c r="RQ210" s="31"/>
      <c r="RR210" s="31"/>
      <c r="RS210" s="31"/>
      <c r="RT210" s="31"/>
      <c r="RU210" s="31"/>
      <c r="RV210" s="31"/>
      <c r="RW210" s="31"/>
      <c r="RX210" s="31"/>
      <c r="RY210" s="31"/>
      <c r="RZ210" s="31"/>
      <c r="SA210" s="31"/>
      <c r="SB210" s="31"/>
      <c r="SC210" s="31"/>
      <c r="SD210" s="31"/>
      <c r="SE210" s="31"/>
      <c r="SF210" s="31"/>
      <c r="SG210" s="31"/>
      <c r="SH210" s="31"/>
      <c r="SI210" s="31"/>
      <c r="SJ210" s="31"/>
      <c r="SK210" s="31"/>
      <c r="SL210" s="31"/>
      <c r="SM210" s="31"/>
      <c r="SN210" s="31"/>
      <c r="SO210" s="31"/>
      <c r="SP210" s="31"/>
      <c r="SQ210" s="31"/>
      <c r="SR210" s="31"/>
      <c r="SS210" s="31"/>
      <c r="ST210" s="31"/>
      <c r="SU210" s="31"/>
      <c r="SV210" s="31"/>
      <c r="SW210" s="31"/>
      <c r="SX210" s="31"/>
      <c r="SY210" s="31"/>
      <c r="SZ210" s="31"/>
      <c r="TA210" s="31"/>
      <c r="TB210" s="31"/>
      <c r="TC210" s="31"/>
      <c r="TD210" s="31"/>
      <c r="TE210" s="31"/>
      <c r="TF210" s="31"/>
      <c r="TG210" s="31"/>
      <c r="TH210" s="31"/>
      <c r="TI210" s="31"/>
      <c r="TJ210" s="31"/>
      <c r="TK210" s="31"/>
      <c r="TL210" s="31"/>
      <c r="TM210" s="31"/>
      <c r="TN210" s="31"/>
      <c r="TO210" s="31"/>
      <c r="TP210" s="31"/>
      <c r="TQ210" s="31"/>
      <c r="TR210" s="31"/>
      <c r="TS210" s="31"/>
      <c r="TT210" s="31"/>
      <c r="TU210" s="31"/>
      <c r="TV210" s="31"/>
      <c r="TW210" s="31"/>
      <c r="TX210" s="31"/>
      <c r="TY210" s="31"/>
      <c r="TZ210" s="31"/>
      <c r="UA210" s="31"/>
      <c r="UB210" s="31"/>
      <c r="UC210" s="31"/>
      <c r="UD210" s="31"/>
      <c r="UE210" s="31"/>
      <c r="UF210" s="31"/>
      <c r="UG210" s="31"/>
      <c r="UH210" s="31"/>
      <c r="UI210" s="31"/>
      <c r="UJ210" s="31"/>
      <c r="UK210" s="31"/>
      <c r="UL210" s="31"/>
      <c r="UM210" s="31"/>
      <c r="UN210" s="31"/>
      <c r="UO210" s="31"/>
      <c r="UP210" s="31"/>
      <c r="UQ210" s="31"/>
      <c r="UR210" s="31"/>
      <c r="US210" s="31"/>
      <c r="UT210" s="31"/>
      <c r="UU210" s="31"/>
      <c r="UV210" s="31"/>
      <c r="UW210" s="31"/>
      <c r="UX210" s="31"/>
      <c r="UY210" s="31"/>
      <c r="UZ210" s="31"/>
      <c r="VA210" s="31"/>
      <c r="VB210" s="31"/>
      <c r="VC210" s="31"/>
      <c r="VD210" s="31"/>
      <c r="VE210" s="31"/>
      <c r="VF210" s="31"/>
      <c r="VG210" s="31"/>
      <c r="VH210" s="31"/>
      <c r="VI210" s="31"/>
      <c r="VJ210" s="31"/>
      <c r="VK210" s="31"/>
      <c r="VL210" s="31"/>
      <c r="VM210" s="31"/>
      <c r="VN210" s="31"/>
      <c r="VO210" s="31"/>
      <c r="VP210" s="31"/>
      <c r="VQ210" s="31"/>
      <c r="VR210" s="31"/>
      <c r="VS210" s="31"/>
      <c r="VT210" s="31"/>
      <c r="VU210" s="31"/>
      <c r="VV210" s="31"/>
      <c r="VW210" s="31"/>
      <c r="VX210" s="31"/>
      <c r="VY210" s="31"/>
      <c r="VZ210" s="31"/>
      <c r="WA210" s="31"/>
      <c r="WB210" s="31"/>
      <c r="WC210" s="31"/>
      <c r="WD210" s="31"/>
      <c r="WE210" s="31"/>
      <c r="WF210" s="31"/>
      <c r="WG210" s="31"/>
      <c r="WH210" s="31"/>
      <c r="WI210" s="31"/>
      <c r="WJ210" s="31"/>
      <c r="WK210" s="31"/>
      <c r="WL210" s="31"/>
      <c r="WM210" s="31"/>
      <c r="WN210" s="31"/>
      <c r="WO210" s="31"/>
      <c r="WP210" s="31"/>
      <c r="WQ210" s="31"/>
      <c r="WR210" s="31"/>
      <c r="WS210" s="31"/>
      <c r="WT210" s="31"/>
      <c r="WU210" s="31"/>
      <c r="WV210" s="31"/>
      <c r="WW210" s="31"/>
      <c r="WX210" s="31"/>
      <c r="WY210" s="31"/>
      <c r="WZ210" s="31"/>
      <c r="XA210" s="31"/>
      <c r="XB210" s="31"/>
      <c r="XC210" s="31"/>
      <c r="XD210" s="31"/>
      <c r="XE210" s="31"/>
      <c r="XF210" s="31"/>
      <c r="XG210" s="31"/>
      <c r="XH210" s="31"/>
      <c r="XI210" s="31"/>
      <c r="XJ210" s="31"/>
      <c r="XK210" s="31"/>
      <c r="XL210" s="31"/>
      <c r="XM210" s="31"/>
      <c r="XN210" s="31"/>
      <c r="XO210" s="31"/>
      <c r="XP210" s="31"/>
      <c r="XQ210" s="31"/>
      <c r="XR210" s="31"/>
      <c r="XS210" s="31"/>
      <c r="XT210" s="31"/>
      <c r="XU210" s="31"/>
      <c r="XV210" s="31"/>
      <c r="XW210" s="31"/>
      <c r="XX210" s="31"/>
      <c r="XY210" s="31"/>
      <c r="XZ210" s="31"/>
      <c r="YA210" s="31"/>
      <c r="YB210" s="31"/>
      <c r="YC210" s="31"/>
      <c r="YD210" s="31"/>
      <c r="YE210" s="31"/>
      <c r="YF210" s="31"/>
      <c r="YG210" s="31"/>
      <c r="YH210" s="31"/>
      <c r="YI210" s="31"/>
      <c r="YJ210" s="31"/>
      <c r="YK210" s="31"/>
      <c r="YL210" s="31"/>
      <c r="YM210" s="31"/>
      <c r="YN210" s="31"/>
      <c r="YO210" s="31"/>
      <c r="YP210" s="31"/>
      <c r="YQ210" s="31"/>
      <c r="YR210" s="31"/>
      <c r="YS210" s="31"/>
      <c r="YT210" s="31"/>
      <c r="YU210" s="31"/>
      <c r="YV210" s="31"/>
      <c r="YW210" s="31"/>
      <c r="YX210" s="31"/>
      <c r="YY210" s="31"/>
      <c r="YZ210" s="31"/>
      <c r="ZA210" s="31"/>
      <c r="ZB210" s="31"/>
      <c r="ZC210" s="31"/>
      <c r="ZD210" s="31"/>
      <c r="ZE210" s="31"/>
      <c r="ZF210" s="31"/>
      <c r="ZG210" s="31"/>
      <c r="ZH210" s="31"/>
      <c r="ZI210" s="31"/>
      <c r="ZJ210" s="31"/>
      <c r="ZK210" s="31"/>
      <c r="ZL210" s="31"/>
      <c r="ZM210" s="31"/>
      <c r="ZN210" s="31"/>
      <c r="ZO210" s="31"/>
      <c r="ZP210" s="31"/>
      <c r="ZQ210" s="31"/>
      <c r="ZR210" s="31"/>
      <c r="ZS210" s="31"/>
      <c r="ZT210" s="31"/>
      <c r="ZU210" s="31"/>
      <c r="ZV210" s="31"/>
      <c r="ZW210" s="31"/>
      <c r="ZX210" s="31"/>
      <c r="ZY210" s="31"/>
      <c r="ZZ210" s="31"/>
      <c r="AAA210" s="31"/>
      <c r="AAB210" s="31"/>
      <c r="AAC210" s="31"/>
      <c r="AAD210" s="31"/>
      <c r="AAE210" s="31"/>
      <c r="AAF210" s="31"/>
      <c r="AAG210" s="31"/>
      <c r="AAH210" s="31"/>
      <c r="AAI210" s="31"/>
      <c r="AAJ210" s="31"/>
      <c r="AAK210" s="31"/>
      <c r="AAL210" s="31"/>
      <c r="AAM210" s="31"/>
      <c r="AAN210" s="31"/>
      <c r="AAO210" s="31"/>
      <c r="AAP210" s="31"/>
      <c r="AAQ210" s="31"/>
      <c r="AAR210" s="31"/>
      <c r="AAS210" s="31"/>
      <c r="AAT210" s="31"/>
      <c r="AAU210" s="31"/>
      <c r="AAV210" s="31"/>
      <c r="AAW210" s="31"/>
      <c r="AAX210" s="31"/>
      <c r="AAY210" s="31"/>
      <c r="AAZ210" s="31"/>
      <c r="ABA210" s="31"/>
      <c r="ABB210" s="31"/>
      <c r="ABC210" s="31"/>
      <c r="ABD210" s="31"/>
      <c r="ABE210" s="31"/>
      <c r="ABF210" s="31"/>
      <c r="ABG210" s="31"/>
      <c r="ABH210" s="31"/>
      <c r="ABI210" s="31"/>
      <c r="ABJ210" s="31"/>
      <c r="ABK210" s="31"/>
      <c r="ABL210" s="31"/>
      <c r="ABM210" s="31"/>
      <c r="ABN210" s="31"/>
      <c r="ABO210" s="31"/>
      <c r="ABP210" s="31"/>
      <c r="ABQ210" s="31"/>
      <c r="ABR210" s="31"/>
      <c r="ABS210" s="31"/>
      <c r="ABT210" s="31"/>
      <c r="ABU210" s="31"/>
      <c r="ABV210" s="31"/>
      <c r="ABW210" s="31"/>
      <c r="ABX210" s="31"/>
      <c r="ABY210" s="31"/>
      <c r="ABZ210" s="31"/>
      <c r="ACA210" s="31"/>
      <c r="ACB210" s="31"/>
      <c r="ACC210" s="31"/>
      <c r="ACD210" s="31"/>
      <c r="ACE210" s="31"/>
      <c r="ACF210" s="31"/>
      <c r="ACG210" s="31"/>
      <c r="ACH210" s="31"/>
      <c r="ACI210" s="31"/>
      <c r="ACJ210" s="31"/>
      <c r="ACK210" s="31"/>
      <c r="ACL210" s="31"/>
      <c r="ACM210" s="31"/>
      <c r="ACN210" s="31"/>
      <c r="ACO210" s="31"/>
      <c r="ACP210" s="31"/>
      <c r="ACQ210" s="31"/>
      <c r="ACR210" s="31"/>
      <c r="ACS210" s="31"/>
      <c r="ACT210" s="31"/>
      <c r="ACU210" s="31"/>
      <c r="ACV210" s="31"/>
      <c r="ACW210" s="31"/>
      <c r="ACX210" s="31"/>
      <c r="ACY210" s="31"/>
      <c r="ACZ210" s="31"/>
      <c r="ADA210" s="31"/>
      <c r="ADB210" s="31"/>
      <c r="ADC210" s="31"/>
      <c r="ADD210" s="31"/>
      <c r="ADE210" s="31"/>
      <c r="ADF210" s="31"/>
      <c r="ADG210" s="31"/>
      <c r="ADH210" s="31"/>
      <c r="ADI210" s="31"/>
      <c r="ADJ210" s="31"/>
      <c r="ADK210" s="31"/>
      <c r="ADL210" s="31"/>
      <c r="ADM210" s="31"/>
      <c r="ADN210" s="31"/>
      <c r="ADO210" s="31"/>
      <c r="ADP210" s="31"/>
      <c r="ADQ210" s="31"/>
      <c r="ADR210" s="31"/>
      <c r="ADS210" s="31"/>
      <c r="ADT210" s="31"/>
      <c r="ADU210" s="31"/>
      <c r="ADV210" s="31"/>
      <c r="ADW210" s="31"/>
      <c r="ADX210" s="31"/>
      <c r="ADY210" s="31"/>
      <c r="ADZ210" s="31"/>
      <c r="AEA210" s="31"/>
      <c r="AEB210" s="31"/>
      <c r="AEC210" s="31"/>
      <c r="AED210" s="31"/>
      <c r="AEE210" s="31"/>
      <c r="AEF210" s="31"/>
      <c r="AEG210" s="31"/>
      <c r="AEH210" s="31"/>
      <c r="AEI210" s="31"/>
      <c r="AEJ210" s="31"/>
      <c r="AEK210" s="31"/>
      <c r="AEL210" s="31"/>
      <c r="AEM210" s="31"/>
      <c r="AEN210" s="31"/>
      <c r="AEO210" s="31"/>
      <c r="AEP210" s="31"/>
      <c r="AEQ210" s="31"/>
      <c r="AER210" s="31"/>
      <c r="AES210" s="31"/>
      <c r="AET210" s="31"/>
      <c r="AEU210" s="31"/>
      <c r="AEV210" s="31"/>
      <c r="AEW210" s="31"/>
      <c r="AEX210" s="31"/>
      <c r="AEY210" s="31"/>
      <c r="AEZ210" s="31"/>
      <c r="AFA210" s="31"/>
      <c r="AFB210" s="31"/>
      <c r="AFC210" s="31"/>
      <c r="AFD210" s="31"/>
      <c r="AFE210" s="31"/>
      <c r="AFF210" s="31"/>
      <c r="AFG210" s="31"/>
      <c r="AFH210" s="31"/>
      <c r="AFI210" s="31"/>
      <c r="AFJ210" s="31"/>
      <c r="AFK210" s="31"/>
      <c r="AFL210" s="31" t="s">
        <v>915</v>
      </c>
      <c r="AFM210" s="31" t="s">
        <v>1102</v>
      </c>
      <c r="AFN210" s="31" t="s">
        <v>915</v>
      </c>
      <c r="AFO210" s="31"/>
      <c r="AFP210" s="31">
        <v>100</v>
      </c>
      <c r="AFQ210" s="31" t="s">
        <v>245</v>
      </c>
      <c r="AFR210" s="31"/>
      <c r="AFS210" s="31"/>
      <c r="AFT210" s="31" t="s">
        <v>917</v>
      </c>
      <c r="AFU210" s="31"/>
      <c r="AFV210" s="31"/>
      <c r="AFW210" s="31"/>
      <c r="AFX210" s="31"/>
      <c r="AFY210" s="31"/>
      <c r="AFZ210" s="31"/>
      <c r="AGA210" s="31"/>
      <c r="AGB210" s="31"/>
      <c r="AGC210" s="31"/>
      <c r="AGD210" s="31"/>
      <c r="AGE210" s="31"/>
      <c r="AGF210" s="31"/>
      <c r="AGG210" s="31"/>
      <c r="AGH210" s="31"/>
      <c r="AGI210" s="31"/>
      <c r="AGJ210" s="31"/>
      <c r="AGK210" s="31" t="e">
        <v>#N/A</v>
      </c>
      <c r="AGL210" s="31" t="e">
        <v>#N/A</v>
      </c>
      <c r="AGM210" s="31"/>
      <c r="AGN210" s="31"/>
      <c r="AGO210" s="31"/>
      <c r="AGP210" s="31"/>
      <c r="AGQ210" s="31"/>
      <c r="AGR210" s="31"/>
      <c r="AGS210" s="31"/>
      <c r="AGT210" s="31"/>
      <c r="AGU210" s="31"/>
      <c r="AGV210" s="31"/>
      <c r="AGW210" s="31"/>
      <c r="AGX210" s="31"/>
      <c r="AGY210" s="31"/>
      <c r="AGZ210" s="31"/>
      <c r="AHA210" s="31"/>
      <c r="AHB210" s="31"/>
      <c r="AHC210" s="31"/>
      <c r="AHD210" s="31"/>
      <c r="AHE210" s="31"/>
      <c r="AHF210" s="31"/>
      <c r="AHG210" s="31"/>
      <c r="AHH210" s="31"/>
      <c r="AHI210" s="31"/>
      <c r="AHJ210" s="31"/>
      <c r="AHK210" s="31"/>
      <c r="AHL210" s="31"/>
      <c r="AHM210" s="31"/>
      <c r="AHN210" s="31"/>
      <c r="AHO210" s="31"/>
      <c r="AHP210" s="31"/>
      <c r="AHQ210" s="31"/>
      <c r="AHR210" s="31"/>
      <c r="AHS210" s="31"/>
      <c r="AHT210" s="31"/>
      <c r="AHU210" s="31"/>
      <c r="AHV210" s="31"/>
      <c r="AHW210" s="31"/>
      <c r="AHX210" s="31"/>
      <c r="AHY210" s="31"/>
      <c r="AHZ210" s="31"/>
      <c r="AIA210" s="31"/>
      <c r="AIB210" s="31"/>
      <c r="AIC210" s="31"/>
      <c r="AID210" s="31"/>
      <c r="AIE210" s="31"/>
      <c r="AIF210" s="31"/>
      <c r="AIG210" s="31"/>
      <c r="AIH210" s="31"/>
      <c r="AII210" s="31"/>
      <c r="AIJ210" s="31"/>
      <c r="AIK210" s="31"/>
      <c r="AIL210" s="31"/>
      <c r="AIM210" s="31"/>
      <c r="AIN210" s="31"/>
      <c r="AIO210" s="31"/>
      <c r="AIP210" s="31"/>
      <c r="AIQ210">
        <v>60225852</v>
      </c>
    </row>
    <row r="211" spans="1:927" x14ac:dyDescent="0.3">
      <c r="A211" s="31" t="s">
        <v>1103</v>
      </c>
      <c r="B211" s="31" t="s">
        <v>1104</v>
      </c>
      <c r="C211" s="31" t="s">
        <v>1105</v>
      </c>
      <c r="D211" s="31" t="s">
        <v>1047</v>
      </c>
      <c r="E211" s="31" t="s">
        <v>1079</v>
      </c>
      <c r="F211" s="31" t="s">
        <v>383</v>
      </c>
      <c r="G211" s="31" t="s">
        <v>383</v>
      </c>
      <c r="H211" s="31" t="s">
        <v>383</v>
      </c>
      <c r="I211" s="31" t="s">
        <v>1106</v>
      </c>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c r="IW211" s="31"/>
      <c r="IX211" s="31"/>
      <c r="IY211" s="31"/>
      <c r="IZ211" s="31"/>
      <c r="JA211" s="31"/>
      <c r="JB211" s="31"/>
      <c r="JC211" s="31"/>
      <c r="JD211" s="31"/>
      <c r="JE211" s="31"/>
      <c r="JF211" s="31"/>
      <c r="JG211" s="31"/>
      <c r="JH211" s="31"/>
      <c r="JI211" s="31"/>
      <c r="JJ211" s="31"/>
      <c r="JK211" s="31"/>
      <c r="JL211" s="31"/>
      <c r="JM211" s="31"/>
      <c r="JN211" s="31"/>
      <c r="JO211" s="31"/>
      <c r="JP211" s="31"/>
      <c r="JQ211" s="31"/>
      <c r="JR211" s="31"/>
      <c r="JS211" s="31"/>
      <c r="JT211" s="31"/>
      <c r="JU211" s="31"/>
      <c r="JV211" s="31"/>
      <c r="JW211" s="31"/>
      <c r="JX211" s="31"/>
      <c r="JY211" s="31"/>
      <c r="JZ211" s="31"/>
      <c r="KA211" s="31"/>
      <c r="KB211" s="31"/>
      <c r="KC211" s="31"/>
      <c r="KD211" s="31"/>
      <c r="KE211" s="31"/>
      <c r="KF211" s="31"/>
      <c r="KG211" s="31"/>
      <c r="KH211" s="31"/>
      <c r="KI211" s="31"/>
      <c r="KJ211" s="31"/>
      <c r="KK211" s="31"/>
      <c r="KL211" s="31"/>
      <c r="KM211" s="31"/>
      <c r="KN211" s="31"/>
      <c r="KO211" s="31"/>
      <c r="KP211" s="31"/>
      <c r="KQ211" s="31"/>
      <c r="KR211" s="31"/>
      <c r="KS211" s="31"/>
      <c r="KT211" s="31"/>
      <c r="KU211" s="31"/>
      <c r="KV211" s="31"/>
      <c r="KW211" s="31"/>
      <c r="KX211" s="31"/>
      <c r="KY211" s="31"/>
      <c r="KZ211" s="31"/>
      <c r="LA211" s="31"/>
      <c r="LB211" s="31"/>
      <c r="LC211" s="31"/>
      <c r="LD211" s="31"/>
      <c r="LE211" s="31"/>
      <c r="LF211" s="31"/>
      <c r="LG211" s="31"/>
      <c r="LH211" s="31"/>
      <c r="LI211" s="31"/>
      <c r="LJ211" s="31"/>
      <c r="LK211" s="31"/>
      <c r="LL211" s="31"/>
      <c r="LM211" s="31"/>
      <c r="LN211" s="31"/>
      <c r="LO211" s="31"/>
      <c r="LP211" s="31"/>
      <c r="LQ211" s="31"/>
      <c r="LR211" s="31"/>
      <c r="LS211" s="31"/>
      <c r="LT211" s="31"/>
      <c r="LU211" s="31"/>
      <c r="LV211" s="31"/>
      <c r="LW211" s="31"/>
      <c r="LX211" s="31"/>
      <c r="LY211" s="31"/>
      <c r="LZ211" s="31" t="s">
        <v>915</v>
      </c>
      <c r="MA211" s="31" t="s">
        <v>1081</v>
      </c>
      <c r="MB211" s="31"/>
      <c r="MC211" s="31"/>
      <c r="MD211" s="31"/>
      <c r="ME211" s="31">
        <v>150</v>
      </c>
      <c r="MF211" s="31" t="s">
        <v>245</v>
      </c>
      <c r="MG211" s="31"/>
      <c r="MH211" s="31"/>
      <c r="MI211" s="31" t="s">
        <v>917</v>
      </c>
      <c r="MJ211" s="31"/>
      <c r="MK211" s="31"/>
      <c r="ML211" s="31"/>
      <c r="MM211" s="31"/>
      <c r="MN211" s="31"/>
      <c r="MO211" s="31"/>
      <c r="MP211" s="31"/>
      <c r="MQ211" s="31"/>
      <c r="MR211" s="31"/>
      <c r="MS211" s="31"/>
      <c r="MT211" s="31"/>
      <c r="MU211" s="31"/>
      <c r="MV211" s="31"/>
      <c r="MW211" s="31"/>
      <c r="MX211" s="31"/>
      <c r="MY211" s="31"/>
      <c r="MZ211" s="31">
        <v>1</v>
      </c>
      <c r="NA211" s="31">
        <v>1</v>
      </c>
      <c r="NB211" s="31"/>
      <c r="NC211" s="31"/>
      <c r="ND211" s="31"/>
      <c r="NE211" s="31"/>
      <c r="NF211" s="31"/>
      <c r="NG211" s="31"/>
      <c r="NH211" s="31"/>
      <c r="NI211" s="31"/>
      <c r="NJ211" s="31"/>
      <c r="NK211" s="31"/>
      <c r="NL211" s="31"/>
      <c r="NM211" s="31"/>
      <c r="NN211" s="31"/>
      <c r="NO211" s="31"/>
      <c r="NP211" s="31"/>
      <c r="NQ211" s="31" t="s">
        <v>915</v>
      </c>
      <c r="NR211" s="31" t="s">
        <v>1081</v>
      </c>
      <c r="NS211" s="31"/>
      <c r="NT211" s="31"/>
      <c r="NU211" s="31"/>
      <c r="NV211" s="31"/>
      <c r="NW211" s="31" t="s">
        <v>245</v>
      </c>
      <c r="NX211" s="31"/>
      <c r="NY211" s="31"/>
      <c r="NZ211" s="31" t="s">
        <v>917</v>
      </c>
      <c r="OA211" s="31"/>
      <c r="OB211" s="31"/>
      <c r="OC211" s="31"/>
      <c r="OD211" s="31"/>
      <c r="OE211" s="31"/>
      <c r="OF211" s="31"/>
      <c r="OG211" s="31"/>
      <c r="OH211" s="31"/>
      <c r="OI211" s="31"/>
      <c r="OJ211" s="31"/>
      <c r="OK211" s="31"/>
      <c r="OL211" s="31"/>
      <c r="OM211" s="31"/>
      <c r="ON211" s="31"/>
      <c r="OO211" s="31"/>
      <c r="OP211" s="31"/>
      <c r="OQ211" s="31">
        <v>1</v>
      </c>
      <c r="OR211" s="31">
        <v>1</v>
      </c>
      <c r="OS211" s="31"/>
      <c r="OT211" s="31"/>
      <c r="OU211" s="31"/>
      <c r="OV211" s="31"/>
      <c r="OW211" s="31"/>
      <c r="OX211" s="31"/>
      <c r="OY211" s="31"/>
      <c r="OZ211" s="31"/>
      <c r="PA211" s="31"/>
      <c r="PB211" s="31"/>
      <c r="PC211" s="31"/>
      <c r="PD211" s="31"/>
      <c r="PE211" s="31"/>
      <c r="PF211" s="31"/>
      <c r="PG211" s="31"/>
      <c r="PH211" s="31" t="s">
        <v>915</v>
      </c>
      <c r="PI211" s="31" t="s">
        <v>1081</v>
      </c>
      <c r="PJ211" s="31"/>
      <c r="PK211" s="31"/>
      <c r="PL211" s="31"/>
      <c r="PM211" s="31">
        <v>300</v>
      </c>
      <c r="PN211" s="31" t="s">
        <v>236</v>
      </c>
      <c r="PO211" s="31"/>
      <c r="PP211" s="31" t="s">
        <v>916</v>
      </c>
      <c r="PQ211" s="31" t="s">
        <v>917</v>
      </c>
      <c r="PR211" s="31"/>
      <c r="PS211" s="31"/>
      <c r="PT211" s="31"/>
      <c r="PU211" s="31"/>
      <c r="PV211" s="31"/>
      <c r="PW211" s="31"/>
      <c r="PX211" s="31"/>
      <c r="PY211" s="31"/>
      <c r="PZ211" s="31"/>
      <c r="QA211" s="31"/>
      <c r="QB211" s="31"/>
      <c r="QC211" s="31"/>
      <c r="QD211" s="31"/>
      <c r="QE211" s="31"/>
      <c r="QF211" s="31"/>
      <c r="QG211" s="31"/>
      <c r="QH211" s="31">
        <v>1</v>
      </c>
      <c r="QI211" s="31">
        <v>1</v>
      </c>
      <c r="QJ211" s="31"/>
      <c r="QK211" s="31"/>
      <c r="QL211" s="31"/>
      <c r="QM211" s="31"/>
      <c r="QN211" s="31"/>
      <c r="QO211" s="31"/>
      <c r="QP211" s="31"/>
      <c r="QQ211" s="31"/>
      <c r="QR211" s="31"/>
      <c r="QS211" s="31"/>
      <c r="QT211" s="31"/>
      <c r="QU211" s="31"/>
      <c r="QV211" s="31"/>
      <c r="QW211" s="31"/>
      <c r="QX211" s="31"/>
      <c r="QY211" s="31" t="s">
        <v>915</v>
      </c>
      <c r="QZ211" s="31" t="s">
        <v>915</v>
      </c>
      <c r="RA211" s="31"/>
      <c r="RB211" s="31">
        <v>1000</v>
      </c>
      <c r="RC211" s="31" t="s">
        <v>245</v>
      </c>
      <c r="RD211" s="31"/>
      <c r="RE211" s="31"/>
      <c r="RF211" s="31" t="s">
        <v>917</v>
      </c>
      <c r="RG211" s="31"/>
      <c r="RH211" s="31"/>
      <c r="RI211" s="31"/>
      <c r="RJ211" s="31"/>
      <c r="RK211" s="31"/>
      <c r="RL211" s="31"/>
      <c r="RM211" s="31"/>
      <c r="RN211" s="31"/>
      <c r="RO211" s="31"/>
      <c r="RP211" s="31"/>
      <c r="RQ211" s="31"/>
      <c r="RR211" s="31"/>
      <c r="RS211" s="31"/>
      <c r="RT211" s="31"/>
      <c r="RU211" s="31"/>
      <c r="RV211" s="31"/>
      <c r="RW211" s="31">
        <v>1</v>
      </c>
      <c r="RX211" s="31">
        <v>1</v>
      </c>
      <c r="RY211" s="31"/>
      <c r="RZ211" s="31"/>
      <c r="SA211" s="31"/>
      <c r="SB211" s="31"/>
      <c r="SC211" s="31"/>
      <c r="SD211" s="31"/>
      <c r="SE211" s="31"/>
      <c r="SF211" s="31"/>
      <c r="SG211" s="31"/>
      <c r="SH211" s="31"/>
      <c r="SI211" s="31"/>
      <c r="SJ211" s="31"/>
      <c r="SK211" s="31"/>
      <c r="SL211" s="31"/>
      <c r="SM211" s="31"/>
      <c r="SN211" s="31"/>
      <c r="SO211" s="31"/>
      <c r="SP211" s="31"/>
      <c r="SQ211" s="31"/>
      <c r="SR211" s="31"/>
      <c r="SS211" s="31"/>
      <c r="ST211" s="31"/>
      <c r="SU211" s="31"/>
      <c r="SV211" s="31"/>
      <c r="SW211" s="31"/>
      <c r="SX211" s="31"/>
      <c r="SY211" s="31"/>
      <c r="SZ211" s="31"/>
      <c r="TA211" s="31"/>
      <c r="TB211" s="31"/>
      <c r="TC211" s="31"/>
      <c r="TD211" s="31"/>
      <c r="TE211" s="31"/>
      <c r="TF211" s="31"/>
      <c r="TG211" s="31"/>
      <c r="TH211" s="31"/>
      <c r="TI211" s="31"/>
      <c r="TJ211" s="31"/>
      <c r="TK211" s="31"/>
      <c r="TL211" s="31"/>
      <c r="TM211" s="31"/>
      <c r="TN211" s="31"/>
      <c r="TO211" s="31"/>
      <c r="TP211" s="31"/>
      <c r="TQ211" s="31"/>
      <c r="TR211" s="31"/>
      <c r="TS211" s="31"/>
      <c r="TT211" s="31"/>
      <c r="TU211" s="31"/>
      <c r="TV211" s="31"/>
      <c r="TW211" s="31"/>
      <c r="TX211" s="31"/>
      <c r="TY211" s="31"/>
      <c r="TZ211" s="31"/>
      <c r="UA211" s="31"/>
      <c r="UB211" s="31"/>
      <c r="UC211" s="31"/>
      <c r="UD211" s="31"/>
      <c r="UE211" s="31" t="s">
        <v>915</v>
      </c>
      <c r="UF211" s="31" t="s">
        <v>1081</v>
      </c>
      <c r="UG211" s="31"/>
      <c r="UH211" s="31"/>
      <c r="UI211" s="31"/>
      <c r="UJ211" s="31">
        <v>100</v>
      </c>
      <c r="UK211" s="31" t="s">
        <v>245</v>
      </c>
      <c r="UL211" s="31"/>
      <c r="UM211" s="31"/>
      <c r="UN211" s="31" t="s">
        <v>917</v>
      </c>
      <c r="UO211" s="31"/>
      <c r="UP211" s="31"/>
      <c r="UQ211" s="31"/>
      <c r="UR211" s="31"/>
      <c r="US211" s="31"/>
      <c r="UT211" s="31"/>
      <c r="UU211" s="31"/>
      <c r="UV211" s="31"/>
      <c r="UW211" s="31"/>
      <c r="UX211" s="31"/>
      <c r="UY211" s="31"/>
      <c r="UZ211" s="31"/>
      <c r="VA211" s="31"/>
      <c r="VB211" s="31"/>
      <c r="VC211" s="31"/>
      <c r="VD211" s="31"/>
      <c r="VE211" s="31">
        <v>1</v>
      </c>
      <c r="VF211" s="31">
        <v>1</v>
      </c>
      <c r="VG211" s="31"/>
      <c r="VH211" s="31"/>
      <c r="VI211" s="31"/>
      <c r="VJ211" s="31"/>
      <c r="VK211" s="31"/>
      <c r="VL211" s="31"/>
      <c r="VM211" s="31"/>
      <c r="VN211" s="31"/>
      <c r="VO211" s="31"/>
      <c r="VP211" s="31"/>
      <c r="VQ211" s="31"/>
      <c r="VR211" s="31"/>
      <c r="VS211" s="31"/>
      <c r="VT211" s="31"/>
      <c r="VU211" s="31"/>
      <c r="VV211" s="31"/>
      <c r="VW211" s="31"/>
      <c r="VX211" s="31"/>
      <c r="VY211" s="31"/>
      <c r="VZ211" s="31"/>
      <c r="WA211" s="31"/>
      <c r="WB211" s="31"/>
      <c r="WC211" s="31"/>
      <c r="WD211" s="31"/>
      <c r="WE211" s="31"/>
      <c r="WF211" s="31"/>
      <c r="WG211" s="31"/>
      <c r="WH211" s="31"/>
      <c r="WI211" s="31"/>
      <c r="WJ211" s="31"/>
      <c r="WK211" s="31"/>
      <c r="WL211" s="31"/>
      <c r="WM211" s="31"/>
      <c r="WN211" s="31"/>
      <c r="WO211" s="31"/>
      <c r="WP211" s="31"/>
      <c r="WQ211" s="31"/>
      <c r="WR211" s="31"/>
      <c r="WS211" s="31"/>
      <c r="WT211" s="31"/>
      <c r="WU211" s="31"/>
      <c r="WV211" s="31"/>
      <c r="WW211" s="31"/>
      <c r="WX211" s="31"/>
      <c r="WY211" s="31"/>
      <c r="WZ211" s="31"/>
      <c r="XA211" s="31"/>
      <c r="XB211" s="31"/>
      <c r="XC211" s="31"/>
      <c r="XD211" s="31"/>
      <c r="XE211" s="31"/>
      <c r="XF211" s="31"/>
      <c r="XG211" s="31"/>
      <c r="XH211" s="31"/>
      <c r="XI211" s="31"/>
      <c r="XJ211" s="31"/>
      <c r="XK211" s="31"/>
      <c r="XL211" s="31"/>
      <c r="XM211" s="31"/>
      <c r="XN211" s="31"/>
      <c r="XO211" s="31"/>
      <c r="XP211" s="31"/>
      <c r="XQ211" s="31"/>
      <c r="XR211" s="31"/>
      <c r="XS211" s="31"/>
      <c r="XT211" s="31"/>
      <c r="XU211" s="31"/>
      <c r="XV211" s="31"/>
      <c r="XW211" s="31"/>
      <c r="XX211" s="31"/>
      <c r="XY211" s="31"/>
      <c r="XZ211" s="31"/>
      <c r="YA211" s="31"/>
      <c r="YB211" s="31"/>
      <c r="YC211" s="31"/>
      <c r="YD211" s="31"/>
      <c r="YE211" s="31"/>
      <c r="YF211" s="31"/>
      <c r="YG211" s="31"/>
      <c r="YH211" s="31"/>
      <c r="YI211" s="31"/>
      <c r="YJ211" s="31"/>
      <c r="YK211" s="31"/>
      <c r="YL211" s="31"/>
      <c r="YM211" s="31"/>
      <c r="YN211" s="31"/>
      <c r="YO211" s="31"/>
      <c r="YP211" s="31"/>
      <c r="YQ211" s="31"/>
      <c r="YR211" s="31"/>
      <c r="YS211" s="31"/>
      <c r="YT211" s="31"/>
      <c r="YU211" s="31"/>
      <c r="YV211" s="31"/>
      <c r="YW211" s="31"/>
      <c r="YX211" s="31"/>
      <c r="YY211" s="31"/>
      <c r="YZ211" s="31"/>
      <c r="ZA211" s="31"/>
      <c r="ZB211" s="31"/>
      <c r="ZC211" s="31"/>
      <c r="ZD211" s="31"/>
      <c r="ZE211" s="31"/>
      <c r="ZF211" s="31"/>
      <c r="ZG211" s="31"/>
      <c r="ZH211" s="31"/>
      <c r="ZI211" s="31"/>
      <c r="ZJ211" s="31"/>
      <c r="ZK211" s="31"/>
      <c r="ZL211" s="31"/>
      <c r="ZM211" s="31"/>
      <c r="ZN211" s="31"/>
      <c r="ZO211" s="31"/>
      <c r="ZP211" s="31"/>
      <c r="ZQ211" s="31"/>
      <c r="ZR211" s="31"/>
      <c r="ZS211" s="31"/>
      <c r="ZT211" s="31"/>
      <c r="ZU211" s="31"/>
      <c r="ZV211" s="31"/>
      <c r="ZW211" s="31"/>
      <c r="ZX211" s="31"/>
      <c r="ZY211" s="31"/>
      <c r="ZZ211" s="31"/>
      <c r="AAA211" s="31"/>
      <c r="AAB211" s="31"/>
      <c r="AAC211" s="31"/>
      <c r="AAD211" s="31"/>
      <c r="AAE211" s="31"/>
      <c r="AAF211" s="31"/>
      <c r="AAG211" s="31"/>
      <c r="AAH211" s="31"/>
      <c r="AAI211" s="31"/>
      <c r="AAJ211" s="31"/>
      <c r="AAK211" s="31"/>
      <c r="AAL211" s="31"/>
      <c r="AAM211" s="31"/>
      <c r="AAN211" s="31"/>
      <c r="AAO211" s="31"/>
      <c r="AAP211" s="31"/>
      <c r="AAQ211" s="31"/>
      <c r="AAR211" s="31"/>
      <c r="AAS211" s="31" t="s">
        <v>915</v>
      </c>
      <c r="AAT211" s="31" t="s">
        <v>915</v>
      </c>
      <c r="AAU211" s="31"/>
      <c r="AAV211" s="31">
        <v>200</v>
      </c>
      <c r="AAW211" s="31" t="s">
        <v>245</v>
      </c>
      <c r="AAX211" s="31"/>
      <c r="AAY211" s="31"/>
      <c r="AAZ211" s="31" t="s">
        <v>917</v>
      </c>
      <c r="ABA211" s="31"/>
      <c r="ABB211" s="31"/>
      <c r="ABC211" s="31"/>
      <c r="ABD211" s="31"/>
      <c r="ABE211" s="31"/>
      <c r="ABF211" s="31"/>
      <c r="ABG211" s="31"/>
      <c r="ABH211" s="31"/>
      <c r="ABI211" s="31"/>
      <c r="ABJ211" s="31"/>
      <c r="ABK211" s="31"/>
      <c r="ABL211" s="31"/>
      <c r="ABM211" s="31"/>
      <c r="ABN211" s="31"/>
      <c r="ABO211" s="31"/>
      <c r="ABP211" s="31"/>
      <c r="ABQ211" s="31">
        <v>1</v>
      </c>
      <c r="ABR211" s="31">
        <v>1</v>
      </c>
      <c r="ABS211" s="31"/>
      <c r="ABT211" s="31"/>
      <c r="ABU211" s="31"/>
      <c r="ABV211" s="31"/>
      <c r="ABW211" s="31"/>
      <c r="ABX211" s="31"/>
      <c r="ABY211" s="31"/>
      <c r="ABZ211" s="31"/>
      <c r="ACA211" s="31"/>
      <c r="ACB211" s="31"/>
      <c r="ACC211" s="31"/>
      <c r="ACD211" s="31"/>
      <c r="ACE211" s="31"/>
      <c r="ACF211" s="31"/>
      <c r="ACG211" s="31"/>
      <c r="ACH211" s="31"/>
      <c r="ACI211" s="31"/>
      <c r="ACJ211" s="31"/>
      <c r="ACK211" s="31"/>
      <c r="ACL211" s="31"/>
      <c r="ACM211" s="31"/>
      <c r="ACN211" s="31"/>
      <c r="ACO211" s="31"/>
      <c r="ACP211" s="31"/>
      <c r="ACQ211" s="31"/>
      <c r="ACR211" s="31"/>
      <c r="ACS211" s="31"/>
      <c r="ACT211" s="31"/>
      <c r="ACU211" s="31"/>
      <c r="ACV211" s="31"/>
      <c r="ACW211" s="31"/>
      <c r="ACX211" s="31"/>
      <c r="ACY211" s="31"/>
      <c r="ACZ211" s="31"/>
      <c r="ADA211" s="31"/>
      <c r="ADB211" s="31"/>
      <c r="ADC211" s="31"/>
      <c r="ADD211" s="31"/>
      <c r="ADE211" s="31"/>
      <c r="ADF211" s="31"/>
      <c r="ADG211" s="31"/>
      <c r="ADH211" s="31"/>
      <c r="ADI211" s="31"/>
      <c r="ADJ211" s="31"/>
      <c r="ADK211" s="31"/>
      <c r="ADL211" s="31"/>
      <c r="ADM211" s="31"/>
      <c r="ADN211" s="31"/>
      <c r="ADO211" s="31"/>
      <c r="ADP211" s="31"/>
      <c r="ADQ211" s="31"/>
      <c r="ADR211" s="31"/>
      <c r="ADS211" s="31"/>
      <c r="ADT211" s="31"/>
      <c r="ADU211" s="31"/>
      <c r="ADV211" s="31"/>
      <c r="ADW211" s="31"/>
      <c r="ADX211" s="31"/>
      <c r="ADY211" s="31"/>
      <c r="ADZ211" s="31"/>
      <c r="AEA211" s="31"/>
      <c r="AEB211" s="31"/>
      <c r="AEC211" s="31"/>
      <c r="AED211" s="31"/>
      <c r="AEE211" s="31"/>
      <c r="AEF211" s="31"/>
      <c r="AEG211" s="31"/>
      <c r="AEH211" s="31"/>
      <c r="AEI211" s="31"/>
      <c r="AEJ211" s="31"/>
      <c r="AEK211" s="31"/>
      <c r="AEL211" s="31"/>
      <c r="AEM211" s="31"/>
      <c r="AEN211" s="31"/>
      <c r="AEO211" s="31"/>
      <c r="AEP211" s="31"/>
      <c r="AEQ211" s="31"/>
      <c r="AER211" s="31"/>
      <c r="AES211" s="31"/>
      <c r="AET211" s="31"/>
      <c r="AEU211" s="31"/>
      <c r="AEV211" s="31"/>
      <c r="AEW211" s="31"/>
      <c r="AEX211" s="31"/>
      <c r="AEY211" s="31"/>
      <c r="AEZ211" s="31"/>
      <c r="AFA211" s="31"/>
      <c r="AFB211" s="31"/>
      <c r="AFC211" s="31"/>
      <c r="AFD211" s="31"/>
      <c r="AFE211" s="31"/>
      <c r="AFF211" s="31"/>
      <c r="AFG211" s="31"/>
      <c r="AFH211" s="31"/>
      <c r="AFI211" s="31"/>
      <c r="AFJ211" s="31"/>
      <c r="AFK211" s="31"/>
      <c r="AFL211" s="31" t="s">
        <v>915</v>
      </c>
      <c r="AFM211" s="31"/>
      <c r="AFN211" s="31" t="s">
        <v>915</v>
      </c>
      <c r="AFO211" s="31"/>
      <c r="AFP211" s="31">
        <v>250</v>
      </c>
      <c r="AFQ211" s="31" t="s">
        <v>245</v>
      </c>
      <c r="AFR211" s="31"/>
      <c r="AFS211" s="31"/>
      <c r="AFT211" s="31" t="s">
        <v>917</v>
      </c>
      <c r="AFU211" s="31"/>
      <c r="AFV211" s="31"/>
      <c r="AFW211" s="31"/>
      <c r="AFX211" s="31"/>
      <c r="AFY211" s="31"/>
      <c r="AFZ211" s="31"/>
      <c r="AGA211" s="31"/>
      <c r="AGB211" s="31"/>
      <c r="AGC211" s="31"/>
      <c r="AGD211" s="31"/>
      <c r="AGE211" s="31"/>
      <c r="AGF211" s="31"/>
      <c r="AGG211" s="31"/>
      <c r="AGH211" s="31"/>
      <c r="AGI211" s="31"/>
      <c r="AGJ211" s="31"/>
      <c r="AGK211" s="31">
        <v>1</v>
      </c>
      <c r="AGL211" s="31">
        <v>1</v>
      </c>
      <c r="AGM211" s="31"/>
      <c r="AGN211" s="31"/>
      <c r="AGO211" s="31"/>
      <c r="AGP211" s="31"/>
      <c r="AGQ211" s="31"/>
      <c r="AGR211" s="31"/>
      <c r="AGS211" s="31"/>
      <c r="AGT211" s="31"/>
      <c r="AGU211" s="31"/>
      <c r="AGV211" s="31"/>
      <c r="AGW211" s="31"/>
      <c r="AGX211" s="31"/>
      <c r="AGY211" s="31"/>
      <c r="AGZ211" s="31"/>
      <c r="AHA211" s="31"/>
      <c r="AHB211" s="31" t="s">
        <v>915</v>
      </c>
      <c r="AHC211" s="31" t="s">
        <v>915</v>
      </c>
      <c r="AHD211" s="31"/>
      <c r="AHE211" s="31">
        <v>700</v>
      </c>
      <c r="AHF211" s="31" t="s">
        <v>236</v>
      </c>
      <c r="AHG211" s="31"/>
      <c r="AHH211" s="31" t="s">
        <v>916</v>
      </c>
      <c r="AHI211" s="31" t="s">
        <v>917</v>
      </c>
      <c r="AHJ211" s="31"/>
      <c r="AHK211" s="31"/>
      <c r="AHL211" s="31"/>
      <c r="AHM211" s="31"/>
      <c r="AHN211" s="31"/>
      <c r="AHO211" s="31"/>
      <c r="AHP211" s="31"/>
      <c r="AHQ211" s="31"/>
      <c r="AHR211" s="31"/>
      <c r="AHS211" s="31"/>
      <c r="AHT211" s="31"/>
      <c r="AHU211" s="31"/>
      <c r="AHV211" s="31"/>
      <c r="AHW211" s="31"/>
      <c r="AHX211" s="31"/>
      <c r="AHY211" s="31"/>
      <c r="AHZ211" s="31">
        <v>1</v>
      </c>
      <c r="AIA211" s="31">
        <v>1</v>
      </c>
      <c r="AIB211" s="31"/>
      <c r="AIC211" s="31"/>
      <c r="AID211" s="31"/>
      <c r="AIE211" s="31"/>
      <c r="AIF211" s="31"/>
      <c r="AIG211" s="31"/>
      <c r="AIH211" s="31"/>
      <c r="AII211" s="31"/>
      <c r="AIJ211" s="31"/>
      <c r="AIK211" s="31"/>
      <c r="AIL211" s="31"/>
      <c r="AIM211" s="31"/>
      <c r="AIN211" s="31"/>
      <c r="AIO211" s="31"/>
      <c r="AIP211" s="31"/>
      <c r="AIQ211">
        <v>60225864</v>
      </c>
    </row>
    <row r="212" spans="1:927" x14ac:dyDescent="0.3">
      <c r="A212" s="31" t="s">
        <v>1107</v>
      </c>
      <c r="B212" s="31" t="s">
        <v>1108</v>
      </c>
      <c r="C212" s="31" t="s">
        <v>1109</v>
      </c>
      <c r="D212" s="31" t="s">
        <v>1110</v>
      </c>
      <c r="E212" s="31" t="s">
        <v>1111</v>
      </c>
      <c r="F212" s="31" t="s">
        <v>1112</v>
      </c>
      <c r="G212" s="31" t="s">
        <v>1112</v>
      </c>
      <c r="H212" s="31" t="s">
        <v>1112</v>
      </c>
      <c r="I212" s="31" t="s">
        <v>1113</v>
      </c>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t="s">
        <v>915</v>
      </c>
      <c r="AZ212" s="31" t="s">
        <v>915</v>
      </c>
      <c r="BA212" s="31"/>
      <c r="BB212" s="31">
        <v>2000</v>
      </c>
      <c r="BC212" s="31" t="s">
        <v>245</v>
      </c>
      <c r="BD212" s="31"/>
      <c r="BE212" s="31"/>
      <c r="BF212" s="31" t="s">
        <v>917</v>
      </c>
      <c r="BG212" s="31"/>
      <c r="BH212" s="31"/>
      <c r="BI212" s="31"/>
      <c r="BJ212" s="31"/>
      <c r="BK212" s="31"/>
      <c r="BL212" s="31"/>
      <c r="BM212" s="31"/>
      <c r="BN212" s="31"/>
      <c r="BO212" s="31"/>
      <c r="BP212" s="31"/>
      <c r="BQ212" s="31"/>
      <c r="BR212" s="31"/>
      <c r="BS212" s="31"/>
      <c r="BT212" s="31"/>
      <c r="BU212" s="31"/>
      <c r="BV212" s="31"/>
      <c r="BW212" s="31">
        <v>30</v>
      </c>
      <c r="BX212" s="31">
        <v>3</v>
      </c>
      <c r="BY212" s="31"/>
      <c r="BZ212" s="31"/>
      <c r="CA212" s="31"/>
      <c r="CB212" s="31"/>
      <c r="CC212" s="31"/>
      <c r="CD212" s="31"/>
      <c r="CE212" s="31"/>
      <c r="CF212" s="31"/>
      <c r="CG212" s="31"/>
      <c r="CH212" s="31"/>
      <c r="CI212" s="31"/>
      <c r="CJ212" s="31"/>
      <c r="CK212" s="31"/>
      <c r="CL212" s="31"/>
      <c r="CM212" s="31"/>
      <c r="CN212" s="31" t="s">
        <v>915</v>
      </c>
      <c r="CO212" s="31" t="s">
        <v>915</v>
      </c>
      <c r="CP212" s="31"/>
      <c r="CQ212" s="31">
        <v>5000</v>
      </c>
      <c r="CR212" s="31" t="s">
        <v>239</v>
      </c>
      <c r="CS212" s="31" t="s">
        <v>240</v>
      </c>
      <c r="CT212" s="31"/>
      <c r="CU212" s="31" t="s">
        <v>917</v>
      </c>
      <c r="CV212" s="31"/>
      <c r="CW212" s="31"/>
      <c r="CX212" s="31"/>
      <c r="CY212" s="31"/>
      <c r="CZ212" s="31"/>
      <c r="DA212" s="31"/>
      <c r="DB212" s="31"/>
      <c r="DC212" s="31"/>
      <c r="DD212" s="31"/>
      <c r="DE212" s="31"/>
      <c r="DF212" s="31"/>
      <c r="DG212" s="31"/>
      <c r="DH212" s="31"/>
      <c r="DI212" s="31"/>
      <c r="DJ212" s="31"/>
      <c r="DK212" s="31"/>
      <c r="DL212" s="31">
        <v>60</v>
      </c>
      <c r="DM212" s="31">
        <v>3</v>
      </c>
      <c r="DN212" s="31"/>
      <c r="DO212" s="31"/>
      <c r="DP212" s="31"/>
      <c r="DQ212" s="31"/>
      <c r="DR212" s="31"/>
      <c r="DS212" s="31"/>
      <c r="DT212" s="31"/>
      <c r="DU212" s="31"/>
      <c r="DV212" s="31"/>
      <c r="DW212" s="31"/>
      <c r="DX212" s="31"/>
      <c r="DY212" s="31"/>
      <c r="DZ212" s="31"/>
      <c r="EA212" s="31"/>
      <c r="EB212" s="31"/>
      <c r="EC212" s="31" t="s">
        <v>915</v>
      </c>
      <c r="ED212" s="31" t="s">
        <v>915</v>
      </c>
      <c r="EE212" s="31"/>
      <c r="EF212" s="31">
        <v>7500</v>
      </c>
      <c r="EG212" s="31" t="s">
        <v>239</v>
      </c>
      <c r="EH212" s="31" t="s">
        <v>240</v>
      </c>
      <c r="EI212" s="31"/>
      <c r="EJ212" s="31" t="s">
        <v>917</v>
      </c>
      <c r="EK212" s="31"/>
      <c r="EL212" s="31"/>
      <c r="EM212" s="31"/>
      <c r="EN212" s="31"/>
      <c r="EO212" s="31"/>
      <c r="EP212" s="31"/>
      <c r="EQ212" s="31"/>
      <c r="ER212" s="31"/>
      <c r="ES212" s="31"/>
      <c r="ET212" s="31"/>
      <c r="EU212" s="31"/>
      <c r="EV212" s="31"/>
      <c r="EW212" s="31"/>
      <c r="EX212" s="31"/>
      <c r="EY212" s="31"/>
      <c r="EZ212" s="31"/>
      <c r="FA212" s="31">
        <v>60</v>
      </c>
      <c r="FB212" s="31">
        <v>3</v>
      </c>
      <c r="FC212" s="31"/>
      <c r="FD212" s="31"/>
      <c r="FE212" s="31"/>
      <c r="FF212" s="31"/>
      <c r="FG212" s="31"/>
      <c r="FH212" s="31"/>
      <c r="FI212" s="31"/>
      <c r="FJ212" s="31"/>
      <c r="FK212" s="31"/>
      <c r="FL212" s="31"/>
      <c r="FM212" s="31"/>
      <c r="FN212" s="31"/>
      <c r="FO212" s="31"/>
      <c r="FP212" s="31"/>
      <c r="FQ212" s="31"/>
      <c r="FR212" s="31" t="s">
        <v>915</v>
      </c>
      <c r="FS212" s="31" t="s">
        <v>915</v>
      </c>
      <c r="FT212" s="31"/>
      <c r="FU212" s="31">
        <v>5000</v>
      </c>
      <c r="FV212" s="31" t="s">
        <v>239</v>
      </c>
      <c r="FW212" s="31" t="s">
        <v>240</v>
      </c>
      <c r="FX212" s="31"/>
      <c r="FY212" s="31" t="s">
        <v>917</v>
      </c>
      <c r="FZ212" s="31"/>
      <c r="GA212" s="31"/>
      <c r="GB212" s="31"/>
      <c r="GC212" s="31"/>
      <c r="GD212" s="31"/>
      <c r="GE212" s="31"/>
      <c r="GF212" s="31"/>
      <c r="GG212" s="31"/>
      <c r="GH212" s="31"/>
      <c r="GI212" s="31"/>
      <c r="GJ212" s="31"/>
      <c r="GK212" s="31"/>
      <c r="GL212" s="31"/>
      <c r="GM212" s="31"/>
      <c r="GN212" s="31"/>
      <c r="GO212" s="31"/>
      <c r="GP212" s="31">
        <v>60</v>
      </c>
      <c r="GQ212" s="31">
        <v>3</v>
      </c>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t="s">
        <v>915</v>
      </c>
      <c r="IW212" s="31" t="s">
        <v>915</v>
      </c>
      <c r="IX212" s="31"/>
      <c r="IY212" s="31">
        <v>8000</v>
      </c>
      <c r="IZ212" s="31" t="s">
        <v>245</v>
      </c>
      <c r="JA212" s="31"/>
      <c r="JB212" s="31"/>
      <c r="JC212" s="31" t="s">
        <v>917</v>
      </c>
      <c r="JD212" s="31"/>
      <c r="JE212" s="31"/>
      <c r="JF212" s="31"/>
      <c r="JG212" s="31"/>
      <c r="JH212" s="31"/>
      <c r="JI212" s="31"/>
      <c r="JJ212" s="31"/>
      <c r="JK212" s="31"/>
      <c r="JL212" s="31"/>
      <c r="JM212" s="31"/>
      <c r="JN212" s="31"/>
      <c r="JO212" s="31"/>
      <c r="JP212" s="31"/>
      <c r="JQ212" s="31"/>
      <c r="JR212" s="31"/>
      <c r="JS212" s="31"/>
      <c r="JT212" s="31">
        <v>60</v>
      </c>
      <c r="JU212" s="31">
        <v>3</v>
      </c>
      <c r="JV212" s="31"/>
      <c r="JW212" s="31"/>
      <c r="JX212" s="31"/>
      <c r="JY212" s="31"/>
      <c r="JZ212" s="31"/>
      <c r="KA212" s="31"/>
      <c r="KB212" s="31"/>
      <c r="KC212" s="31"/>
      <c r="KD212" s="31"/>
      <c r="KE212" s="31"/>
      <c r="KF212" s="31"/>
      <c r="KG212" s="31"/>
      <c r="KH212" s="31"/>
      <c r="KI212" s="31"/>
      <c r="KJ212" s="31"/>
      <c r="KK212" s="31" t="s">
        <v>915</v>
      </c>
      <c r="KL212" s="31" t="s">
        <v>915</v>
      </c>
      <c r="KM212" s="31"/>
      <c r="KN212" s="31">
        <v>10000</v>
      </c>
      <c r="KO212" s="31" t="s">
        <v>239</v>
      </c>
      <c r="KP212" s="31" t="s">
        <v>240</v>
      </c>
      <c r="KQ212" s="31"/>
      <c r="KR212" s="31" t="s">
        <v>917</v>
      </c>
      <c r="KS212" s="31"/>
      <c r="KT212" s="31"/>
      <c r="KU212" s="31"/>
      <c r="KV212" s="31"/>
      <c r="KW212" s="31"/>
      <c r="KX212" s="31"/>
      <c r="KY212" s="31"/>
      <c r="KZ212" s="31"/>
      <c r="LA212" s="31"/>
      <c r="LB212" s="31"/>
      <c r="LC212" s="31"/>
      <c r="LD212" s="31"/>
      <c r="LE212" s="31"/>
      <c r="LF212" s="31"/>
      <c r="LG212" s="31"/>
      <c r="LH212" s="31"/>
      <c r="LI212" s="31">
        <v>60</v>
      </c>
      <c r="LJ212" s="31">
        <v>3</v>
      </c>
      <c r="LK212" s="31"/>
      <c r="LL212" s="31"/>
      <c r="LM212" s="31"/>
      <c r="LN212" s="31"/>
      <c r="LO212" s="31"/>
      <c r="LP212" s="31"/>
      <c r="LQ212" s="31"/>
      <c r="LR212" s="31"/>
      <c r="LS212" s="31"/>
      <c r="LT212" s="31"/>
      <c r="LU212" s="31"/>
      <c r="LV212" s="31"/>
      <c r="LW212" s="31"/>
      <c r="LX212" s="31"/>
      <c r="LY212" s="31"/>
      <c r="LZ212" s="31" t="s">
        <v>915</v>
      </c>
      <c r="MA212" s="31" t="s">
        <v>1081</v>
      </c>
      <c r="MB212" s="31"/>
      <c r="MC212" s="31"/>
      <c r="MD212" s="31"/>
      <c r="ME212" s="31">
        <v>600</v>
      </c>
      <c r="MF212" s="31" t="s">
        <v>245</v>
      </c>
      <c r="MG212" s="31"/>
      <c r="MH212" s="31"/>
      <c r="MI212" s="31" t="s">
        <v>917</v>
      </c>
      <c r="MJ212" s="31"/>
      <c r="MK212" s="31"/>
      <c r="ML212" s="31"/>
      <c r="MM212" s="31"/>
      <c r="MN212" s="31"/>
      <c r="MO212" s="31"/>
      <c r="MP212" s="31"/>
      <c r="MQ212" s="31"/>
      <c r="MR212" s="31"/>
      <c r="MS212" s="31"/>
      <c r="MT212" s="31"/>
      <c r="MU212" s="31"/>
      <c r="MV212" s="31"/>
      <c r="MW212" s="31"/>
      <c r="MX212" s="31"/>
      <c r="MY212" s="31"/>
      <c r="MZ212" s="31">
        <v>60</v>
      </c>
      <c r="NA212" s="31">
        <v>3</v>
      </c>
      <c r="NB212" s="31"/>
      <c r="NC212" s="31"/>
      <c r="ND212" s="31"/>
      <c r="NE212" s="31"/>
      <c r="NF212" s="31"/>
      <c r="NG212" s="31"/>
      <c r="NH212" s="31"/>
      <c r="NI212" s="31"/>
      <c r="NJ212" s="31"/>
      <c r="NK212" s="31"/>
      <c r="NL212" s="31"/>
      <c r="NM212" s="31"/>
      <c r="NN212" s="31"/>
      <c r="NO212" s="31"/>
      <c r="NP212" s="31"/>
      <c r="NQ212" s="31" t="s">
        <v>915</v>
      </c>
      <c r="NR212" s="31" t="s">
        <v>1081</v>
      </c>
      <c r="NS212" s="31"/>
      <c r="NT212" s="31"/>
      <c r="NU212" s="31"/>
      <c r="NV212" s="31">
        <v>500</v>
      </c>
      <c r="NW212" s="31" t="s">
        <v>379</v>
      </c>
      <c r="NX212" s="31"/>
      <c r="NY212" s="31"/>
      <c r="NZ212" s="31" t="s">
        <v>917</v>
      </c>
      <c r="OA212" s="31"/>
      <c r="OB212" s="31"/>
      <c r="OC212" s="31"/>
      <c r="OD212" s="31"/>
      <c r="OE212" s="31"/>
      <c r="OF212" s="31"/>
      <c r="OG212" s="31"/>
      <c r="OH212" s="31"/>
      <c r="OI212" s="31"/>
      <c r="OJ212" s="31"/>
      <c r="OK212" s="31"/>
      <c r="OL212" s="31"/>
      <c r="OM212" s="31"/>
      <c r="ON212" s="31"/>
      <c r="OO212" s="31"/>
      <c r="OP212" s="31"/>
      <c r="OQ212" s="31">
        <v>30</v>
      </c>
      <c r="OR212" s="31">
        <v>7</v>
      </c>
      <c r="OS212" s="31"/>
      <c r="OT212" s="31"/>
      <c r="OU212" s="31"/>
      <c r="OV212" s="31"/>
      <c r="OW212" s="31"/>
      <c r="OX212" s="31"/>
      <c r="OY212" s="31"/>
      <c r="OZ212" s="31"/>
      <c r="PA212" s="31"/>
      <c r="PB212" s="31"/>
      <c r="PC212" s="31"/>
      <c r="PD212" s="31"/>
      <c r="PE212" s="31"/>
      <c r="PF212" s="31"/>
      <c r="PG212" s="31"/>
      <c r="PH212" s="31" t="s">
        <v>915</v>
      </c>
      <c r="PI212" s="31" t="s">
        <v>1081</v>
      </c>
      <c r="PJ212" s="31"/>
      <c r="PK212" s="31"/>
      <c r="PL212" s="31"/>
      <c r="PM212" s="31">
        <v>500</v>
      </c>
      <c r="PN212" s="31" t="s">
        <v>239</v>
      </c>
      <c r="PO212" s="31" t="s">
        <v>240</v>
      </c>
      <c r="PP212" s="31"/>
      <c r="PQ212" s="31" t="s">
        <v>917</v>
      </c>
      <c r="PR212" s="31"/>
      <c r="PS212" s="31"/>
      <c r="PT212" s="31"/>
      <c r="PU212" s="31"/>
      <c r="PV212" s="31"/>
      <c r="PW212" s="31"/>
      <c r="PX212" s="31"/>
      <c r="PY212" s="31"/>
      <c r="PZ212" s="31"/>
      <c r="QA212" s="31"/>
      <c r="QB212" s="31"/>
      <c r="QC212" s="31"/>
      <c r="QD212" s="31"/>
      <c r="QE212" s="31"/>
      <c r="QF212" s="31"/>
      <c r="QG212" s="31"/>
      <c r="QH212" s="31">
        <v>60</v>
      </c>
      <c r="QI212" s="31">
        <v>3</v>
      </c>
      <c r="QJ212" s="31"/>
      <c r="QK212" s="31"/>
      <c r="QL212" s="31"/>
      <c r="QM212" s="31"/>
      <c r="QN212" s="31"/>
      <c r="QO212" s="31"/>
      <c r="QP212" s="31"/>
      <c r="QQ212" s="31"/>
      <c r="QR212" s="31"/>
      <c r="QS212" s="31"/>
      <c r="QT212" s="31"/>
      <c r="QU212" s="31"/>
      <c r="QV212" s="31"/>
      <c r="QW212" s="31"/>
      <c r="QX212" s="31"/>
      <c r="QY212" s="31" t="s">
        <v>915</v>
      </c>
      <c r="QZ212" s="31" t="s">
        <v>915</v>
      </c>
      <c r="RA212" s="31"/>
      <c r="RB212" s="31">
        <v>2500</v>
      </c>
      <c r="RC212" s="31" t="s">
        <v>245</v>
      </c>
      <c r="RD212" s="31"/>
      <c r="RE212" s="31"/>
      <c r="RF212" s="31" t="s">
        <v>917</v>
      </c>
      <c r="RG212" s="31"/>
      <c r="RH212" s="31"/>
      <c r="RI212" s="31"/>
      <c r="RJ212" s="31"/>
      <c r="RK212" s="31"/>
      <c r="RL212" s="31"/>
      <c r="RM212" s="31"/>
      <c r="RN212" s="31"/>
      <c r="RO212" s="31"/>
      <c r="RP212" s="31"/>
      <c r="RQ212" s="31"/>
      <c r="RR212" s="31"/>
      <c r="RS212" s="31"/>
      <c r="RT212" s="31"/>
      <c r="RU212" s="31"/>
      <c r="RV212" s="31"/>
      <c r="RW212" s="31">
        <v>60</v>
      </c>
      <c r="RX212" s="31">
        <v>1</v>
      </c>
      <c r="RY212" s="31"/>
      <c r="RZ212" s="31"/>
      <c r="SA212" s="31"/>
      <c r="SB212" s="31"/>
      <c r="SC212" s="31"/>
      <c r="SD212" s="31"/>
      <c r="SE212" s="31"/>
      <c r="SF212" s="31"/>
      <c r="SG212" s="31"/>
      <c r="SH212" s="31"/>
      <c r="SI212" s="31"/>
      <c r="SJ212" s="31"/>
      <c r="SK212" s="31"/>
      <c r="SL212" s="31"/>
      <c r="SM212" s="31"/>
      <c r="SN212" s="31" t="s">
        <v>915</v>
      </c>
      <c r="SO212" s="31" t="s">
        <v>1081</v>
      </c>
      <c r="SP212" s="31"/>
      <c r="SQ212" s="31"/>
      <c r="SR212" s="31"/>
      <c r="SS212" s="31">
        <v>500</v>
      </c>
      <c r="ST212" s="31" t="s">
        <v>245</v>
      </c>
      <c r="SU212" s="31"/>
      <c r="SV212" s="31"/>
      <c r="SW212" s="31" t="s">
        <v>917</v>
      </c>
      <c r="SX212" s="31"/>
      <c r="SY212" s="31"/>
      <c r="SZ212" s="31"/>
      <c r="TA212" s="31"/>
      <c r="TB212" s="31"/>
      <c r="TC212" s="31"/>
      <c r="TD212" s="31"/>
      <c r="TE212" s="31"/>
      <c r="TF212" s="31"/>
      <c r="TG212" s="31"/>
      <c r="TH212" s="31"/>
      <c r="TI212" s="31"/>
      <c r="TJ212" s="31"/>
      <c r="TK212" s="31"/>
      <c r="TL212" s="31"/>
      <c r="TM212" s="31"/>
      <c r="TN212" s="31">
        <v>60</v>
      </c>
      <c r="TO212" s="31">
        <v>1</v>
      </c>
      <c r="TP212" s="31"/>
      <c r="TQ212" s="31"/>
      <c r="TR212" s="31"/>
      <c r="TS212" s="31"/>
      <c r="TT212" s="31"/>
      <c r="TU212" s="31"/>
      <c r="TV212" s="31"/>
      <c r="TW212" s="31"/>
      <c r="TX212" s="31"/>
      <c r="TY212" s="31"/>
      <c r="TZ212" s="31"/>
      <c r="UA212" s="31"/>
      <c r="UB212" s="31"/>
      <c r="UC212" s="31"/>
      <c r="UD212" s="31"/>
      <c r="UE212" s="31" t="s">
        <v>915</v>
      </c>
      <c r="UF212" s="31" t="s">
        <v>1081</v>
      </c>
      <c r="UG212" s="31"/>
      <c r="UH212" s="31"/>
      <c r="UI212" s="31"/>
      <c r="UJ212" s="31">
        <v>300</v>
      </c>
      <c r="UK212" s="31" t="s">
        <v>245</v>
      </c>
      <c r="UL212" s="31"/>
      <c r="UM212" s="31"/>
      <c r="UN212" s="31" t="s">
        <v>917</v>
      </c>
      <c r="UO212" s="31"/>
      <c r="UP212" s="31"/>
      <c r="UQ212" s="31"/>
      <c r="UR212" s="31"/>
      <c r="US212" s="31"/>
      <c r="UT212" s="31"/>
      <c r="UU212" s="31"/>
      <c r="UV212" s="31"/>
      <c r="UW212" s="31"/>
      <c r="UX212" s="31"/>
      <c r="UY212" s="31"/>
      <c r="UZ212" s="31"/>
      <c r="VA212" s="31"/>
      <c r="VB212" s="31"/>
      <c r="VC212" s="31"/>
      <c r="VD212" s="31"/>
      <c r="VE212" s="31">
        <v>60</v>
      </c>
      <c r="VF212" s="31">
        <v>3</v>
      </c>
      <c r="VG212" s="31"/>
      <c r="VH212" s="31"/>
      <c r="VI212" s="31"/>
      <c r="VJ212" s="31"/>
      <c r="VK212" s="31"/>
      <c r="VL212" s="31"/>
      <c r="VM212" s="31"/>
      <c r="VN212" s="31"/>
      <c r="VO212" s="31"/>
      <c r="VP212" s="31"/>
      <c r="VQ212" s="31"/>
      <c r="VR212" s="31"/>
      <c r="VS212" s="31"/>
      <c r="VT212" s="31"/>
      <c r="VU212" s="31"/>
      <c r="VV212" s="31" t="s">
        <v>915</v>
      </c>
      <c r="VW212" s="31" t="s">
        <v>915</v>
      </c>
      <c r="VX212" s="31"/>
      <c r="VY212" s="31">
        <v>1200</v>
      </c>
      <c r="VZ212" s="31" t="s">
        <v>239</v>
      </c>
      <c r="WA212" s="31" t="s">
        <v>240</v>
      </c>
      <c r="WB212" s="31"/>
      <c r="WC212" s="31" t="s">
        <v>917</v>
      </c>
      <c r="WD212" s="31"/>
      <c r="WE212" s="31"/>
      <c r="WF212" s="31"/>
      <c r="WG212" s="31"/>
      <c r="WH212" s="31"/>
      <c r="WI212" s="31"/>
      <c r="WJ212" s="31"/>
      <c r="WK212" s="31"/>
      <c r="WL212" s="31"/>
      <c r="WM212" s="31"/>
      <c r="WN212" s="31"/>
      <c r="WO212" s="31"/>
      <c r="WP212" s="31"/>
      <c r="WQ212" s="31"/>
      <c r="WR212" s="31"/>
      <c r="WS212" s="31"/>
      <c r="WT212" s="31">
        <v>60</v>
      </c>
      <c r="WU212" s="31">
        <v>3</v>
      </c>
      <c r="WV212" s="31"/>
      <c r="WW212" s="31"/>
      <c r="WX212" s="31"/>
      <c r="WY212" s="31"/>
      <c r="WZ212" s="31"/>
      <c r="XA212" s="31"/>
      <c r="XB212" s="31"/>
      <c r="XC212" s="31"/>
      <c r="XD212" s="31"/>
      <c r="XE212" s="31"/>
      <c r="XF212" s="31"/>
      <c r="XG212" s="31"/>
      <c r="XH212" s="31"/>
      <c r="XI212" s="31"/>
      <c r="XJ212" s="31"/>
      <c r="XK212" s="31" t="s">
        <v>915</v>
      </c>
      <c r="XL212" s="31" t="s">
        <v>1081</v>
      </c>
      <c r="XM212" s="31"/>
      <c r="XN212" s="31"/>
      <c r="XO212" s="31"/>
      <c r="XP212" s="31">
        <v>400</v>
      </c>
      <c r="XQ212" s="31" t="s">
        <v>239</v>
      </c>
      <c r="XR212" s="31" t="s">
        <v>240</v>
      </c>
      <c r="XS212" s="31"/>
      <c r="XT212" s="31" t="s">
        <v>917</v>
      </c>
      <c r="XU212" s="31"/>
      <c r="XV212" s="31"/>
      <c r="XW212" s="31"/>
      <c r="XX212" s="31"/>
      <c r="XY212" s="31"/>
      <c r="XZ212" s="31"/>
      <c r="YA212" s="31"/>
      <c r="YB212" s="31"/>
      <c r="YC212" s="31"/>
      <c r="YD212" s="31"/>
      <c r="YE212" s="31"/>
      <c r="YF212" s="31"/>
      <c r="YG212" s="31"/>
      <c r="YH212" s="31"/>
      <c r="YI212" s="31"/>
      <c r="YJ212" s="31"/>
      <c r="YK212" s="31">
        <v>60</v>
      </c>
      <c r="YL212" s="31">
        <v>3</v>
      </c>
      <c r="YM212" s="31"/>
      <c r="YN212" s="31"/>
      <c r="YO212" s="31"/>
      <c r="YP212" s="31"/>
      <c r="YQ212" s="31"/>
      <c r="YR212" s="31"/>
      <c r="YS212" s="31"/>
      <c r="YT212" s="31"/>
      <c r="YU212" s="31"/>
      <c r="YV212" s="31"/>
      <c r="YW212" s="31"/>
      <c r="YX212" s="31"/>
      <c r="YY212" s="31"/>
      <c r="YZ212" s="31"/>
      <c r="ZA212" s="31"/>
      <c r="ZB212" s="31" t="s">
        <v>915</v>
      </c>
      <c r="ZC212" s="31" t="s">
        <v>1081</v>
      </c>
      <c r="ZD212" s="31"/>
      <c r="ZE212" s="31"/>
      <c r="ZF212" s="31"/>
      <c r="ZG212" s="31">
        <v>200</v>
      </c>
      <c r="ZH212" s="31" t="s">
        <v>239</v>
      </c>
      <c r="ZI212" s="31" t="s">
        <v>240</v>
      </c>
      <c r="ZJ212" s="31"/>
      <c r="ZK212" s="31" t="s">
        <v>917</v>
      </c>
      <c r="ZL212" s="31"/>
      <c r="ZM212" s="31"/>
      <c r="ZN212" s="31"/>
      <c r="ZO212" s="31"/>
      <c r="ZP212" s="31"/>
      <c r="ZQ212" s="31"/>
      <c r="ZR212" s="31"/>
      <c r="ZS212" s="31"/>
      <c r="ZT212" s="31"/>
      <c r="ZU212" s="31"/>
      <c r="ZV212" s="31"/>
      <c r="ZW212" s="31"/>
      <c r="ZX212" s="31"/>
      <c r="ZY212" s="31"/>
      <c r="ZZ212" s="31"/>
      <c r="AAA212" s="31"/>
      <c r="AAB212" s="31">
        <v>60</v>
      </c>
      <c r="AAC212" s="31">
        <v>3</v>
      </c>
      <c r="AAD212" s="31"/>
      <c r="AAE212" s="31"/>
      <c r="AAF212" s="31"/>
      <c r="AAG212" s="31"/>
      <c r="AAH212" s="31"/>
      <c r="AAI212" s="31"/>
      <c r="AAJ212" s="31"/>
      <c r="AAK212" s="31"/>
      <c r="AAL212" s="31"/>
      <c r="AAM212" s="31"/>
      <c r="AAN212" s="31"/>
      <c r="AAO212" s="31"/>
      <c r="AAP212" s="31"/>
      <c r="AAQ212" s="31"/>
      <c r="AAR212" s="31"/>
      <c r="AAS212" s="31" t="s">
        <v>915</v>
      </c>
      <c r="AAT212" s="31" t="s">
        <v>915</v>
      </c>
      <c r="AAU212" s="31"/>
      <c r="AAV212" s="31">
        <v>250</v>
      </c>
      <c r="AAW212" s="31" t="s">
        <v>239</v>
      </c>
      <c r="AAX212" s="31" t="s">
        <v>240</v>
      </c>
      <c r="AAY212" s="31"/>
      <c r="AAZ212" s="31" t="s">
        <v>917</v>
      </c>
      <c r="ABA212" s="31"/>
      <c r="ABB212" s="31"/>
      <c r="ABC212" s="31"/>
      <c r="ABD212" s="31"/>
      <c r="ABE212" s="31"/>
      <c r="ABF212" s="31"/>
      <c r="ABG212" s="31"/>
      <c r="ABH212" s="31"/>
      <c r="ABI212" s="31"/>
      <c r="ABJ212" s="31"/>
      <c r="ABK212" s="31"/>
      <c r="ABL212" s="31"/>
      <c r="ABM212" s="31"/>
      <c r="ABN212" s="31"/>
      <c r="ABO212" s="31"/>
      <c r="ABP212" s="31"/>
      <c r="ABQ212" s="31">
        <v>60</v>
      </c>
      <c r="ABR212" s="31">
        <v>3</v>
      </c>
      <c r="ABS212" s="31"/>
      <c r="ABT212" s="31"/>
      <c r="ABU212" s="31"/>
      <c r="ABV212" s="31"/>
      <c r="ABW212" s="31"/>
      <c r="ABX212" s="31"/>
      <c r="ABY212" s="31"/>
      <c r="ABZ212" s="31"/>
      <c r="ACA212" s="31"/>
      <c r="ACB212" s="31"/>
      <c r="ACC212" s="31"/>
      <c r="ACD212" s="31"/>
      <c r="ACE212" s="31"/>
      <c r="ACF212" s="31"/>
      <c r="ACG212" s="31"/>
      <c r="ACH212" s="31" t="s">
        <v>915</v>
      </c>
      <c r="ACI212" s="31" t="s">
        <v>915</v>
      </c>
      <c r="ACJ212" s="31"/>
      <c r="ACK212" s="31">
        <v>1500</v>
      </c>
      <c r="ACL212" s="31" t="s">
        <v>239</v>
      </c>
      <c r="ACM212" s="31" t="s">
        <v>240</v>
      </c>
      <c r="ACN212" s="31"/>
      <c r="ACO212" s="31" t="s">
        <v>917</v>
      </c>
      <c r="ACP212" s="31"/>
      <c r="ACQ212" s="31"/>
      <c r="ACR212" s="31"/>
      <c r="ACS212" s="31"/>
      <c r="ACT212" s="31"/>
      <c r="ACU212" s="31"/>
      <c r="ACV212" s="31"/>
      <c r="ACW212" s="31"/>
      <c r="ACX212" s="31"/>
      <c r="ACY212" s="31"/>
      <c r="ACZ212" s="31"/>
      <c r="ADA212" s="31"/>
      <c r="ADB212" s="31"/>
      <c r="ADC212" s="31"/>
      <c r="ADD212" s="31"/>
      <c r="ADE212" s="31"/>
      <c r="ADF212" s="31">
        <v>60</v>
      </c>
      <c r="ADG212" s="31">
        <v>3</v>
      </c>
      <c r="ADH212" s="31"/>
      <c r="ADI212" s="31"/>
      <c r="ADJ212" s="31"/>
      <c r="ADK212" s="31"/>
      <c r="ADL212" s="31"/>
      <c r="ADM212" s="31"/>
      <c r="ADN212" s="31"/>
      <c r="ADO212" s="31"/>
      <c r="ADP212" s="31"/>
      <c r="ADQ212" s="31"/>
      <c r="ADR212" s="31"/>
      <c r="ADS212" s="31"/>
      <c r="ADT212" s="31"/>
      <c r="ADU212" s="31"/>
      <c r="ADV212" s="31"/>
      <c r="ADW212" s="31" t="s">
        <v>915</v>
      </c>
      <c r="ADX212" s="31" t="s">
        <v>915</v>
      </c>
      <c r="ADY212" s="31"/>
      <c r="ADZ212" s="31">
        <v>1750</v>
      </c>
      <c r="AEA212" s="31" t="s">
        <v>239</v>
      </c>
      <c r="AEB212" s="31" t="s">
        <v>240</v>
      </c>
      <c r="AEC212" s="31"/>
      <c r="AED212" s="31" t="s">
        <v>917</v>
      </c>
      <c r="AEE212" s="31"/>
      <c r="AEF212" s="31"/>
      <c r="AEG212" s="31"/>
      <c r="AEH212" s="31"/>
      <c r="AEI212" s="31"/>
      <c r="AEJ212" s="31"/>
      <c r="AEK212" s="31"/>
      <c r="AEL212" s="31"/>
      <c r="AEM212" s="31"/>
      <c r="AEN212" s="31"/>
      <c r="AEO212" s="31"/>
      <c r="AEP212" s="31"/>
      <c r="AEQ212" s="31"/>
      <c r="AER212" s="31"/>
      <c r="AES212" s="31"/>
      <c r="AET212" s="31"/>
      <c r="AEU212" s="31">
        <v>60</v>
      </c>
      <c r="AEV212" s="31">
        <v>3</v>
      </c>
      <c r="AEW212" s="31"/>
      <c r="AEX212" s="31"/>
      <c r="AEY212" s="31"/>
      <c r="AEZ212" s="31"/>
      <c r="AFA212" s="31"/>
      <c r="AFB212" s="31"/>
      <c r="AFC212" s="31"/>
      <c r="AFD212" s="31"/>
      <c r="AFE212" s="31"/>
      <c r="AFF212" s="31"/>
      <c r="AFG212" s="31"/>
      <c r="AFH212" s="31"/>
      <c r="AFI212" s="31"/>
      <c r="AFJ212" s="31"/>
      <c r="AFK212" s="31"/>
      <c r="AFL212" s="31"/>
      <c r="AFM212" s="31"/>
      <c r="AFN212" s="31"/>
      <c r="AFO212" s="31"/>
      <c r="AFP212" s="31"/>
      <c r="AFQ212" s="31"/>
      <c r="AFR212" s="31"/>
      <c r="AFS212" s="31"/>
      <c r="AFT212" s="31"/>
      <c r="AFU212" s="31"/>
      <c r="AFV212" s="31"/>
      <c r="AFW212" s="31"/>
      <c r="AFX212" s="31"/>
      <c r="AFY212" s="31"/>
      <c r="AFZ212" s="31"/>
      <c r="AGA212" s="31"/>
      <c r="AGB212" s="31"/>
      <c r="AGC212" s="31"/>
      <c r="AGD212" s="31"/>
      <c r="AGE212" s="31"/>
      <c r="AGF212" s="31"/>
      <c r="AGG212" s="31"/>
      <c r="AGH212" s="31"/>
      <c r="AGI212" s="31"/>
      <c r="AGJ212" s="31"/>
      <c r="AGK212" s="31"/>
      <c r="AGL212" s="31"/>
      <c r="AGM212" s="31"/>
      <c r="AGN212" s="31"/>
      <c r="AGO212" s="31"/>
      <c r="AGP212" s="31"/>
      <c r="AGQ212" s="31"/>
      <c r="AGR212" s="31"/>
      <c r="AGS212" s="31"/>
      <c r="AGT212" s="31"/>
      <c r="AGU212" s="31"/>
      <c r="AGV212" s="31"/>
      <c r="AGW212" s="31"/>
      <c r="AGX212" s="31"/>
      <c r="AGY212" s="31"/>
      <c r="AGZ212" s="31"/>
      <c r="AHA212" s="31"/>
      <c r="AHB212" s="31"/>
      <c r="AHC212" s="31"/>
      <c r="AHD212" s="31"/>
      <c r="AHE212" s="31"/>
      <c r="AHF212" s="31"/>
      <c r="AHG212" s="31"/>
      <c r="AHH212" s="31"/>
      <c r="AHI212" s="31"/>
      <c r="AHJ212" s="31"/>
      <c r="AHK212" s="31"/>
      <c r="AHL212" s="31"/>
      <c r="AHM212" s="31"/>
      <c r="AHN212" s="31"/>
      <c r="AHO212" s="31"/>
      <c r="AHP212" s="31"/>
      <c r="AHQ212" s="31"/>
      <c r="AHR212" s="31"/>
      <c r="AHS212" s="31"/>
      <c r="AHT212" s="31"/>
      <c r="AHU212" s="31"/>
      <c r="AHV212" s="31"/>
      <c r="AHW212" s="31"/>
      <c r="AHX212" s="31"/>
      <c r="AHY212" s="31"/>
      <c r="AHZ212" s="31"/>
      <c r="AIA212" s="31"/>
      <c r="AIB212" s="31"/>
      <c r="AIC212" s="31"/>
      <c r="AID212" s="31"/>
      <c r="AIE212" s="31"/>
      <c r="AIF212" s="31"/>
      <c r="AIG212" s="31"/>
      <c r="AIH212" s="31"/>
      <c r="AII212" s="31"/>
      <c r="AIJ212" s="31"/>
      <c r="AIK212" s="31"/>
      <c r="AIL212" s="31"/>
      <c r="AIM212" s="31"/>
      <c r="AIN212" s="31"/>
      <c r="AIO212" s="31"/>
      <c r="AIP212" s="31"/>
      <c r="AIQ212">
        <v>60225896</v>
      </c>
    </row>
    <row r="213" spans="1:927" x14ac:dyDescent="0.3">
      <c r="A213" s="31" t="s">
        <v>1114</v>
      </c>
      <c r="B213" s="31" t="s">
        <v>1115</v>
      </c>
      <c r="C213" s="31" t="s">
        <v>1116</v>
      </c>
      <c r="D213" s="31" t="s">
        <v>1110</v>
      </c>
      <c r="E213" s="31" t="s">
        <v>1111</v>
      </c>
      <c r="F213" s="31" t="s">
        <v>1112</v>
      </c>
      <c r="G213" s="31" t="s">
        <v>1112</v>
      </c>
      <c r="H213" s="31" t="s">
        <v>1112</v>
      </c>
      <c r="I213" s="31" t="s">
        <v>1117</v>
      </c>
      <c r="J213" s="31" t="s">
        <v>915</v>
      </c>
      <c r="K213" s="31" t="s">
        <v>915</v>
      </c>
      <c r="L213" s="31"/>
      <c r="M213" s="31">
        <v>2000</v>
      </c>
      <c r="N213" s="31" t="s">
        <v>236</v>
      </c>
      <c r="O213" s="31"/>
      <c r="P213" s="31" t="s">
        <v>916</v>
      </c>
      <c r="Q213" s="31" t="s">
        <v>917</v>
      </c>
      <c r="R213" s="31"/>
      <c r="S213" s="31"/>
      <c r="T213" s="31"/>
      <c r="U213" s="31"/>
      <c r="V213" s="31"/>
      <c r="W213" s="31"/>
      <c r="X213" s="31"/>
      <c r="Y213" s="31"/>
      <c r="Z213" s="31"/>
      <c r="AA213" s="31"/>
      <c r="AB213" s="31"/>
      <c r="AC213" s="31"/>
      <c r="AD213" s="31"/>
      <c r="AE213" s="31"/>
      <c r="AF213" s="31"/>
      <c r="AG213" s="31"/>
      <c r="AH213" s="31">
        <v>90</v>
      </c>
      <c r="AI213" s="31">
        <v>14</v>
      </c>
      <c r="AJ213" s="31"/>
      <c r="AK213" s="31"/>
      <c r="AL213" s="31"/>
      <c r="AM213" s="31"/>
      <c r="AN213" s="31"/>
      <c r="AO213" s="31"/>
      <c r="AP213" s="31"/>
      <c r="AQ213" s="31"/>
      <c r="AR213" s="31"/>
      <c r="AS213" s="31"/>
      <c r="AT213" s="31"/>
      <c r="AU213" s="31"/>
      <c r="AV213" s="31"/>
      <c r="AW213" s="31"/>
      <c r="AX213" s="31"/>
      <c r="AY213" s="31" t="s">
        <v>915</v>
      </c>
      <c r="AZ213" s="31" t="s">
        <v>915</v>
      </c>
      <c r="BA213" s="31"/>
      <c r="BB213" s="31">
        <v>2000</v>
      </c>
      <c r="BC213" s="31" t="s">
        <v>239</v>
      </c>
      <c r="BD213" s="31" t="s">
        <v>240</v>
      </c>
      <c r="BE213" s="31"/>
      <c r="BF213" s="31" t="s">
        <v>917</v>
      </c>
      <c r="BG213" s="31"/>
      <c r="BH213" s="31"/>
      <c r="BI213" s="31"/>
      <c r="BJ213" s="31"/>
      <c r="BK213" s="31"/>
      <c r="BL213" s="31"/>
      <c r="BM213" s="31"/>
      <c r="BN213" s="31"/>
      <c r="BO213" s="31"/>
      <c r="BP213" s="31"/>
      <c r="BQ213" s="31"/>
      <c r="BR213" s="31"/>
      <c r="BS213" s="31"/>
      <c r="BT213" s="31"/>
      <c r="BU213" s="31"/>
      <c r="BV213" s="31"/>
      <c r="BW213" s="31">
        <v>30</v>
      </c>
      <c r="BX213" s="31">
        <v>14</v>
      </c>
      <c r="BY213" s="31"/>
      <c r="BZ213" s="31"/>
      <c r="CA213" s="31"/>
      <c r="CB213" s="31"/>
      <c r="CC213" s="31"/>
      <c r="CD213" s="31"/>
      <c r="CE213" s="31"/>
      <c r="CF213" s="31"/>
      <c r="CG213" s="31"/>
      <c r="CH213" s="31"/>
      <c r="CI213" s="31"/>
      <c r="CJ213" s="31"/>
      <c r="CK213" s="31"/>
      <c r="CL213" s="31"/>
      <c r="CM213" s="31"/>
      <c r="CN213" s="31" t="s">
        <v>915</v>
      </c>
      <c r="CO213" s="31" t="s">
        <v>915</v>
      </c>
      <c r="CP213" s="31"/>
      <c r="CQ213" s="31">
        <v>3000</v>
      </c>
      <c r="CR213" s="31" t="s">
        <v>236</v>
      </c>
      <c r="CS213" s="31"/>
      <c r="CT213" s="31" t="s">
        <v>916</v>
      </c>
      <c r="CU213" s="31" t="s">
        <v>917</v>
      </c>
      <c r="CV213" s="31"/>
      <c r="CW213" s="31"/>
      <c r="CX213" s="31"/>
      <c r="CY213" s="31"/>
      <c r="CZ213" s="31"/>
      <c r="DA213" s="31"/>
      <c r="DB213" s="31"/>
      <c r="DC213" s="31"/>
      <c r="DD213" s="31"/>
      <c r="DE213" s="31"/>
      <c r="DF213" s="31"/>
      <c r="DG213" s="31"/>
      <c r="DH213" s="31"/>
      <c r="DI213" s="31"/>
      <c r="DJ213" s="31"/>
      <c r="DK213" s="31"/>
      <c r="DL213" s="31">
        <v>30</v>
      </c>
      <c r="DM213" s="31">
        <v>14</v>
      </c>
      <c r="DN213" s="31"/>
      <c r="DO213" s="31"/>
      <c r="DP213" s="31"/>
      <c r="DQ213" s="31"/>
      <c r="DR213" s="31"/>
      <c r="DS213" s="31"/>
      <c r="DT213" s="31"/>
      <c r="DU213" s="31"/>
      <c r="DV213" s="31"/>
      <c r="DW213" s="31"/>
      <c r="DX213" s="31"/>
      <c r="DY213" s="31"/>
      <c r="DZ213" s="31"/>
      <c r="EA213" s="31"/>
      <c r="EB213" s="31"/>
      <c r="EC213" s="31" t="s">
        <v>915</v>
      </c>
      <c r="ED213" s="31" t="s">
        <v>915</v>
      </c>
      <c r="EE213" s="31"/>
      <c r="EF213" s="31">
        <v>5000</v>
      </c>
      <c r="EG213" s="31" t="s">
        <v>236</v>
      </c>
      <c r="EH213" s="31"/>
      <c r="EI213" s="31" t="s">
        <v>916</v>
      </c>
      <c r="EJ213" s="31" t="s">
        <v>917</v>
      </c>
      <c r="EK213" s="31"/>
      <c r="EL213" s="31"/>
      <c r="EM213" s="31"/>
      <c r="EN213" s="31"/>
      <c r="EO213" s="31"/>
      <c r="EP213" s="31"/>
      <c r="EQ213" s="31"/>
      <c r="ER213" s="31"/>
      <c r="ES213" s="31"/>
      <c r="ET213" s="31"/>
      <c r="EU213" s="31"/>
      <c r="EV213" s="31"/>
      <c r="EW213" s="31"/>
      <c r="EX213" s="31"/>
      <c r="EY213" s="31"/>
      <c r="EZ213" s="31"/>
      <c r="FA213" s="31">
        <v>30</v>
      </c>
      <c r="FB213" s="31">
        <v>14</v>
      </c>
      <c r="FC213" s="31"/>
      <c r="FD213" s="31"/>
      <c r="FE213" s="31"/>
      <c r="FF213" s="31"/>
      <c r="FG213" s="31"/>
      <c r="FH213" s="31"/>
      <c r="FI213" s="31"/>
      <c r="FJ213" s="31"/>
      <c r="FK213" s="31"/>
      <c r="FL213" s="31"/>
      <c r="FM213" s="31"/>
      <c r="FN213" s="31"/>
      <c r="FO213" s="31"/>
      <c r="FP213" s="31"/>
      <c r="FQ213" s="31"/>
      <c r="FR213" s="31" t="s">
        <v>915</v>
      </c>
      <c r="FS213" s="31" t="s">
        <v>915</v>
      </c>
      <c r="FT213" s="31"/>
      <c r="FU213" s="31">
        <v>3500</v>
      </c>
      <c r="FV213" s="31" t="s">
        <v>239</v>
      </c>
      <c r="FW213" s="31" t="s">
        <v>240</v>
      </c>
      <c r="FX213" s="31"/>
      <c r="FY213" s="31" t="s">
        <v>917</v>
      </c>
      <c r="FZ213" s="31"/>
      <c r="GA213" s="31"/>
      <c r="GB213" s="31"/>
      <c r="GC213" s="31"/>
      <c r="GD213" s="31"/>
      <c r="GE213" s="31"/>
      <c r="GF213" s="31"/>
      <c r="GG213" s="31"/>
      <c r="GH213" s="31"/>
      <c r="GI213" s="31"/>
      <c r="GJ213" s="31"/>
      <c r="GK213" s="31"/>
      <c r="GL213" s="31"/>
      <c r="GM213" s="31"/>
      <c r="GN213" s="31"/>
      <c r="GO213" s="31"/>
      <c r="GP213" s="31">
        <v>60</v>
      </c>
      <c r="GQ213" s="31">
        <v>14</v>
      </c>
      <c r="GR213" s="31"/>
      <c r="GS213" s="31"/>
      <c r="GT213" s="31"/>
      <c r="GU213" s="31"/>
      <c r="GV213" s="31"/>
      <c r="GW213" s="31"/>
      <c r="GX213" s="31"/>
      <c r="GY213" s="31"/>
      <c r="GZ213" s="31"/>
      <c r="HA213" s="31"/>
      <c r="HB213" s="31"/>
      <c r="HC213" s="31"/>
      <c r="HD213" s="31"/>
      <c r="HE213" s="31"/>
      <c r="HF213" s="31"/>
      <c r="HG213" s="31" t="s">
        <v>915</v>
      </c>
      <c r="HH213" s="31" t="s">
        <v>915</v>
      </c>
      <c r="HI213" s="31"/>
      <c r="HJ213" s="31">
        <v>15000</v>
      </c>
      <c r="HK213" s="31" t="s">
        <v>236</v>
      </c>
      <c r="HL213" s="31"/>
      <c r="HM213" s="31" t="s">
        <v>916</v>
      </c>
      <c r="HN213" s="31" t="s">
        <v>917</v>
      </c>
      <c r="HO213" s="31"/>
      <c r="HP213" s="31"/>
      <c r="HQ213" s="31"/>
      <c r="HR213" s="31"/>
      <c r="HS213" s="31"/>
      <c r="HT213" s="31"/>
      <c r="HU213" s="31"/>
      <c r="HV213" s="31"/>
      <c r="HW213" s="31"/>
      <c r="HX213" s="31"/>
      <c r="HY213" s="31"/>
      <c r="HZ213" s="31"/>
      <c r="IA213" s="31"/>
      <c r="IB213" s="31"/>
      <c r="IC213" s="31"/>
      <c r="ID213" s="31"/>
      <c r="IE213" s="31">
        <v>30</v>
      </c>
      <c r="IF213" s="31">
        <v>14</v>
      </c>
      <c r="IG213" s="31"/>
      <c r="IH213" s="31"/>
      <c r="II213" s="31"/>
      <c r="IJ213" s="31"/>
      <c r="IK213" s="31"/>
      <c r="IL213" s="31"/>
      <c r="IM213" s="31"/>
      <c r="IN213" s="31"/>
      <c r="IO213" s="31"/>
      <c r="IP213" s="31"/>
      <c r="IQ213" s="31"/>
      <c r="IR213" s="31"/>
      <c r="IS213" s="31"/>
      <c r="IT213" s="31"/>
      <c r="IU213" s="31"/>
      <c r="IV213" s="31" t="s">
        <v>915</v>
      </c>
      <c r="IW213" s="31" t="s">
        <v>915</v>
      </c>
      <c r="IX213" s="31"/>
      <c r="IY213" s="31">
        <v>3500</v>
      </c>
      <c r="IZ213" s="31" t="s">
        <v>239</v>
      </c>
      <c r="JA213" s="31" t="s">
        <v>240</v>
      </c>
      <c r="JB213" s="31"/>
      <c r="JC213" s="31" t="s">
        <v>917</v>
      </c>
      <c r="JD213" s="31"/>
      <c r="JE213" s="31"/>
      <c r="JF213" s="31"/>
      <c r="JG213" s="31"/>
      <c r="JH213" s="31"/>
      <c r="JI213" s="31"/>
      <c r="JJ213" s="31"/>
      <c r="JK213" s="31"/>
      <c r="JL213" s="31"/>
      <c r="JM213" s="31"/>
      <c r="JN213" s="31"/>
      <c r="JO213" s="31"/>
      <c r="JP213" s="31"/>
      <c r="JQ213" s="31"/>
      <c r="JR213" s="31"/>
      <c r="JS213" s="31"/>
      <c r="JT213" s="31">
        <v>30</v>
      </c>
      <c r="JU213" s="31">
        <v>14</v>
      </c>
      <c r="JV213" s="31"/>
      <c r="JW213" s="31"/>
      <c r="JX213" s="31"/>
      <c r="JY213" s="31"/>
      <c r="JZ213" s="31"/>
      <c r="KA213" s="31"/>
      <c r="KB213" s="31"/>
      <c r="KC213" s="31"/>
      <c r="KD213" s="31"/>
      <c r="KE213" s="31"/>
      <c r="KF213" s="31"/>
      <c r="KG213" s="31"/>
      <c r="KH213" s="31"/>
      <c r="KI213" s="31"/>
      <c r="KJ213" s="31"/>
      <c r="KK213" s="31" t="s">
        <v>915</v>
      </c>
      <c r="KL213" s="31" t="s">
        <v>915</v>
      </c>
      <c r="KM213" s="31"/>
      <c r="KN213" s="31">
        <v>15000</v>
      </c>
      <c r="KO213" s="31" t="s">
        <v>239</v>
      </c>
      <c r="KP213" s="31" t="s">
        <v>240</v>
      </c>
      <c r="KQ213" s="31"/>
      <c r="KR213" s="31" t="s">
        <v>917</v>
      </c>
      <c r="KS213" s="31"/>
      <c r="KT213" s="31"/>
      <c r="KU213" s="31"/>
      <c r="KV213" s="31"/>
      <c r="KW213" s="31"/>
      <c r="KX213" s="31"/>
      <c r="KY213" s="31"/>
      <c r="KZ213" s="31"/>
      <c r="LA213" s="31"/>
      <c r="LB213" s="31"/>
      <c r="LC213" s="31"/>
      <c r="LD213" s="31"/>
      <c r="LE213" s="31"/>
      <c r="LF213" s="31"/>
      <c r="LG213" s="31"/>
      <c r="LH213" s="31"/>
      <c r="LI213" s="31">
        <v>30</v>
      </c>
      <c r="LJ213" s="31">
        <v>14</v>
      </c>
      <c r="LK213" s="31"/>
      <c r="LL213" s="31"/>
      <c r="LM213" s="31"/>
      <c r="LN213" s="31"/>
      <c r="LO213" s="31"/>
      <c r="LP213" s="31"/>
      <c r="LQ213" s="31"/>
      <c r="LR213" s="31"/>
      <c r="LS213" s="31"/>
      <c r="LT213" s="31"/>
      <c r="LU213" s="31"/>
      <c r="LV213" s="31"/>
      <c r="LW213" s="31"/>
      <c r="LX213" s="31"/>
      <c r="LY213" s="31"/>
      <c r="LZ213" s="31" t="s">
        <v>915</v>
      </c>
      <c r="MA213" s="31" t="s">
        <v>1081</v>
      </c>
      <c r="MB213" s="31"/>
      <c r="MC213" s="31"/>
      <c r="MD213" s="31"/>
      <c r="ME213" s="31">
        <v>250</v>
      </c>
      <c r="MF213" s="31" t="s">
        <v>245</v>
      </c>
      <c r="MG213" s="31"/>
      <c r="MH213" s="31"/>
      <c r="MI213" s="31" t="s">
        <v>917</v>
      </c>
      <c r="MJ213" s="31"/>
      <c r="MK213" s="31"/>
      <c r="ML213" s="31"/>
      <c r="MM213" s="31"/>
      <c r="MN213" s="31"/>
      <c r="MO213" s="31"/>
      <c r="MP213" s="31"/>
      <c r="MQ213" s="31"/>
      <c r="MR213" s="31"/>
      <c r="MS213" s="31"/>
      <c r="MT213" s="31"/>
      <c r="MU213" s="31"/>
      <c r="MV213" s="31"/>
      <c r="MW213" s="31"/>
      <c r="MX213" s="31"/>
      <c r="MY213" s="31"/>
      <c r="MZ213" s="31">
        <v>30</v>
      </c>
      <c r="NA213" s="31">
        <v>21</v>
      </c>
      <c r="NB213" s="31"/>
      <c r="NC213" s="31"/>
      <c r="ND213" s="31"/>
      <c r="NE213" s="31"/>
      <c r="NF213" s="31"/>
      <c r="NG213" s="31"/>
      <c r="NH213" s="31"/>
      <c r="NI213" s="31"/>
      <c r="NJ213" s="31"/>
      <c r="NK213" s="31"/>
      <c r="NL213" s="31"/>
      <c r="NM213" s="31"/>
      <c r="NN213" s="31"/>
      <c r="NO213" s="31"/>
      <c r="NP213" s="31"/>
      <c r="NQ213" s="31" t="s">
        <v>915</v>
      </c>
      <c r="NR213" s="31" t="s">
        <v>1081</v>
      </c>
      <c r="NS213" s="31"/>
      <c r="NT213" s="31"/>
      <c r="NU213" s="31"/>
      <c r="NV213" s="31">
        <v>350</v>
      </c>
      <c r="NW213" s="31" t="s">
        <v>379</v>
      </c>
      <c r="NX213" s="31"/>
      <c r="NY213" s="31"/>
      <c r="NZ213" s="31" t="s">
        <v>917</v>
      </c>
      <c r="OA213" s="31"/>
      <c r="OB213" s="31"/>
      <c r="OC213" s="31"/>
      <c r="OD213" s="31"/>
      <c r="OE213" s="31"/>
      <c r="OF213" s="31"/>
      <c r="OG213" s="31"/>
      <c r="OH213" s="31"/>
      <c r="OI213" s="31"/>
      <c r="OJ213" s="31"/>
      <c r="OK213" s="31"/>
      <c r="OL213" s="31"/>
      <c r="OM213" s="31"/>
      <c r="ON213" s="31"/>
      <c r="OO213" s="31"/>
      <c r="OP213" s="31"/>
      <c r="OQ213" s="31">
        <v>30</v>
      </c>
      <c r="OR213" s="31">
        <v>14</v>
      </c>
      <c r="OS213" s="31"/>
      <c r="OT213" s="31"/>
      <c r="OU213" s="31"/>
      <c r="OV213" s="31"/>
      <c r="OW213" s="31"/>
      <c r="OX213" s="31"/>
      <c r="OY213" s="31"/>
      <c r="OZ213" s="31"/>
      <c r="PA213" s="31"/>
      <c r="PB213" s="31"/>
      <c r="PC213" s="31"/>
      <c r="PD213" s="31"/>
      <c r="PE213" s="31"/>
      <c r="PF213" s="31"/>
      <c r="PG213" s="31"/>
      <c r="PH213" s="31" t="s">
        <v>915</v>
      </c>
      <c r="PI213" s="31" t="s">
        <v>1081</v>
      </c>
      <c r="PJ213" s="31"/>
      <c r="PK213" s="31"/>
      <c r="PL213" s="31"/>
      <c r="PM213" s="31">
        <v>500</v>
      </c>
      <c r="PN213" s="31" t="s">
        <v>239</v>
      </c>
      <c r="PO213" s="31" t="s">
        <v>240</v>
      </c>
      <c r="PP213" s="31"/>
      <c r="PQ213" s="31" t="s">
        <v>917</v>
      </c>
      <c r="PR213" s="31"/>
      <c r="PS213" s="31"/>
      <c r="PT213" s="31"/>
      <c r="PU213" s="31"/>
      <c r="PV213" s="31"/>
      <c r="PW213" s="31"/>
      <c r="PX213" s="31"/>
      <c r="PY213" s="31"/>
      <c r="PZ213" s="31"/>
      <c r="QA213" s="31"/>
      <c r="QB213" s="31"/>
      <c r="QC213" s="31"/>
      <c r="QD213" s="31"/>
      <c r="QE213" s="31"/>
      <c r="QF213" s="31"/>
      <c r="QG213" s="31"/>
      <c r="QH213" s="31">
        <v>90</v>
      </c>
      <c r="QI213" s="31">
        <v>14</v>
      </c>
      <c r="QJ213" s="31"/>
      <c r="QK213" s="31"/>
      <c r="QL213" s="31"/>
      <c r="QM213" s="31"/>
      <c r="QN213" s="31"/>
      <c r="QO213" s="31"/>
      <c r="QP213" s="31"/>
      <c r="QQ213" s="31"/>
      <c r="QR213" s="31"/>
      <c r="QS213" s="31"/>
      <c r="QT213" s="31"/>
      <c r="QU213" s="31"/>
      <c r="QV213" s="31"/>
      <c r="QW213" s="31"/>
      <c r="QX213" s="31"/>
      <c r="QY213" s="31"/>
      <c r="QZ213" s="31"/>
      <c r="RA213" s="31"/>
      <c r="RB213" s="31"/>
      <c r="RC213" s="31"/>
      <c r="RD213" s="31"/>
      <c r="RE213" s="31"/>
      <c r="RF213" s="31"/>
      <c r="RG213" s="31"/>
      <c r="RH213" s="31"/>
      <c r="RI213" s="31"/>
      <c r="RJ213" s="31"/>
      <c r="RK213" s="31"/>
      <c r="RL213" s="31"/>
      <c r="RM213" s="31"/>
      <c r="RN213" s="31"/>
      <c r="RO213" s="31"/>
      <c r="RP213" s="31"/>
      <c r="RQ213" s="31"/>
      <c r="RR213" s="31"/>
      <c r="RS213" s="31"/>
      <c r="RT213" s="31"/>
      <c r="RU213" s="31"/>
      <c r="RV213" s="31"/>
      <c r="RW213" s="31"/>
      <c r="RX213" s="31"/>
      <c r="RY213" s="31"/>
      <c r="RZ213" s="31"/>
      <c r="SA213" s="31"/>
      <c r="SB213" s="31"/>
      <c r="SC213" s="31"/>
      <c r="SD213" s="31"/>
      <c r="SE213" s="31"/>
      <c r="SF213" s="31"/>
      <c r="SG213" s="31"/>
      <c r="SH213" s="31"/>
      <c r="SI213" s="31"/>
      <c r="SJ213" s="31"/>
      <c r="SK213" s="31"/>
      <c r="SL213" s="31"/>
      <c r="SM213" s="31"/>
      <c r="SN213" s="31" t="s">
        <v>915</v>
      </c>
      <c r="SO213" s="31" t="s">
        <v>1081</v>
      </c>
      <c r="SP213" s="31"/>
      <c r="SQ213" s="31"/>
      <c r="SR213" s="31"/>
      <c r="SS213" s="31">
        <v>400</v>
      </c>
      <c r="ST213" s="31" t="s">
        <v>379</v>
      </c>
      <c r="SU213" s="31"/>
      <c r="SV213" s="31"/>
      <c r="SW213" s="31" t="s">
        <v>917</v>
      </c>
      <c r="SX213" s="31"/>
      <c r="SY213" s="31"/>
      <c r="SZ213" s="31"/>
      <c r="TA213" s="31"/>
      <c r="TB213" s="31"/>
      <c r="TC213" s="31"/>
      <c r="TD213" s="31"/>
      <c r="TE213" s="31"/>
      <c r="TF213" s="31"/>
      <c r="TG213" s="31"/>
      <c r="TH213" s="31"/>
      <c r="TI213" s="31"/>
      <c r="TJ213" s="31"/>
      <c r="TK213" s="31"/>
      <c r="TL213" s="31"/>
      <c r="TM213" s="31"/>
      <c r="TN213" s="31">
        <v>60</v>
      </c>
      <c r="TO213" s="31">
        <v>7</v>
      </c>
      <c r="TP213" s="31"/>
      <c r="TQ213" s="31"/>
      <c r="TR213" s="31"/>
      <c r="TS213" s="31"/>
      <c r="TT213" s="31"/>
      <c r="TU213" s="31"/>
      <c r="TV213" s="31"/>
      <c r="TW213" s="31"/>
      <c r="TX213" s="31"/>
      <c r="TY213" s="31"/>
      <c r="TZ213" s="31"/>
      <c r="UA213" s="31"/>
      <c r="UB213" s="31"/>
      <c r="UC213" s="31"/>
      <c r="UD213" s="31"/>
      <c r="UE213" s="31" t="s">
        <v>915</v>
      </c>
      <c r="UF213" s="31" t="s">
        <v>1081</v>
      </c>
      <c r="UG213" s="31"/>
      <c r="UH213" s="31"/>
      <c r="UI213" s="31"/>
      <c r="UJ213" s="31">
        <v>350</v>
      </c>
      <c r="UK213" s="31" t="s">
        <v>379</v>
      </c>
      <c r="UL213" s="31"/>
      <c r="UM213" s="31"/>
      <c r="UN213" s="31" t="s">
        <v>917</v>
      </c>
      <c r="UO213" s="31"/>
      <c r="UP213" s="31"/>
      <c r="UQ213" s="31"/>
      <c r="UR213" s="31"/>
      <c r="US213" s="31"/>
      <c r="UT213" s="31"/>
      <c r="UU213" s="31"/>
      <c r="UV213" s="31"/>
      <c r="UW213" s="31"/>
      <c r="UX213" s="31"/>
      <c r="UY213" s="31"/>
      <c r="UZ213" s="31"/>
      <c r="VA213" s="31"/>
      <c r="VB213" s="31"/>
      <c r="VC213" s="31"/>
      <c r="VD213" s="31"/>
      <c r="VE213" s="31">
        <v>30</v>
      </c>
      <c r="VF213" s="31">
        <v>7</v>
      </c>
      <c r="VG213" s="31"/>
      <c r="VH213" s="31"/>
      <c r="VI213" s="31"/>
      <c r="VJ213" s="31"/>
      <c r="VK213" s="31"/>
      <c r="VL213" s="31"/>
      <c r="VM213" s="31"/>
      <c r="VN213" s="31"/>
      <c r="VO213" s="31"/>
      <c r="VP213" s="31"/>
      <c r="VQ213" s="31"/>
      <c r="VR213" s="31"/>
      <c r="VS213" s="31"/>
      <c r="VT213" s="31"/>
      <c r="VU213" s="31"/>
      <c r="VV213" s="31" t="s">
        <v>915</v>
      </c>
      <c r="VW213" s="31" t="s">
        <v>915</v>
      </c>
      <c r="VX213" s="31"/>
      <c r="VY213" s="31">
        <v>1200</v>
      </c>
      <c r="VZ213" s="31" t="s">
        <v>239</v>
      </c>
      <c r="WA213" s="31" t="s">
        <v>240</v>
      </c>
      <c r="WB213" s="31"/>
      <c r="WC213" s="31" t="s">
        <v>917</v>
      </c>
      <c r="WD213" s="31"/>
      <c r="WE213" s="31"/>
      <c r="WF213" s="31"/>
      <c r="WG213" s="31"/>
      <c r="WH213" s="31"/>
      <c r="WI213" s="31"/>
      <c r="WJ213" s="31"/>
      <c r="WK213" s="31"/>
      <c r="WL213" s="31"/>
      <c r="WM213" s="31"/>
      <c r="WN213" s="31"/>
      <c r="WO213" s="31"/>
      <c r="WP213" s="31"/>
      <c r="WQ213" s="31"/>
      <c r="WR213" s="31"/>
      <c r="WS213" s="31"/>
      <c r="WT213" s="31">
        <v>90</v>
      </c>
      <c r="WU213" s="31">
        <v>7</v>
      </c>
      <c r="WV213" s="31"/>
      <c r="WW213" s="31"/>
      <c r="WX213" s="31"/>
      <c r="WY213" s="31"/>
      <c r="WZ213" s="31"/>
      <c r="XA213" s="31"/>
      <c r="XB213" s="31"/>
      <c r="XC213" s="31"/>
      <c r="XD213" s="31"/>
      <c r="XE213" s="31"/>
      <c r="XF213" s="31"/>
      <c r="XG213" s="31"/>
      <c r="XH213" s="31"/>
      <c r="XI213" s="31"/>
      <c r="XJ213" s="31"/>
      <c r="XK213" s="31" t="s">
        <v>915</v>
      </c>
      <c r="XL213" s="31" t="s">
        <v>1081</v>
      </c>
      <c r="XM213" s="31"/>
      <c r="XN213" s="31"/>
      <c r="XO213" s="31"/>
      <c r="XP213" s="31">
        <v>250</v>
      </c>
      <c r="XQ213" s="31" t="s">
        <v>239</v>
      </c>
      <c r="XR213" s="31" t="s">
        <v>240</v>
      </c>
      <c r="XS213" s="31"/>
      <c r="XT213" s="31" t="s">
        <v>917</v>
      </c>
      <c r="XU213" s="31"/>
      <c r="XV213" s="31"/>
      <c r="XW213" s="31"/>
      <c r="XX213" s="31"/>
      <c r="XY213" s="31"/>
      <c r="XZ213" s="31"/>
      <c r="YA213" s="31"/>
      <c r="YB213" s="31"/>
      <c r="YC213" s="31"/>
      <c r="YD213" s="31"/>
      <c r="YE213" s="31"/>
      <c r="YF213" s="31"/>
      <c r="YG213" s="31"/>
      <c r="YH213" s="31"/>
      <c r="YI213" s="31"/>
      <c r="YJ213" s="31"/>
      <c r="YK213" s="31">
        <v>90</v>
      </c>
      <c r="YL213" s="31">
        <v>7</v>
      </c>
      <c r="YM213" s="31"/>
      <c r="YN213" s="31"/>
      <c r="YO213" s="31"/>
      <c r="YP213" s="31"/>
      <c r="YQ213" s="31"/>
      <c r="YR213" s="31"/>
      <c r="YS213" s="31"/>
      <c r="YT213" s="31"/>
      <c r="YU213" s="31"/>
      <c r="YV213" s="31"/>
      <c r="YW213" s="31"/>
      <c r="YX213" s="31"/>
      <c r="YY213" s="31"/>
      <c r="YZ213" s="31"/>
      <c r="ZA213" s="31"/>
      <c r="ZB213" s="31" t="s">
        <v>915</v>
      </c>
      <c r="ZC213" s="31" t="s">
        <v>1081</v>
      </c>
      <c r="ZD213" s="31"/>
      <c r="ZE213" s="31"/>
      <c r="ZF213" s="31"/>
      <c r="ZG213" s="31">
        <v>250</v>
      </c>
      <c r="ZH213" s="31" t="s">
        <v>236</v>
      </c>
      <c r="ZI213" s="31"/>
      <c r="ZJ213" s="31" t="s">
        <v>916</v>
      </c>
      <c r="ZK213" s="31" t="s">
        <v>917</v>
      </c>
      <c r="ZL213" s="31"/>
      <c r="ZM213" s="31"/>
      <c r="ZN213" s="31"/>
      <c r="ZO213" s="31"/>
      <c r="ZP213" s="31"/>
      <c r="ZQ213" s="31"/>
      <c r="ZR213" s="31"/>
      <c r="ZS213" s="31"/>
      <c r="ZT213" s="31"/>
      <c r="ZU213" s="31"/>
      <c r="ZV213" s="31"/>
      <c r="ZW213" s="31"/>
      <c r="ZX213" s="31"/>
      <c r="ZY213" s="31"/>
      <c r="ZZ213" s="31"/>
      <c r="AAA213" s="31"/>
      <c r="AAB213" s="31">
        <v>90</v>
      </c>
      <c r="AAC213" s="31">
        <v>7</v>
      </c>
      <c r="AAD213" s="31"/>
      <c r="AAE213" s="31"/>
      <c r="AAF213" s="31"/>
      <c r="AAG213" s="31"/>
      <c r="AAH213" s="31"/>
      <c r="AAI213" s="31"/>
      <c r="AAJ213" s="31"/>
      <c r="AAK213" s="31"/>
      <c r="AAL213" s="31"/>
      <c r="AAM213" s="31"/>
      <c r="AAN213" s="31"/>
      <c r="AAO213" s="31"/>
      <c r="AAP213" s="31"/>
      <c r="AAQ213" s="31"/>
      <c r="AAR213" s="31"/>
      <c r="AAS213" s="31" t="s">
        <v>915</v>
      </c>
      <c r="AAT213" s="31" t="s">
        <v>915</v>
      </c>
      <c r="AAU213" s="31"/>
      <c r="AAV213" s="31">
        <v>250</v>
      </c>
      <c r="AAW213" s="31" t="s">
        <v>236</v>
      </c>
      <c r="AAX213" s="31"/>
      <c r="AAY213" s="31" t="s">
        <v>916</v>
      </c>
      <c r="AAZ213" s="31" t="s">
        <v>917</v>
      </c>
      <c r="ABA213" s="31"/>
      <c r="ABB213" s="31"/>
      <c r="ABC213" s="31"/>
      <c r="ABD213" s="31"/>
      <c r="ABE213" s="31"/>
      <c r="ABF213" s="31"/>
      <c r="ABG213" s="31"/>
      <c r="ABH213" s="31"/>
      <c r="ABI213" s="31"/>
      <c r="ABJ213" s="31"/>
      <c r="ABK213" s="31"/>
      <c r="ABL213" s="31"/>
      <c r="ABM213" s="31"/>
      <c r="ABN213" s="31"/>
      <c r="ABO213" s="31"/>
      <c r="ABP213" s="31"/>
      <c r="ABQ213" s="31">
        <v>60</v>
      </c>
      <c r="ABR213" s="31">
        <v>14</v>
      </c>
      <c r="ABS213" s="31"/>
      <c r="ABT213" s="31"/>
      <c r="ABU213" s="31"/>
      <c r="ABV213" s="31"/>
      <c r="ABW213" s="31"/>
      <c r="ABX213" s="31"/>
      <c r="ABY213" s="31"/>
      <c r="ABZ213" s="31"/>
      <c r="ACA213" s="31"/>
      <c r="ACB213" s="31"/>
      <c r="ACC213" s="31"/>
      <c r="ACD213" s="31"/>
      <c r="ACE213" s="31"/>
      <c r="ACF213" s="31"/>
      <c r="ACG213" s="31"/>
      <c r="ACH213" s="31" t="s">
        <v>915</v>
      </c>
      <c r="ACI213" s="31" t="s">
        <v>915</v>
      </c>
      <c r="ACJ213" s="31"/>
      <c r="ACK213" s="31">
        <v>2000</v>
      </c>
      <c r="ACL213" s="31" t="s">
        <v>236</v>
      </c>
      <c r="ACM213" s="31"/>
      <c r="ACN213" s="31" t="s">
        <v>916</v>
      </c>
      <c r="ACO213" s="31" t="s">
        <v>917</v>
      </c>
      <c r="ACP213" s="31"/>
      <c r="ACQ213" s="31"/>
      <c r="ACR213" s="31"/>
      <c r="ACS213" s="31"/>
      <c r="ACT213" s="31"/>
      <c r="ACU213" s="31"/>
      <c r="ACV213" s="31"/>
      <c r="ACW213" s="31"/>
      <c r="ACX213" s="31"/>
      <c r="ACY213" s="31"/>
      <c r="ACZ213" s="31"/>
      <c r="ADA213" s="31"/>
      <c r="ADB213" s="31"/>
      <c r="ADC213" s="31"/>
      <c r="ADD213" s="31"/>
      <c r="ADE213" s="31"/>
      <c r="ADF213" s="31">
        <v>60</v>
      </c>
      <c r="ADG213" s="31">
        <v>14</v>
      </c>
      <c r="ADH213" s="31"/>
      <c r="ADI213" s="31"/>
      <c r="ADJ213" s="31"/>
      <c r="ADK213" s="31"/>
      <c r="ADL213" s="31"/>
      <c r="ADM213" s="31"/>
      <c r="ADN213" s="31"/>
      <c r="ADO213" s="31"/>
      <c r="ADP213" s="31"/>
      <c r="ADQ213" s="31"/>
      <c r="ADR213" s="31"/>
      <c r="ADS213" s="31"/>
      <c r="ADT213" s="31"/>
      <c r="ADU213" s="31"/>
      <c r="ADV213" s="31"/>
      <c r="ADW213" s="31" t="s">
        <v>915</v>
      </c>
      <c r="ADX213" s="31" t="s">
        <v>915</v>
      </c>
      <c r="ADY213" s="31"/>
      <c r="ADZ213" s="31">
        <v>3500</v>
      </c>
      <c r="AEA213" s="31" t="s">
        <v>236</v>
      </c>
      <c r="AEB213" s="31"/>
      <c r="AEC213" s="31" t="s">
        <v>916</v>
      </c>
      <c r="AED213" s="31" t="s">
        <v>917</v>
      </c>
      <c r="AEE213" s="31"/>
      <c r="AEF213" s="31"/>
      <c r="AEG213" s="31"/>
      <c r="AEH213" s="31"/>
      <c r="AEI213" s="31"/>
      <c r="AEJ213" s="31"/>
      <c r="AEK213" s="31"/>
      <c r="AEL213" s="31"/>
      <c r="AEM213" s="31"/>
      <c r="AEN213" s="31"/>
      <c r="AEO213" s="31"/>
      <c r="AEP213" s="31"/>
      <c r="AEQ213" s="31"/>
      <c r="AER213" s="31"/>
      <c r="AES213" s="31"/>
      <c r="AET213" s="31"/>
      <c r="AEU213" s="31">
        <v>60</v>
      </c>
      <c r="AEV213" s="31">
        <v>14</v>
      </c>
      <c r="AEW213" s="31"/>
      <c r="AEX213" s="31"/>
      <c r="AEY213" s="31"/>
      <c r="AEZ213" s="31"/>
      <c r="AFA213" s="31"/>
      <c r="AFB213" s="31"/>
      <c r="AFC213" s="31"/>
      <c r="AFD213" s="31"/>
      <c r="AFE213" s="31"/>
      <c r="AFF213" s="31"/>
      <c r="AFG213" s="31"/>
      <c r="AFH213" s="31"/>
      <c r="AFI213" s="31"/>
      <c r="AFJ213" s="31"/>
      <c r="AFK213" s="31"/>
      <c r="AFL213" s="31"/>
      <c r="AFM213" s="31"/>
      <c r="AFN213" s="31"/>
      <c r="AFO213" s="31"/>
      <c r="AFP213" s="31"/>
      <c r="AFQ213" s="31"/>
      <c r="AFR213" s="31"/>
      <c r="AFS213" s="31"/>
      <c r="AFT213" s="31"/>
      <c r="AFU213" s="31"/>
      <c r="AFV213" s="31"/>
      <c r="AFW213" s="31"/>
      <c r="AFX213" s="31"/>
      <c r="AFY213" s="31"/>
      <c r="AFZ213" s="31"/>
      <c r="AGA213" s="31"/>
      <c r="AGB213" s="31"/>
      <c r="AGC213" s="31"/>
      <c r="AGD213" s="31"/>
      <c r="AGE213" s="31"/>
      <c r="AGF213" s="31"/>
      <c r="AGG213" s="31"/>
      <c r="AGH213" s="31"/>
      <c r="AGI213" s="31"/>
      <c r="AGJ213" s="31"/>
      <c r="AGK213" s="31"/>
      <c r="AGL213" s="31"/>
      <c r="AGM213" s="31"/>
      <c r="AGN213" s="31"/>
      <c r="AGO213" s="31"/>
      <c r="AGP213" s="31"/>
      <c r="AGQ213" s="31"/>
      <c r="AGR213" s="31"/>
      <c r="AGS213" s="31"/>
      <c r="AGT213" s="31"/>
      <c r="AGU213" s="31"/>
      <c r="AGV213" s="31"/>
      <c r="AGW213" s="31"/>
      <c r="AGX213" s="31"/>
      <c r="AGY213" s="31"/>
      <c r="AGZ213" s="31"/>
      <c r="AHA213" s="31"/>
      <c r="AHB213" s="31"/>
      <c r="AHC213" s="31"/>
      <c r="AHD213" s="31"/>
      <c r="AHE213" s="31"/>
      <c r="AHF213" s="31"/>
      <c r="AHG213" s="31"/>
      <c r="AHH213" s="31"/>
      <c r="AHI213" s="31"/>
      <c r="AHJ213" s="31"/>
      <c r="AHK213" s="31"/>
      <c r="AHL213" s="31"/>
      <c r="AHM213" s="31"/>
      <c r="AHN213" s="31"/>
      <c r="AHO213" s="31"/>
      <c r="AHP213" s="31"/>
      <c r="AHQ213" s="31"/>
      <c r="AHR213" s="31"/>
      <c r="AHS213" s="31"/>
      <c r="AHT213" s="31"/>
      <c r="AHU213" s="31"/>
      <c r="AHV213" s="31"/>
      <c r="AHW213" s="31"/>
      <c r="AHX213" s="31"/>
      <c r="AHY213" s="31"/>
      <c r="AHZ213" s="31"/>
      <c r="AIA213" s="31"/>
      <c r="AIB213" s="31"/>
      <c r="AIC213" s="31"/>
      <c r="AID213" s="31"/>
      <c r="AIE213" s="31"/>
      <c r="AIF213" s="31"/>
      <c r="AIG213" s="31"/>
      <c r="AIH213" s="31"/>
      <c r="AII213" s="31"/>
      <c r="AIJ213" s="31"/>
      <c r="AIK213" s="31"/>
      <c r="AIL213" s="31"/>
      <c r="AIM213" s="31"/>
      <c r="AIN213" s="31"/>
      <c r="AIO213" s="31"/>
      <c r="AIP213" s="31"/>
      <c r="AIQ213">
        <v>60225946</v>
      </c>
    </row>
    <row r="214" spans="1:927" x14ac:dyDescent="0.3">
      <c r="A214" s="31" t="s">
        <v>1118</v>
      </c>
      <c r="B214" s="31" t="s">
        <v>1119</v>
      </c>
      <c r="C214" s="31" t="s">
        <v>1120</v>
      </c>
      <c r="D214" s="31" t="s">
        <v>1110</v>
      </c>
      <c r="E214" s="31" t="s">
        <v>1111</v>
      </c>
      <c r="F214" s="31" t="s">
        <v>1112</v>
      </c>
      <c r="G214" s="31" t="s">
        <v>1112</v>
      </c>
      <c r="H214" s="31" t="s">
        <v>1112</v>
      </c>
      <c r="I214" s="31" t="s">
        <v>1121</v>
      </c>
      <c r="J214" s="31" t="s">
        <v>915</v>
      </c>
      <c r="K214" s="31" t="s">
        <v>915</v>
      </c>
      <c r="L214" s="31"/>
      <c r="M214" s="31">
        <v>2000</v>
      </c>
      <c r="N214" s="31" t="s">
        <v>236</v>
      </c>
      <c r="O214" s="31"/>
      <c r="P214" s="31" t="s">
        <v>916</v>
      </c>
      <c r="Q214" s="31" t="s">
        <v>915</v>
      </c>
      <c r="R214" s="31" t="s">
        <v>95</v>
      </c>
      <c r="S214" s="31">
        <v>0</v>
      </c>
      <c r="T214" s="31">
        <v>0</v>
      </c>
      <c r="U214" s="31">
        <v>1</v>
      </c>
      <c r="V214" s="31">
        <v>0</v>
      </c>
      <c r="W214" s="31">
        <v>0</v>
      </c>
      <c r="X214" s="31">
        <v>0</v>
      </c>
      <c r="Y214" s="31">
        <v>0</v>
      </c>
      <c r="Z214" s="31">
        <v>0</v>
      </c>
      <c r="AA214" s="31">
        <v>0</v>
      </c>
      <c r="AB214" s="31">
        <v>0</v>
      </c>
      <c r="AC214" s="31">
        <v>0</v>
      </c>
      <c r="AD214" s="31">
        <v>0</v>
      </c>
      <c r="AE214" s="31">
        <v>0</v>
      </c>
      <c r="AF214" s="31"/>
      <c r="AG214" s="31">
        <v>21</v>
      </c>
      <c r="AH214" s="31">
        <v>90</v>
      </c>
      <c r="AI214" s="31">
        <v>30</v>
      </c>
      <c r="AJ214" s="31"/>
      <c r="AK214" s="31"/>
      <c r="AL214" s="31"/>
      <c r="AM214" s="31"/>
      <c r="AN214" s="31"/>
      <c r="AO214" s="31"/>
      <c r="AP214" s="31"/>
      <c r="AQ214" s="31"/>
      <c r="AR214" s="31"/>
      <c r="AS214" s="31"/>
      <c r="AT214" s="31"/>
      <c r="AU214" s="31"/>
      <c r="AV214" s="31"/>
      <c r="AW214" s="31"/>
      <c r="AX214" s="31"/>
      <c r="AY214" s="31" t="s">
        <v>915</v>
      </c>
      <c r="AZ214" s="31" t="s">
        <v>915</v>
      </c>
      <c r="BA214" s="31"/>
      <c r="BB214" s="31">
        <v>2000</v>
      </c>
      <c r="BC214" s="31" t="s">
        <v>236</v>
      </c>
      <c r="BD214" s="31"/>
      <c r="BE214" s="31" t="s">
        <v>916</v>
      </c>
      <c r="BF214" s="31" t="s">
        <v>917</v>
      </c>
      <c r="BG214" s="31"/>
      <c r="BH214" s="31"/>
      <c r="BI214" s="31"/>
      <c r="BJ214" s="31"/>
      <c r="BK214" s="31"/>
      <c r="BL214" s="31"/>
      <c r="BM214" s="31"/>
      <c r="BN214" s="31"/>
      <c r="BO214" s="31"/>
      <c r="BP214" s="31"/>
      <c r="BQ214" s="31"/>
      <c r="BR214" s="31"/>
      <c r="BS214" s="31"/>
      <c r="BT214" s="31"/>
      <c r="BU214" s="31"/>
      <c r="BV214" s="31"/>
      <c r="BW214" s="31">
        <v>14</v>
      </c>
      <c r="BX214" s="31">
        <v>14</v>
      </c>
      <c r="BY214" s="31"/>
      <c r="BZ214" s="31"/>
      <c r="CA214" s="31"/>
      <c r="CB214" s="31"/>
      <c r="CC214" s="31"/>
      <c r="CD214" s="31"/>
      <c r="CE214" s="31"/>
      <c r="CF214" s="31"/>
      <c r="CG214" s="31"/>
      <c r="CH214" s="31"/>
      <c r="CI214" s="31"/>
      <c r="CJ214" s="31"/>
      <c r="CK214" s="31"/>
      <c r="CL214" s="31"/>
      <c r="CM214" s="31"/>
      <c r="CN214" s="31" t="s">
        <v>915</v>
      </c>
      <c r="CO214" s="31" t="s">
        <v>915</v>
      </c>
      <c r="CP214" s="31"/>
      <c r="CQ214" s="31">
        <v>3500</v>
      </c>
      <c r="CR214" s="31" t="s">
        <v>236</v>
      </c>
      <c r="CS214" s="31"/>
      <c r="CT214" s="31" t="s">
        <v>916</v>
      </c>
      <c r="CU214" s="31" t="s">
        <v>917</v>
      </c>
      <c r="CV214" s="31"/>
      <c r="CW214" s="31"/>
      <c r="CX214" s="31"/>
      <c r="CY214" s="31"/>
      <c r="CZ214" s="31"/>
      <c r="DA214" s="31"/>
      <c r="DB214" s="31"/>
      <c r="DC214" s="31"/>
      <c r="DD214" s="31"/>
      <c r="DE214" s="31"/>
      <c r="DF214" s="31"/>
      <c r="DG214" s="31"/>
      <c r="DH214" s="31"/>
      <c r="DI214" s="31"/>
      <c r="DJ214" s="31"/>
      <c r="DK214" s="31"/>
      <c r="DL214" s="31">
        <v>30</v>
      </c>
      <c r="DM214" s="31">
        <v>14</v>
      </c>
      <c r="DN214" s="31"/>
      <c r="DO214" s="31"/>
      <c r="DP214" s="31"/>
      <c r="DQ214" s="31"/>
      <c r="DR214" s="31"/>
      <c r="DS214" s="31"/>
      <c r="DT214" s="31"/>
      <c r="DU214" s="31"/>
      <c r="DV214" s="31"/>
      <c r="DW214" s="31"/>
      <c r="DX214" s="31"/>
      <c r="DY214" s="31"/>
      <c r="DZ214" s="31"/>
      <c r="EA214" s="31"/>
      <c r="EB214" s="31"/>
      <c r="EC214" s="31" t="s">
        <v>915</v>
      </c>
      <c r="ED214" s="31" t="s">
        <v>915</v>
      </c>
      <c r="EE214" s="31"/>
      <c r="EF214" s="31">
        <v>6500</v>
      </c>
      <c r="EG214" s="31" t="s">
        <v>236</v>
      </c>
      <c r="EH214" s="31"/>
      <c r="EI214" s="31" t="s">
        <v>916</v>
      </c>
      <c r="EJ214" s="31" t="s">
        <v>917</v>
      </c>
      <c r="EK214" s="31"/>
      <c r="EL214" s="31"/>
      <c r="EM214" s="31"/>
      <c r="EN214" s="31"/>
      <c r="EO214" s="31"/>
      <c r="EP214" s="31"/>
      <c r="EQ214" s="31"/>
      <c r="ER214" s="31"/>
      <c r="ES214" s="31"/>
      <c r="ET214" s="31"/>
      <c r="EU214" s="31"/>
      <c r="EV214" s="31"/>
      <c r="EW214" s="31"/>
      <c r="EX214" s="31"/>
      <c r="EY214" s="31"/>
      <c r="EZ214" s="31"/>
      <c r="FA214" s="31">
        <v>14</v>
      </c>
      <c r="FB214" s="31">
        <v>14</v>
      </c>
      <c r="FC214" s="31"/>
      <c r="FD214" s="31"/>
      <c r="FE214" s="31"/>
      <c r="FF214" s="31"/>
      <c r="FG214" s="31"/>
      <c r="FH214" s="31"/>
      <c r="FI214" s="31"/>
      <c r="FJ214" s="31"/>
      <c r="FK214" s="31"/>
      <c r="FL214" s="31"/>
      <c r="FM214" s="31"/>
      <c r="FN214" s="31"/>
      <c r="FO214" s="31"/>
      <c r="FP214" s="31"/>
      <c r="FQ214" s="31"/>
      <c r="FR214" s="31" t="s">
        <v>915</v>
      </c>
      <c r="FS214" s="31" t="s">
        <v>915</v>
      </c>
      <c r="FT214" s="31"/>
      <c r="FU214" s="31">
        <v>3000</v>
      </c>
      <c r="FV214" s="31" t="s">
        <v>236</v>
      </c>
      <c r="FW214" s="31"/>
      <c r="FX214" s="31" t="s">
        <v>916</v>
      </c>
      <c r="FY214" s="31" t="s">
        <v>917</v>
      </c>
      <c r="FZ214" s="31"/>
      <c r="GA214" s="31"/>
      <c r="GB214" s="31"/>
      <c r="GC214" s="31"/>
      <c r="GD214" s="31"/>
      <c r="GE214" s="31"/>
      <c r="GF214" s="31"/>
      <c r="GG214" s="31"/>
      <c r="GH214" s="31"/>
      <c r="GI214" s="31"/>
      <c r="GJ214" s="31"/>
      <c r="GK214" s="31"/>
      <c r="GL214" s="31"/>
      <c r="GM214" s="31"/>
      <c r="GN214" s="31"/>
      <c r="GO214" s="31"/>
      <c r="GP214" s="31">
        <v>14</v>
      </c>
      <c r="GQ214" s="31">
        <v>14</v>
      </c>
      <c r="GR214" s="31"/>
      <c r="GS214" s="31"/>
      <c r="GT214" s="31"/>
      <c r="GU214" s="31"/>
      <c r="GV214" s="31"/>
      <c r="GW214" s="31"/>
      <c r="GX214" s="31"/>
      <c r="GY214" s="31"/>
      <c r="GZ214" s="31"/>
      <c r="HA214" s="31"/>
      <c r="HB214" s="31"/>
      <c r="HC214" s="31"/>
      <c r="HD214" s="31"/>
      <c r="HE214" s="31"/>
      <c r="HF214" s="31"/>
      <c r="HG214" s="31" t="s">
        <v>915</v>
      </c>
      <c r="HH214" s="31" t="s">
        <v>915</v>
      </c>
      <c r="HI214" s="31"/>
      <c r="HJ214" s="31">
        <v>10000</v>
      </c>
      <c r="HK214" s="31" t="s">
        <v>236</v>
      </c>
      <c r="HL214" s="31"/>
      <c r="HM214" s="31" t="s">
        <v>916</v>
      </c>
      <c r="HN214" s="31" t="s">
        <v>917</v>
      </c>
      <c r="HO214" s="31"/>
      <c r="HP214" s="31"/>
      <c r="HQ214" s="31"/>
      <c r="HR214" s="31"/>
      <c r="HS214" s="31"/>
      <c r="HT214" s="31"/>
      <c r="HU214" s="31"/>
      <c r="HV214" s="31"/>
      <c r="HW214" s="31"/>
      <c r="HX214" s="31"/>
      <c r="HY214" s="31"/>
      <c r="HZ214" s="31"/>
      <c r="IA214" s="31"/>
      <c r="IB214" s="31"/>
      <c r="IC214" s="31"/>
      <c r="ID214" s="31"/>
      <c r="IE214" s="31">
        <v>14</v>
      </c>
      <c r="IF214" s="31">
        <v>14</v>
      </c>
      <c r="IG214" s="31"/>
      <c r="IH214" s="31"/>
      <c r="II214" s="31"/>
      <c r="IJ214" s="31"/>
      <c r="IK214" s="31"/>
      <c r="IL214" s="31"/>
      <c r="IM214" s="31"/>
      <c r="IN214" s="31"/>
      <c r="IO214" s="31"/>
      <c r="IP214" s="31"/>
      <c r="IQ214" s="31"/>
      <c r="IR214" s="31"/>
      <c r="IS214" s="31"/>
      <c r="IT214" s="31"/>
      <c r="IU214" s="31"/>
      <c r="IV214" s="31"/>
      <c r="IW214" s="31"/>
      <c r="IX214" s="31"/>
      <c r="IY214" s="31"/>
      <c r="IZ214" s="31"/>
      <c r="JA214" s="31"/>
      <c r="JB214" s="31"/>
      <c r="JC214" s="31"/>
      <c r="JD214" s="31"/>
      <c r="JE214" s="31"/>
      <c r="JF214" s="31"/>
      <c r="JG214" s="31"/>
      <c r="JH214" s="31"/>
      <c r="JI214" s="31"/>
      <c r="JJ214" s="31"/>
      <c r="JK214" s="31"/>
      <c r="JL214" s="31"/>
      <c r="JM214" s="31"/>
      <c r="JN214" s="31"/>
      <c r="JO214" s="31"/>
      <c r="JP214" s="31"/>
      <c r="JQ214" s="31"/>
      <c r="JR214" s="31"/>
      <c r="JS214" s="31"/>
      <c r="JT214" s="31"/>
      <c r="JU214" s="31"/>
      <c r="JV214" s="31"/>
      <c r="JW214" s="31"/>
      <c r="JX214" s="31"/>
      <c r="JY214" s="31"/>
      <c r="JZ214" s="31"/>
      <c r="KA214" s="31"/>
      <c r="KB214" s="31"/>
      <c r="KC214" s="31"/>
      <c r="KD214" s="31"/>
      <c r="KE214" s="31"/>
      <c r="KF214" s="31"/>
      <c r="KG214" s="31"/>
      <c r="KH214" s="31"/>
      <c r="KI214" s="31"/>
      <c r="KJ214" s="31"/>
      <c r="KK214" s="31"/>
      <c r="KL214" s="31"/>
      <c r="KM214" s="31"/>
      <c r="KN214" s="31"/>
      <c r="KO214" s="31"/>
      <c r="KP214" s="31"/>
      <c r="KQ214" s="31"/>
      <c r="KR214" s="31"/>
      <c r="KS214" s="31"/>
      <c r="KT214" s="31"/>
      <c r="KU214" s="31"/>
      <c r="KV214" s="31"/>
      <c r="KW214" s="31"/>
      <c r="KX214" s="31"/>
      <c r="KY214" s="31"/>
      <c r="KZ214" s="31"/>
      <c r="LA214" s="31"/>
      <c r="LB214" s="31"/>
      <c r="LC214" s="31"/>
      <c r="LD214" s="31"/>
      <c r="LE214" s="31"/>
      <c r="LF214" s="31"/>
      <c r="LG214" s="31"/>
      <c r="LH214" s="31"/>
      <c r="LI214" s="31"/>
      <c r="LJ214" s="31"/>
      <c r="LK214" s="31"/>
      <c r="LL214" s="31"/>
      <c r="LM214" s="31"/>
      <c r="LN214" s="31"/>
      <c r="LO214" s="31"/>
      <c r="LP214" s="31"/>
      <c r="LQ214" s="31"/>
      <c r="LR214" s="31"/>
      <c r="LS214" s="31"/>
      <c r="LT214" s="31"/>
      <c r="LU214" s="31"/>
      <c r="LV214" s="31"/>
      <c r="LW214" s="31"/>
      <c r="LX214" s="31"/>
      <c r="LY214" s="31"/>
      <c r="LZ214" s="31" t="s">
        <v>915</v>
      </c>
      <c r="MA214" s="31" t="s">
        <v>920</v>
      </c>
      <c r="MB214" s="31">
        <v>1000</v>
      </c>
      <c r="MC214" s="31"/>
      <c r="MD214" s="31">
        <v>125</v>
      </c>
      <c r="ME214" s="31"/>
      <c r="MF214" s="31" t="s">
        <v>245</v>
      </c>
      <c r="MG214" s="31"/>
      <c r="MH214" s="31"/>
      <c r="MI214" s="31" t="s">
        <v>917</v>
      </c>
      <c r="MJ214" s="31"/>
      <c r="MK214" s="31"/>
      <c r="ML214" s="31"/>
      <c r="MM214" s="31"/>
      <c r="MN214" s="31"/>
      <c r="MO214" s="31"/>
      <c r="MP214" s="31"/>
      <c r="MQ214" s="31"/>
      <c r="MR214" s="31"/>
      <c r="MS214" s="31"/>
      <c r="MT214" s="31"/>
      <c r="MU214" s="31"/>
      <c r="MV214" s="31"/>
      <c r="MW214" s="31"/>
      <c r="MX214" s="31"/>
      <c r="MY214" s="31"/>
      <c r="MZ214" s="31">
        <v>14</v>
      </c>
      <c r="NA214" s="31">
        <v>30</v>
      </c>
      <c r="NB214" s="31"/>
      <c r="NC214" s="31"/>
      <c r="ND214" s="31"/>
      <c r="NE214" s="31"/>
      <c r="NF214" s="31"/>
      <c r="NG214" s="31"/>
      <c r="NH214" s="31"/>
      <c r="NI214" s="31"/>
      <c r="NJ214" s="31"/>
      <c r="NK214" s="31"/>
      <c r="NL214" s="31"/>
      <c r="NM214" s="31"/>
      <c r="NN214" s="31"/>
      <c r="NO214" s="31"/>
      <c r="NP214" s="31"/>
      <c r="NQ214" s="31" t="s">
        <v>915</v>
      </c>
      <c r="NR214" s="31" t="s">
        <v>1081</v>
      </c>
      <c r="NS214" s="31"/>
      <c r="NT214" s="31"/>
      <c r="NU214" s="31"/>
      <c r="NV214" s="31">
        <v>500</v>
      </c>
      <c r="NW214" s="31" t="s">
        <v>379</v>
      </c>
      <c r="NX214" s="31"/>
      <c r="NY214" s="31"/>
      <c r="NZ214" s="31" t="s">
        <v>917</v>
      </c>
      <c r="OA214" s="31"/>
      <c r="OB214" s="31"/>
      <c r="OC214" s="31"/>
      <c r="OD214" s="31"/>
      <c r="OE214" s="31"/>
      <c r="OF214" s="31"/>
      <c r="OG214" s="31"/>
      <c r="OH214" s="31"/>
      <c r="OI214" s="31"/>
      <c r="OJ214" s="31"/>
      <c r="OK214" s="31"/>
      <c r="OL214" s="31"/>
      <c r="OM214" s="31"/>
      <c r="ON214" s="31"/>
      <c r="OO214" s="31"/>
      <c r="OP214" s="31"/>
      <c r="OQ214" s="31">
        <v>30</v>
      </c>
      <c r="OR214" s="31">
        <v>7</v>
      </c>
      <c r="OS214" s="31"/>
      <c r="OT214" s="31"/>
      <c r="OU214" s="31"/>
      <c r="OV214" s="31"/>
      <c r="OW214" s="31"/>
      <c r="OX214" s="31"/>
      <c r="OY214" s="31"/>
      <c r="OZ214" s="31"/>
      <c r="PA214" s="31"/>
      <c r="PB214" s="31"/>
      <c r="PC214" s="31"/>
      <c r="PD214" s="31"/>
      <c r="PE214" s="31"/>
      <c r="PF214" s="31"/>
      <c r="PG214" s="31"/>
      <c r="PH214" s="31" t="s">
        <v>915</v>
      </c>
      <c r="PI214" s="31" t="s">
        <v>1081</v>
      </c>
      <c r="PJ214" s="31"/>
      <c r="PK214" s="31"/>
      <c r="PL214" s="31"/>
      <c r="PM214" s="31">
        <v>250</v>
      </c>
      <c r="PN214" s="31" t="s">
        <v>236</v>
      </c>
      <c r="PO214" s="31"/>
      <c r="PP214" s="31" t="s">
        <v>916</v>
      </c>
      <c r="PQ214" s="31" t="s">
        <v>917</v>
      </c>
      <c r="PR214" s="31"/>
      <c r="PS214" s="31"/>
      <c r="PT214" s="31"/>
      <c r="PU214" s="31"/>
      <c r="PV214" s="31"/>
      <c r="PW214" s="31"/>
      <c r="PX214" s="31"/>
      <c r="PY214" s="31"/>
      <c r="PZ214" s="31"/>
      <c r="QA214" s="31"/>
      <c r="QB214" s="31"/>
      <c r="QC214" s="31"/>
      <c r="QD214" s="31"/>
      <c r="QE214" s="31"/>
      <c r="QF214" s="31"/>
      <c r="QG214" s="31"/>
      <c r="QH214" s="31">
        <v>7</v>
      </c>
      <c r="QI214" s="31">
        <v>14</v>
      </c>
      <c r="QJ214" s="31"/>
      <c r="QK214" s="31"/>
      <c r="QL214" s="31"/>
      <c r="QM214" s="31"/>
      <c r="QN214" s="31"/>
      <c r="QO214" s="31"/>
      <c r="QP214" s="31"/>
      <c r="QQ214" s="31"/>
      <c r="QR214" s="31"/>
      <c r="QS214" s="31"/>
      <c r="QT214" s="31"/>
      <c r="QU214" s="31"/>
      <c r="QV214" s="31"/>
      <c r="QW214" s="31"/>
      <c r="QX214" s="31"/>
      <c r="QY214" s="31"/>
      <c r="QZ214" s="31"/>
      <c r="RA214" s="31"/>
      <c r="RB214" s="31"/>
      <c r="RC214" s="31"/>
      <c r="RD214" s="31"/>
      <c r="RE214" s="31"/>
      <c r="RF214" s="31"/>
      <c r="RG214" s="31"/>
      <c r="RH214" s="31"/>
      <c r="RI214" s="31"/>
      <c r="RJ214" s="31"/>
      <c r="RK214" s="31"/>
      <c r="RL214" s="31"/>
      <c r="RM214" s="31"/>
      <c r="RN214" s="31"/>
      <c r="RO214" s="31"/>
      <c r="RP214" s="31"/>
      <c r="RQ214" s="31"/>
      <c r="RR214" s="31"/>
      <c r="RS214" s="31"/>
      <c r="RT214" s="31"/>
      <c r="RU214" s="31"/>
      <c r="RV214" s="31"/>
      <c r="RW214" s="31"/>
      <c r="RX214" s="31"/>
      <c r="RY214" s="31"/>
      <c r="RZ214" s="31"/>
      <c r="SA214" s="31"/>
      <c r="SB214" s="31"/>
      <c r="SC214" s="31"/>
      <c r="SD214" s="31"/>
      <c r="SE214" s="31"/>
      <c r="SF214" s="31"/>
      <c r="SG214" s="31"/>
      <c r="SH214" s="31"/>
      <c r="SI214" s="31"/>
      <c r="SJ214" s="31"/>
      <c r="SK214" s="31"/>
      <c r="SL214" s="31"/>
      <c r="SM214" s="31"/>
      <c r="SN214" s="31" t="s">
        <v>915</v>
      </c>
      <c r="SO214" s="31" t="s">
        <v>1081</v>
      </c>
      <c r="SP214" s="31"/>
      <c r="SQ214" s="31"/>
      <c r="SR214" s="31"/>
      <c r="SS214" s="31">
        <v>400</v>
      </c>
      <c r="ST214" s="31" t="s">
        <v>379</v>
      </c>
      <c r="SU214" s="31"/>
      <c r="SV214" s="31"/>
      <c r="SW214" s="31" t="s">
        <v>917</v>
      </c>
      <c r="SX214" s="31"/>
      <c r="SY214" s="31"/>
      <c r="SZ214" s="31"/>
      <c r="TA214" s="31"/>
      <c r="TB214" s="31"/>
      <c r="TC214" s="31"/>
      <c r="TD214" s="31"/>
      <c r="TE214" s="31"/>
      <c r="TF214" s="31"/>
      <c r="TG214" s="31"/>
      <c r="TH214" s="31"/>
      <c r="TI214" s="31"/>
      <c r="TJ214" s="31"/>
      <c r="TK214" s="31"/>
      <c r="TL214" s="31"/>
      <c r="TM214" s="31"/>
      <c r="TN214" s="31">
        <v>14</v>
      </c>
      <c r="TO214" s="31">
        <v>10</v>
      </c>
      <c r="TP214" s="31"/>
      <c r="TQ214" s="31"/>
      <c r="TR214" s="31"/>
      <c r="TS214" s="31"/>
      <c r="TT214" s="31"/>
      <c r="TU214" s="31"/>
      <c r="TV214" s="31"/>
      <c r="TW214" s="31"/>
      <c r="TX214" s="31"/>
      <c r="TY214" s="31"/>
      <c r="TZ214" s="31"/>
      <c r="UA214" s="31"/>
      <c r="UB214" s="31"/>
      <c r="UC214" s="31"/>
      <c r="UD214" s="31"/>
      <c r="UE214" s="31" t="s">
        <v>915</v>
      </c>
      <c r="UF214" s="31" t="s">
        <v>1081</v>
      </c>
      <c r="UG214" s="31"/>
      <c r="UH214" s="31"/>
      <c r="UI214" s="31"/>
      <c r="UJ214" s="31">
        <v>250</v>
      </c>
      <c r="UK214" s="31" t="s">
        <v>379</v>
      </c>
      <c r="UL214" s="31"/>
      <c r="UM214" s="31"/>
      <c r="UN214" s="31" t="s">
        <v>917</v>
      </c>
      <c r="UO214" s="31"/>
      <c r="UP214" s="31"/>
      <c r="UQ214" s="31"/>
      <c r="UR214" s="31"/>
      <c r="US214" s="31"/>
      <c r="UT214" s="31"/>
      <c r="UU214" s="31"/>
      <c r="UV214" s="31"/>
      <c r="UW214" s="31"/>
      <c r="UX214" s="31"/>
      <c r="UY214" s="31"/>
      <c r="UZ214" s="31"/>
      <c r="VA214" s="31"/>
      <c r="VB214" s="31"/>
      <c r="VC214" s="31"/>
      <c r="VD214" s="31"/>
      <c r="VE214" s="31">
        <v>30</v>
      </c>
      <c r="VF214" s="31">
        <v>21</v>
      </c>
      <c r="VG214" s="31"/>
      <c r="VH214" s="31"/>
      <c r="VI214" s="31"/>
      <c r="VJ214" s="31"/>
      <c r="VK214" s="31"/>
      <c r="VL214" s="31"/>
      <c r="VM214" s="31"/>
      <c r="VN214" s="31"/>
      <c r="VO214" s="31"/>
      <c r="VP214" s="31"/>
      <c r="VQ214" s="31"/>
      <c r="VR214" s="31"/>
      <c r="VS214" s="31"/>
      <c r="VT214" s="31"/>
      <c r="VU214" s="31"/>
      <c r="VV214" s="31" t="s">
        <v>915</v>
      </c>
      <c r="VW214" s="31" t="s">
        <v>915</v>
      </c>
      <c r="VX214" s="31"/>
      <c r="VY214" s="31">
        <v>1125</v>
      </c>
      <c r="VZ214" s="31" t="s">
        <v>236</v>
      </c>
      <c r="WA214" s="31"/>
      <c r="WB214" s="31" t="s">
        <v>916</v>
      </c>
      <c r="WC214" s="31" t="s">
        <v>917</v>
      </c>
      <c r="WD214" s="31"/>
      <c r="WE214" s="31"/>
      <c r="WF214" s="31"/>
      <c r="WG214" s="31"/>
      <c r="WH214" s="31"/>
      <c r="WI214" s="31"/>
      <c r="WJ214" s="31"/>
      <c r="WK214" s="31"/>
      <c r="WL214" s="31"/>
      <c r="WM214" s="31"/>
      <c r="WN214" s="31"/>
      <c r="WO214" s="31"/>
      <c r="WP214" s="31"/>
      <c r="WQ214" s="31"/>
      <c r="WR214" s="31"/>
      <c r="WS214" s="31"/>
      <c r="WT214" s="31">
        <v>90</v>
      </c>
      <c r="WU214" s="31">
        <v>21</v>
      </c>
      <c r="WV214" s="31"/>
      <c r="WW214" s="31"/>
      <c r="WX214" s="31"/>
      <c r="WY214" s="31"/>
      <c r="WZ214" s="31"/>
      <c r="XA214" s="31"/>
      <c r="XB214" s="31"/>
      <c r="XC214" s="31"/>
      <c r="XD214" s="31"/>
      <c r="XE214" s="31"/>
      <c r="XF214" s="31"/>
      <c r="XG214" s="31"/>
      <c r="XH214" s="31"/>
      <c r="XI214" s="31"/>
      <c r="XJ214" s="31"/>
      <c r="XK214" s="31" t="s">
        <v>915</v>
      </c>
      <c r="XL214" s="31" t="s">
        <v>1081</v>
      </c>
      <c r="XM214" s="31"/>
      <c r="XN214" s="31"/>
      <c r="XO214" s="31"/>
      <c r="XP214" s="31">
        <v>150</v>
      </c>
      <c r="XQ214" s="31" t="s">
        <v>239</v>
      </c>
      <c r="XR214" s="31" t="s">
        <v>240</v>
      </c>
      <c r="XS214" s="31"/>
      <c r="XT214" s="31" t="s">
        <v>917</v>
      </c>
      <c r="XU214" s="31"/>
      <c r="XV214" s="31"/>
      <c r="XW214" s="31"/>
      <c r="XX214" s="31"/>
      <c r="XY214" s="31"/>
      <c r="XZ214" s="31"/>
      <c r="YA214" s="31"/>
      <c r="YB214" s="31"/>
      <c r="YC214" s="31"/>
      <c r="YD214" s="31"/>
      <c r="YE214" s="31"/>
      <c r="YF214" s="31"/>
      <c r="YG214" s="31"/>
      <c r="YH214" s="31"/>
      <c r="YI214" s="31"/>
      <c r="YJ214" s="31"/>
      <c r="YK214" s="31">
        <v>90</v>
      </c>
      <c r="YL214" s="31">
        <v>14</v>
      </c>
      <c r="YM214" s="31"/>
      <c r="YN214" s="31"/>
      <c r="YO214" s="31"/>
      <c r="YP214" s="31"/>
      <c r="YQ214" s="31"/>
      <c r="YR214" s="31"/>
      <c r="YS214" s="31"/>
      <c r="YT214" s="31"/>
      <c r="YU214" s="31"/>
      <c r="YV214" s="31"/>
      <c r="YW214" s="31"/>
      <c r="YX214" s="31"/>
      <c r="YY214" s="31"/>
      <c r="YZ214" s="31"/>
      <c r="ZA214" s="31"/>
      <c r="ZB214" s="31" t="s">
        <v>915</v>
      </c>
      <c r="ZC214" s="31" t="s">
        <v>1081</v>
      </c>
      <c r="ZD214" s="31"/>
      <c r="ZE214" s="31"/>
      <c r="ZF214" s="31"/>
      <c r="ZG214" s="31">
        <v>100</v>
      </c>
      <c r="ZH214" s="31" t="s">
        <v>236</v>
      </c>
      <c r="ZI214" s="31"/>
      <c r="ZJ214" s="31" t="s">
        <v>916</v>
      </c>
      <c r="ZK214" s="31" t="s">
        <v>917</v>
      </c>
      <c r="ZL214" s="31"/>
      <c r="ZM214" s="31"/>
      <c r="ZN214" s="31"/>
      <c r="ZO214" s="31"/>
      <c r="ZP214" s="31"/>
      <c r="ZQ214" s="31"/>
      <c r="ZR214" s="31"/>
      <c r="ZS214" s="31"/>
      <c r="ZT214" s="31"/>
      <c r="ZU214" s="31"/>
      <c r="ZV214" s="31"/>
      <c r="ZW214" s="31"/>
      <c r="ZX214" s="31"/>
      <c r="ZY214" s="31"/>
      <c r="ZZ214" s="31"/>
      <c r="AAA214" s="31"/>
      <c r="AAB214" s="31">
        <v>30</v>
      </c>
      <c r="AAC214" s="31">
        <v>21</v>
      </c>
      <c r="AAD214" s="31"/>
      <c r="AAE214" s="31"/>
      <c r="AAF214" s="31"/>
      <c r="AAG214" s="31"/>
      <c r="AAH214" s="31"/>
      <c r="AAI214" s="31"/>
      <c r="AAJ214" s="31"/>
      <c r="AAK214" s="31"/>
      <c r="AAL214" s="31"/>
      <c r="AAM214" s="31"/>
      <c r="AAN214" s="31"/>
      <c r="AAO214" s="31"/>
      <c r="AAP214" s="31"/>
      <c r="AAQ214" s="31"/>
      <c r="AAR214" s="31"/>
      <c r="AAS214" s="31" t="s">
        <v>915</v>
      </c>
      <c r="AAT214" s="31" t="s">
        <v>915</v>
      </c>
      <c r="AAU214" s="31"/>
      <c r="AAV214" s="31">
        <v>250</v>
      </c>
      <c r="AAW214" s="31" t="s">
        <v>236</v>
      </c>
      <c r="AAX214" s="31"/>
      <c r="AAY214" s="31" t="s">
        <v>916</v>
      </c>
      <c r="AAZ214" s="31" t="s">
        <v>917</v>
      </c>
      <c r="ABA214" s="31"/>
      <c r="ABB214" s="31"/>
      <c r="ABC214" s="31"/>
      <c r="ABD214" s="31"/>
      <c r="ABE214" s="31"/>
      <c r="ABF214" s="31"/>
      <c r="ABG214" s="31"/>
      <c r="ABH214" s="31"/>
      <c r="ABI214" s="31"/>
      <c r="ABJ214" s="31"/>
      <c r="ABK214" s="31"/>
      <c r="ABL214" s="31"/>
      <c r="ABM214" s="31"/>
      <c r="ABN214" s="31"/>
      <c r="ABO214" s="31"/>
      <c r="ABP214" s="31"/>
      <c r="ABQ214" s="31">
        <v>90</v>
      </c>
      <c r="ABR214" s="31">
        <v>21</v>
      </c>
      <c r="ABS214" s="31"/>
      <c r="ABT214" s="31"/>
      <c r="ABU214" s="31"/>
      <c r="ABV214" s="31"/>
      <c r="ABW214" s="31"/>
      <c r="ABX214" s="31"/>
      <c r="ABY214" s="31"/>
      <c r="ABZ214" s="31"/>
      <c r="ACA214" s="31"/>
      <c r="ACB214" s="31"/>
      <c r="ACC214" s="31"/>
      <c r="ACD214" s="31"/>
      <c r="ACE214" s="31"/>
      <c r="ACF214" s="31"/>
      <c r="ACG214" s="31"/>
      <c r="ACH214" s="31" t="s">
        <v>915</v>
      </c>
      <c r="ACI214" s="31" t="s">
        <v>915</v>
      </c>
      <c r="ACJ214" s="31"/>
      <c r="ACK214" s="31">
        <v>1500</v>
      </c>
      <c r="ACL214" s="31" t="s">
        <v>236</v>
      </c>
      <c r="ACM214" s="31"/>
      <c r="ACN214" s="31" t="s">
        <v>916</v>
      </c>
      <c r="ACO214" s="31" t="s">
        <v>917</v>
      </c>
      <c r="ACP214" s="31"/>
      <c r="ACQ214" s="31"/>
      <c r="ACR214" s="31"/>
      <c r="ACS214" s="31"/>
      <c r="ACT214" s="31"/>
      <c r="ACU214" s="31"/>
      <c r="ACV214" s="31"/>
      <c r="ACW214" s="31"/>
      <c r="ACX214" s="31"/>
      <c r="ACY214" s="31"/>
      <c r="ACZ214" s="31"/>
      <c r="ADA214" s="31"/>
      <c r="ADB214" s="31"/>
      <c r="ADC214" s="31"/>
      <c r="ADD214" s="31"/>
      <c r="ADE214" s="31"/>
      <c r="ADF214" s="31">
        <v>90</v>
      </c>
      <c r="ADG214" s="31">
        <v>21</v>
      </c>
      <c r="ADH214" s="31"/>
      <c r="ADI214" s="31"/>
      <c r="ADJ214" s="31"/>
      <c r="ADK214" s="31"/>
      <c r="ADL214" s="31"/>
      <c r="ADM214" s="31"/>
      <c r="ADN214" s="31"/>
      <c r="ADO214" s="31"/>
      <c r="ADP214" s="31"/>
      <c r="ADQ214" s="31"/>
      <c r="ADR214" s="31"/>
      <c r="ADS214" s="31"/>
      <c r="ADT214" s="31"/>
      <c r="ADU214" s="31"/>
      <c r="ADV214" s="31"/>
      <c r="ADW214" s="31" t="s">
        <v>915</v>
      </c>
      <c r="ADX214" s="31" t="s">
        <v>915</v>
      </c>
      <c r="ADY214" s="31"/>
      <c r="ADZ214" s="31">
        <v>4000</v>
      </c>
      <c r="AEA214" s="31" t="s">
        <v>236</v>
      </c>
      <c r="AEB214" s="31"/>
      <c r="AEC214" s="31" t="s">
        <v>916</v>
      </c>
      <c r="AED214" s="31" t="s">
        <v>917</v>
      </c>
      <c r="AEE214" s="31"/>
      <c r="AEF214" s="31"/>
      <c r="AEG214" s="31"/>
      <c r="AEH214" s="31"/>
      <c r="AEI214" s="31"/>
      <c r="AEJ214" s="31"/>
      <c r="AEK214" s="31"/>
      <c r="AEL214" s="31"/>
      <c r="AEM214" s="31"/>
      <c r="AEN214" s="31"/>
      <c r="AEO214" s="31"/>
      <c r="AEP214" s="31"/>
      <c r="AEQ214" s="31"/>
      <c r="AER214" s="31"/>
      <c r="AES214" s="31"/>
      <c r="AET214" s="31"/>
      <c r="AEU214" s="31">
        <v>60</v>
      </c>
      <c r="AEV214" s="31">
        <v>14</v>
      </c>
      <c r="AEW214" s="31"/>
      <c r="AEX214" s="31"/>
      <c r="AEY214" s="31"/>
      <c r="AEZ214" s="31"/>
      <c r="AFA214" s="31"/>
      <c r="AFB214" s="31"/>
      <c r="AFC214" s="31"/>
      <c r="AFD214" s="31"/>
      <c r="AFE214" s="31"/>
      <c r="AFF214" s="31"/>
      <c r="AFG214" s="31"/>
      <c r="AFH214" s="31"/>
      <c r="AFI214" s="31"/>
      <c r="AFJ214" s="31"/>
      <c r="AFK214" s="31"/>
      <c r="AFL214" s="31"/>
      <c r="AFM214" s="31"/>
      <c r="AFN214" s="31"/>
      <c r="AFO214" s="31"/>
      <c r="AFP214" s="31"/>
      <c r="AFQ214" s="31"/>
      <c r="AFR214" s="31"/>
      <c r="AFS214" s="31"/>
      <c r="AFT214" s="31"/>
      <c r="AFU214" s="31"/>
      <c r="AFV214" s="31"/>
      <c r="AFW214" s="31"/>
      <c r="AFX214" s="31"/>
      <c r="AFY214" s="31"/>
      <c r="AFZ214" s="31"/>
      <c r="AGA214" s="31"/>
      <c r="AGB214" s="31"/>
      <c r="AGC214" s="31"/>
      <c r="AGD214" s="31"/>
      <c r="AGE214" s="31"/>
      <c r="AGF214" s="31"/>
      <c r="AGG214" s="31"/>
      <c r="AGH214" s="31"/>
      <c r="AGI214" s="31"/>
      <c r="AGJ214" s="31"/>
      <c r="AGK214" s="31"/>
      <c r="AGL214" s="31"/>
      <c r="AGM214" s="31"/>
      <c r="AGN214" s="31"/>
      <c r="AGO214" s="31"/>
      <c r="AGP214" s="31"/>
      <c r="AGQ214" s="31"/>
      <c r="AGR214" s="31"/>
      <c r="AGS214" s="31"/>
      <c r="AGT214" s="31"/>
      <c r="AGU214" s="31"/>
      <c r="AGV214" s="31"/>
      <c r="AGW214" s="31"/>
      <c r="AGX214" s="31"/>
      <c r="AGY214" s="31"/>
      <c r="AGZ214" s="31"/>
      <c r="AHA214" s="31"/>
      <c r="AHB214" s="31"/>
      <c r="AHC214" s="31"/>
      <c r="AHD214" s="31"/>
      <c r="AHE214" s="31"/>
      <c r="AHF214" s="31"/>
      <c r="AHG214" s="31"/>
      <c r="AHH214" s="31"/>
      <c r="AHI214" s="31"/>
      <c r="AHJ214" s="31"/>
      <c r="AHK214" s="31"/>
      <c r="AHL214" s="31"/>
      <c r="AHM214" s="31"/>
      <c r="AHN214" s="31"/>
      <c r="AHO214" s="31"/>
      <c r="AHP214" s="31"/>
      <c r="AHQ214" s="31"/>
      <c r="AHR214" s="31"/>
      <c r="AHS214" s="31"/>
      <c r="AHT214" s="31"/>
      <c r="AHU214" s="31"/>
      <c r="AHV214" s="31"/>
      <c r="AHW214" s="31"/>
      <c r="AHX214" s="31"/>
      <c r="AHY214" s="31"/>
      <c r="AHZ214" s="31"/>
      <c r="AIA214" s="31"/>
      <c r="AIB214" s="31"/>
      <c r="AIC214" s="31"/>
      <c r="AID214" s="31"/>
      <c r="AIE214" s="31"/>
      <c r="AIF214" s="31"/>
      <c r="AIG214" s="31"/>
      <c r="AIH214" s="31"/>
      <c r="AII214" s="31"/>
      <c r="AIJ214" s="31"/>
      <c r="AIK214" s="31"/>
      <c r="AIL214" s="31"/>
      <c r="AIM214" s="31"/>
      <c r="AIN214" s="31"/>
      <c r="AIO214" s="31"/>
      <c r="AIP214" s="31"/>
      <c r="AIQ214">
        <v>60225978</v>
      </c>
    </row>
    <row r="215" spans="1:927" x14ac:dyDescent="0.3">
      <c r="A215" s="31" t="s">
        <v>1122</v>
      </c>
      <c r="B215" s="31" t="s">
        <v>1123</v>
      </c>
      <c r="C215" s="31" t="s">
        <v>1124</v>
      </c>
      <c r="D215" s="31" t="s">
        <v>1110</v>
      </c>
      <c r="E215" s="31" t="s">
        <v>1111</v>
      </c>
      <c r="F215" s="31" t="s">
        <v>1112</v>
      </c>
      <c r="G215" s="31" t="s">
        <v>1112</v>
      </c>
      <c r="H215" s="31" t="s">
        <v>1112</v>
      </c>
      <c r="I215" s="31" t="s">
        <v>1125</v>
      </c>
      <c r="J215" s="31" t="s">
        <v>915</v>
      </c>
      <c r="K215" s="31" t="s">
        <v>915</v>
      </c>
      <c r="L215" s="31"/>
      <c r="M215" s="31">
        <v>1000</v>
      </c>
      <c r="N215" s="31" t="s">
        <v>236</v>
      </c>
      <c r="O215" s="31"/>
      <c r="P215" s="31" t="s">
        <v>916</v>
      </c>
      <c r="Q215" s="31" t="s">
        <v>917</v>
      </c>
      <c r="R215" s="31"/>
      <c r="S215" s="31"/>
      <c r="T215" s="31"/>
      <c r="U215" s="31"/>
      <c r="V215" s="31"/>
      <c r="W215" s="31"/>
      <c r="X215" s="31"/>
      <c r="Y215" s="31"/>
      <c r="Z215" s="31"/>
      <c r="AA215" s="31"/>
      <c r="AB215" s="31"/>
      <c r="AC215" s="31"/>
      <c r="AD215" s="31"/>
      <c r="AE215" s="31"/>
      <c r="AF215" s="31"/>
      <c r="AG215" s="31"/>
      <c r="AH215" s="31">
        <v>14</v>
      </c>
      <c r="AI215" s="31">
        <v>30</v>
      </c>
      <c r="AJ215" s="31"/>
      <c r="AK215" s="31"/>
      <c r="AL215" s="31"/>
      <c r="AM215" s="31"/>
      <c r="AN215" s="31"/>
      <c r="AO215" s="31"/>
      <c r="AP215" s="31"/>
      <c r="AQ215" s="31"/>
      <c r="AR215" s="31"/>
      <c r="AS215" s="31"/>
      <c r="AT215" s="31"/>
      <c r="AU215" s="31"/>
      <c r="AV215" s="31"/>
      <c r="AW215" s="31"/>
      <c r="AX215" s="31"/>
      <c r="AY215" s="31" t="s">
        <v>915</v>
      </c>
      <c r="AZ215" s="31" t="s">
        <v>915</v>
      </c>
      <c r="BA215" s="31"/>
      <c r="BB215" s="31">
        <v>2000</v>
      </c>
      <c r="BC215" s="31" t="s">
        <v>236</v>
      </c>
      <c r="BD215" s="31"/>
      <c r="BE215" s="31" t="s">
        <v>916</v>
      </c>
      <c r="BF215" s="31" t="s">
        <v>917</v>
      </c>
      <c r="BG215" s="31"/>
      <c r="BH215" s="31"/>
      <c r="BI215" s="31"/>
      <c r="BJ215" s="31"/>
      <c r="BK215" s="31"/>
      <c r="BL215" s="31"/>
      <c r="BM215" s="31"/>
      <c r="BN215" s="31"/>
      <c r="BO215" s="31"/>
      <c r="BP215" s="31"/>
      <c r="BQ215" s="31"/>
      <c r="BR215" s="31"/>
      <c r="BS215" s="31"/>
      <c r="BT215" s="31"/>
      <c r="BU215" s="31"/>
      <c r="BV215" s="31"/>
      <c r="BW215" s="31">
        <v>30</v>
      </c>
      <c r="BX215" s="31">
        <v>14</v>
      </c>
      <c r="BY215" s="31"/>
      <c r="BZ215" s="31"/>
      <c r="CA215" s="31"/>
      <c r="CB215" s="31"/>
      <c r="CC215" s="31"/>
      <c r="CD215" s="31"/>
      <c r="CE215" s="31"/>
      <c r="CF215" s="31"/>
      <c r="CG215" s="31"/>
      <c r="CH215" s="31"/>
      <c r="CI215" s="31"/>
      <c r="CJ215" s="31"/>
      <c r="CK215" s="31"/>
      <c r="CL215" s="31"/>
      <c r="CM215" s="31"/>
      <c r="CN215" s="31" t="s">
        <v>915</v>
      </c>
      <c r="CO215" s="31" t="s">
        <v>915</v>
      </c>
      <c r="CP215" s="31"/>
      <c r="CQ215" s="31">
        <v>4000</v>
      </c>
      <c r="CR215" s="31" t="s">
        <v>236</v>
      </c>
      <c r="CS215" s="31"/>
      <c r="CT215" s="31" t="s">
        <v>916</v>
      </c>
      <c r="CU215" s="31" t="s">
        <v>917</v>
      </c>
      <c r="CV215" s="31"/>
      <c r="CW215" s="31"/>
      <c r="CX215" s="31"/>
      <c r="CY215" s="31"/>
      <c r="CZ215" s="31"/>
      <c r="DA215" s="31"/>
      <c r="DB215" s="31"/>
      <c r="DC215" s="31"/>
      <c r="DD215" s="31"/>
      <c r="DE215" s="31"/>
      <c r="DF215" s="31"/>
      <c r="DG215" s="31"/>
      <c r="DH215" s="31"/>
      <c r="DI215" s="31"/>
      <c r="DJ215" s="31"/>
      <c r="DK215" s="31"/>
      <c r="DL215" s="31">
        <v>30</v>
      </c>
      <c r="DM215" s="31">
        <v>30</v>
      </c>
      <c r="DN215" s="31"/>
      <c r="DO215" s="31"/>
      <c r="DP215" s="31"/>
      <c r="DQ215" s="31"/>
      <c r="DR215" s="31"/>
      <c r="DS215" s="31"/>
      <c r="DT215" s="31"/>
      <c r="DU215" s="31"/>
      <c r="DV215" s="31"/>
      <c r="DW215" s="31"/>
      <c r="DX215" s="31"/>
      <c r="DY215" s="31"/>
      <c r="DZ215" s="31"/>
      <c r="EA215" s="31"/>
      <c r="EB215" s="31"/>
      <c r="EC215" s="31" t="s">
        <v>915</v>
      </c>
      <c r="ED215" s="31" t="s">
        <v>915</v>
      </c>
      <c r="EE215" s="31"/>
      <c r="EF215" s="31">
        <v>6500</v>
      </c>
      <c r="EG215" s="31" t="s">
        <v>236</v>
      </c>
      <c r="EH215" s="31"/>
      <c r="EI215" s="31" t="s">
        <v>916</v>
      </c>
      <c r="EJ215" s="31" t="s">
        <v>917</v>
      </c>
      <c r="EK215" s="31"/>
      <c r="EL215" s="31"/>
      <c r="EM215" s="31"/>
      <c r="EN215" s="31"/>
      <c r="EO215" s="31"/>
      <c r="EP215" s="31"/>
      <c r="EQ215" s="31"/>
      <c r="ER215" s="31"/>
      <c r="ES215" s="31"/>
      <c r="ET215" s="31"/>
      <c r="EU215" s="31"/>
      <c r="EV215" s="31"/>
      <c r="EW215" s="31"/>
      <c r="EX215" s="31"/>
      <c r="EY215" s="31"/>
      <c r="EZ215" s="31"/>
      <c r="FA215" s="31">
        <v>14</v>
      </c>
      <c r="FB215" s="31">
        <v>14</v>
      </c>
      <c r="FC215" s="31"/>
      <c r="FD215" s="31"/>
      <c r="FE215" s="31"/>
      <c r="FF215" s="31"/>
      <c r="FG215" s="31"/>
      <c r="FH215" s="31"/>
      <c r="FI215" s="31"/>
      <c r="FJ215" s="31"/>
      <c r="FK215" s="31"/>
      <c r="FL215" s="31"/>
      <c r="FM215" s="31"/>
      <c r="FN215" s="31"/>
      <c r="FO215" s="31"/>
      <c r="FP215" s="31"/>
      <c r="FQ215" s="31"/>
      <c r="FR215" s="31" t="s">
        <v>915</v>
      </c>
      <c r="FS215" s="31" t="s">
        <v>915</v>
      </c>
      <c r="FT215" s="31"/>
      <c r="FU215" s="31">
        <v>4000</v>
      </c>
      <c r="FV215" s="31" t="s">
        <v>236</v>
      </c>
      <c r="FW215" s="31"/>
      <c r="FX215" s="31" t="s">
        <v>916</v>
      </c>
      <c r="FY215" s="31" t="s">
        <v>917</v>
      </c>
      <c r="FZ215" s="31"/>
      <c r="GA215" s="31"/>
      <c r="GB215" s="31"/>
      <c r="GC215" s="31"/>
      <c r="GD215" s="31"/>
      <c r="GE215" s="31"/>
      <c r="GF215" s="31"/>
      <c r="GG215" s="31"/>
      <c r="GH215" s="31"/>
      <c r="GI215" s="31"/>
      <c r="GJ215" s="31"/>
      <c r="GK215" s="31"/>
      <c r="GL215" s="31"/>
      <c r="GM215" s="31"/>
      <c r="GN215" s="31"/>
      <c r="GO215" s="31"/>
      <c r="GP215" s="31">
        <v>7</v>
      </c>
      <c r="GQ215" s="31">
        <v>14</v>
      </c>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t="s">
        <v>915</v>
      </c>
      <c r="IW215" s="31" t="s">
        <v>915</v>
      </c>
      <c r="IX215" s="31"/>
      <c r="IY215" s="31">
        <v>6500</v>
      </c>
      <c r="IZ215" s="31" t="s">
        <v>245</v>
      </c>
      <c r="JA215" s="31"/>
      <c r="JB215" s="31"/>
      <c r="JC215" s="31" t="s">
        <v>917</v>
      </c>
      <c r="JD215" s="31"/>
      <c r="JE215" s="31"/>
      <c r="JF215" s="31"/>
      <c r="JG215" s="31"/>
      <c r="JH215" s="31"/>
      <c r="JI215" s="31"/>
      <c r="JJ215" s="31"/>
      <c r="JK215" s="31"/>
      <c r="JL215" s="31"/>
      <c r="JM215" s="31"/>
      <c r="JN215" s="31"/>
      <c r="JO215" s="31"/>
      <c r="JP215" s="31"/>
      <c r="JQ215" s="31"/>
      <c r="JR215" s="31"/>
      <c r="JS215" s="31"/>
      <c r="JT215" s="31">
        <v>7</v>
      </c>
      <c r="JU215" s="31">
        <v>7</v>
      </c>
      <c r="JV215" s="31"/>
      <c r="JW215" s="31"/>
      <c r="JX215" s="31"/>
      <c r="JY215" s="31"/>
      <c r="JZ215" s="31"/>
      <c r="KA215" s="31"/>
      <c r="KB215" s="31"/>
      <c r="KC215" s="31"/>
      <c r="KD215" s="31"/>
      <c r="KE215" s="31"/>
      <c r="KF215" s="31"/>
      <c r="KG215" s="31"/>
      <c r="KH215" s="31"/>
      <c r="KI215" s="31"/>
      <c r="KJ215" s="31"/>
      <c r="KK215" s="31" t="s">
        <v>915</v>
      </c>
      <c r="KL215" s="31" t="s">
        <v>915</v>
      </c>
      <c r="KM215" s="31"/>
      <c r="KN215" s="31">
        <v>5000</v>
      </c>
      <c r="KO215" s="31" t="s">
        <v>239</v>
      </c>
      <c r="KP215" s="31" t="s">
        <v>240</v>
      </c>
      <c r="KQ215" s="31"/>
      <c r="KR215" s="31" t="s">
        <v>917</v>
      </c>
      <c r="KS215" s="31"/>
      <c r="KT215" s="31"/>
      <c r="KU215" s="31"/>
      <c r="KV215" s="31"/>
      <c r="KW215" s="31"/>
      <c r="KX215" s="31"/>
      <c r="KY215" s="31"/>
      <c r="KZ215" s="31"/>
      <c r="LA215" s="31"/>
      <c r="LB215" s="31"/>
      <c r="LC215" s="31"/>
      <c r="LD215" s="31"/>
      <c r="LE215" s="31"/>
      <c r="LF215" s="31"/>
      <c r="LG215" s="31"/>
      <c r="LH215" s="31"/>
      <c r="LI215" s="31">
        <v>7</v>
      </c>
      <c r="LJ215" s="31">
        <v>7</v>
      </c>
      <c r="LK215" s="31"/>
      <c r="LL215" s="31"/>
      <c r="LM215" s="31"/>
      <c r="LN215" s="31"/>
      <c r="LO215" s="31"/>
      <c r="LP215" s="31"/>
      <c r="LQ215" s="31"/>
      <c r="LR215" s="31"/>
      <c r="LS215" s="31"/>
      <c r="LT215" s="31"/>
      <c r="LU215" s="31"/>
      <c r="LV215" s="31"/>
      <c r="LW215" s="31"/>
      <c r="LX215" s="31"/>
      <c r="LY215" s="31"/>
      <c r="LZ215" s="31" t="s">
        <v>915</v>
      </c>
      <c r="MA215" s="31" t="s">
        <v>918</v>
      </c>
      <c r="MB215" s="31"/>
      <c r="MC215" s="31">
        <v>1000</v>
      </c>
      <c r="MD215" s="31">
        <v>350</v>
      </c>
      <c r="ME215" s="31"/>
      <c r="MF215" s="31" t="s">
        <v>379</v>
      </c>
      <c r="MG215" s="31"/>
      <c r="MH215" s="31"/>
      <c r="MI215" s="31" t="s">
        <v>917</v>
      </c>
      <c r="MJ215" s="31"/>
      <c r="MK215" s="31"/>
      <c r="ML215" s="31"/>
      <c r="MM215" s="31"/>
      <c r="MN215" s="31"/>
      <c r="MO215" s="31"/>
      <c r="MP215" s="31"/>
      <c r="MQ215" s="31"/>
      <c r="MR215" s="31"/>
      <c r="MS215" s="31"/>
      <c r="MT215" s="31"/>
      <c r="MU215" s="31"/>
      <c r="MV215" s="31"/>
      <c r="MW215" s="31"/>
      <c r="MX215" s="31"/>
      <c r="MY215" s="31"/>
      <c r="MZ215" s="31">
        <v>5</v>
      </c>
      <c r="NA215" s="31">
        <v>14</v>
      </c>
      <c r="NB215" s="31"/>
      <c r="NC215" s="31"/>
      <c r="ND215" s="31"/>
      <c r="NE215" s="31"/>
      <c r="NF215" s="31"/>
      <c r="NG215" s="31"/>
      <c r="NH215" s="31"/>
      <c r="NI215" s="31"/>
      <c r="NJ215" s="31"/>
      <c r="NK215" s="31"/>
      <c r="NL215" s="31"/>
      <c r="NM215" s="31"/>
      <c r="NN215" s="31"/>
      <c r="NO215" s="31"/>
      <c r="NP215" s="31"/>
      <c r="NQ215" s="31" t="s">
        <v>915</v>
      </c>
      <c r="NR215" s="31" t="s">
        <v>1081</v>
      </c>
      <c r="NS215" s="31"/>
      <c r="NT215" s="31"/>
      <c r="NU215" s="31"/>
      <c r="NV215" s="31">
        <v>400</v>
      </c>
      <c r="NW215" s="31" t="s">
        <v>379</v>
      </c>
      <c r="NX215" s="31"/>
      <c r="NY215" s="31"/>
      <c r="NZ215" s="31" t="s">
        <v>917</v>
      </c>
      <c r="OA215" s="31"/>
      <c r="OB215" s="31"/>
      <c r="OC215" s="31"/>
      <c r="OD215" s="31"/>
      <c r="OE215" s="31"/>
      <c r="OF215" s="31"/>
      <c r="OG215" s="31"/>
      <c r="OH215" s="31"/>
      <c r="OI215" s="31"/>
      <c r="OJ215" s="31"/>
      <c r="OK215" s="31"/>
      <c r="OL215" s="31"/>
      <c r="OM215" s="31"/>
      <c r="ON215" s="31"/>
      <c r="OO215" s="31"/>
      <c r="OP215" s="31"/>
      <c r="OQ215" s="31">
        <v>7</v>
      </c>
      <c r="OR215" s="31">
        <v>14</v>
      </c>
      <c r="OS215" s="31"/>
      <c r="OT215" s="31"/>
      <c r="OU215" s="31"/>
      <c r="OV215" s="31"/>
      <c r="OW215" s="31"/>
      <c r="OX215" s="31"/>
      <c r="OY215" s="31"/>
      <c r="OZ215" s="31"/>
      <c r="PA215" s="31"/>
      <c r="PB215" s="31"/>
      <c r="PC215" s="31"/>
      <c r="PD215" s="31"/>
      <c r="PE215" s="31"/>
      <c r="PF215" s="31"/>
      <c r="PG215" s="31"/>
      <c r="PH215" s="31" t="s">
        <v>915</v>
      </c>
      <c r="PI215" s="31" t="s">
        <v>1081</v>
      </c>
      <c r="PJ215" s="31"/>
      <c r="PK215" s="31"/>
      <c r="PL215" s="31"/>
      <c r="PM215" s="31">
        <v>300</v>
      </c>
      <c r="PN215" s="31" t="s">
        <v>236</v>
      </c>
      <c r="PO215" s="31"/>
      <c r="PP215" s="31" t="s">
        <v>916</v>
      </c>
      <c r="PQ215" s="31" t="s">
        <v>917</v>
      </c>
      <c r="PR215" s="31"/>
      <c r="PS215" s="31"/>
      <c r="PT215" s="31"/>
      <c r="PU215" s="31"/>
      <c r="PV215" s="31"/>
      <c r="PW215" s="31"/>
      <c r="PX215" s="31"/>
      <c r="PY215" s="31"/>
      <c r="PZ215" s="31"/>
      <c r="QA215" s="31"/>
      <c r="QB215" s="31"/>
      <c r="QC215" s="31"/>
      <c r="QD215" s="31"/>
      <c r="QE215" s="31"/>
      <c r="QF215" s="31"/>
      <c r="QG215" s="31"/>
      <c r="QH215" s="31">
        <v>30</v>
      </c>
      <c r="QI215" s="31">
        <v>14</v>
      </c>
      <c r="QJ215" s="31"/>
      <c r="QK215" s="31"/>
      <c r="QL215" s="31"/>
      <c r="QM215" s="31"/>
      <c r="QN215" s="31"/>
      <c r="QO215" s="31"/>
      <c r="QP215" s="31"/>
      <c r="QQ215" s="31"/>
      <c r="QR215" s="31"/>
      <c r="QS215" s="31"/>
      <c r="QT215" s="31"/>
      <c r="QU215" s="31"/>
      <c r="QV215" s="31"/>
      <c r="QW215" s="31"/>
      <c r="QX215" s="31"/>
      <c r="QY215" s="31" t="s">
        <v>915</v>
      </c>
      <c r="QZ215" s="31" t="s">
        <v>915</v>
      </c>
      <c r="RA215" s="31"/>
      <c r="RB215" s="31">
        <v>1000</v>
      </c>
      <c r="RC215" s="31" t="s">
        <v>245</v>
      </c>
      <c r="RD215" s="31"/>
      <c r="RE215" s="31"/>
      <c r="RF215" s="31" t="s">
        <v>917</v>
      </c>
      <c r="RG215" s="31"/>
      <c r="RH215" s="31"/>
      <c r="RI215" s="31"/>
      <c r="RJ215" s="31"/>
      <c r="RK215" s="31"/>
      <c r="RL215" s="31"/>
      <c r="RM215" s="31"/>
      <c r="RN215" s="31"/>
      <c r="RO215" s="31"/>
      <c r="RP215" s="31"/>
      <c r="RQ215" s="31"/>
      <c r="RR215" s="31"/>
      <c r="RS215" s="31"/>
      <c r="RT215" s="31"/>
      <c r="RU215" s="31"/>
      <c r="RV215" s="31"/>
      <c r="RW215" s="31">
        <v>60</v>
      </c>
      <c r="RX215" s="31">
        <v>1</v>
      </c>
      <c r="RY215" s="31"/>
      <c r="RZ215" s="31"/>
      <c r="SA215" s="31"/>
      <c r="SB215" s="31"/>
      <c r="SC215" s="31"/>
      <c r="SD215" s="31"/>
      <c r="SE215" s="31"/>
      <c r="SF215" s="31"/>
      <c r="SG215" s="31"/>
      <c r="SH215" s="31"/>
      <c r="SI215" s="31"/>
      <c r="SJ215" s="31"/>
      <c r="SK215" s="31"/>
      <c r="SL215" s="31"/>
      <c r="SM215" s="31"/>
      <c r="SN215" s="31" t="s">
        <v>915</v>
      </c>
      <c r="SO215" s="31" t="s">
        <v>1081</v>
      </c>
      <c r="SP215" s="31"/>
      <c r="SQ215" s="31"/>
      <c r="SR215" s="31"/>
      <c r="SS215" s="31">
        <v>250</v>
      </c>
      <c r="ST215" s="31" t="s">
        <v>379</v>
      </c>
      <c r="SU215" s="31"/>
      <c r="SV215" s="31"/>
      <c r="SW215" s="31" t="s">
        <v>917</v>
      </c>
      <c r="SX215" s="31"/>
      <c r="SY215" s="31"/>
      <c r="SZ215" s="31"/>
      <c r="TA215" s="31"/>
      <c r="TB215" s="31"/>
      <c r="TC215" s="31"/>
      <c r="TD215" s="31"/>
      <c r="TE215" s="31"/>
      <c r="TF215" s="31"/>
      <c r="TG215" s="31"/>
      <c r="TH215" s="31"/>
      <c r="TI215" s="31"/>
      <c r="TJ215" s="31"/>
      <c r="TK215" s="31"/>
      <c r="TL215" s="31"/>
      <c r="TM215" s="31"/>
      <c r="TN215" s="31">
        <v>7</v>
      </c>
      <c r="TO215" s="31">
        <v>21</v>
      </c>
      <c r="TP215" s="31"/>
      <c r="TQ215" s="31"/>
      <c r="TR215" s="31"/>
      <c r="TS215" s="31"/>
      <c r="TT215" s="31"/>
      <c r="TU215" s="31"/>
      <c r="TV215" s="31"/>
      <c r="TW215" s="31"/>
      <c r="TX215" s="31"/>
      <c r="TY215" s="31"/>
      <c r="TZ215" s="31"/>
      <c r="UA215" s="31"/>
      <c r="UB215" s="31"/>
      <c r="UC215" s="31"/>
      <c r="UD215" s="31"/>
      <c r="UE215" s="31" t="s">
        <v>915</v>
      </c>
      <c r="UF215" s="31" t="s">
        <v>1081</v>
      </c>
      <c r="UG215" s="31"/>
      <c r="UH215" s="31"/>
      <c r="UI215" s="31"/>
      <c r="UJ215" s="31">
        <v>250</v>
      </c>
      <c r="UK215" s="31" t="s">
        <v>379</v>
      </c>
      <c r="UL215" s="31"/>
      <c r="UM215" s="31"/>
      <c r="UN215" s="31" t="s">
        <v>917</v>
      </c>
      <c r="UO215" s="31"/>
      <c r="UP215" s="31"/>
      <c r="UQ215" s="31"/>
      <c r="UR215" s="31"/>
      <c r="US215" s="31"/>
      <c r="UT215" s="31"/>
      <c r="UU215" s="31"/>
      <c r="UV215" s="31"/>
      <c r="UW215" s="31"/>
      <c r="UX215" s="31"/>
      <c r="UY215" s="31"/>
      <c r="UZ215" s="31"/>
      <c r="VA215" s="31"/>
      <c r="VB215" s="31"/>
      <c r="VC215" s="31"/>
      <c r="VD215" s="31"/>
      <c r="VE215" s="31">
        <v>7</v>
      </c>
      <c r="VF215" s="31">
        <v>14</v>
      </c>
      <c r="VG215" s="31"/>
      <c r="VH215" s="31"/>
      <c r="VI215" s="31"/>
      <c r="VJ215" s="31"/>
      <c r="VK215" s="31"/>
      <c r="VL215" s="31"/>
      <c r="VM215" s="31"/>
      <c r="VN215" s="31"/>
      <c r="VO215" s="31"/>
      <c r="VP215" s="31"/>
      <c r="VQ215" s="31"/>
      <c r="VR215" s="31"/>
      <c r="VS215" s="31"/>
      <c r="VT215" s="31"/>
      <c r="VU215" s="31"/>
      <c r="VV215" s="31" t="s">
        <v>915</v>
      </c>
      <c r="VW215" s="31" t="s">
        <v>915</v>
      </c>
      <c r="VX215" s="31"/>
      <c r="VY215" s="31">
        <v>1000</v>
      </c>
      <c r="VZ215" s="31" t="s">
        <v>236</v>
      </c>
      <c r="WA215" s="31"/>
      <c r="WB215" s="31" t="s">
        <v>916</v>
      </c>
      <c r="WC215" s="31" t="s">
        <v>917</v>
      </c>
      <c r="WD215" s="31"/>
      <c r="WE215" s="31"/>
      <c r="WF215" s="31"/>
      <c r="WG215" s="31"/>
      <c r="WH215" s="31"/>
      <c r="WI215" s="31"/>
      <c r="WJ215" s="31"/>
      <c r="WK215" s="31"/>
      <c r="WL215" s="31"/>
      <c r="WM215" s="31"/>
      <c r="WN215" s="31"/>
      <c r="WO215" s="31"/>
      <c r="WP215" s="31"/>
      <c r="WQ215" s="31"/>
      <c r="WR215" s="31"/>
      <c r="WS215" s="31"/>
      <c r="WT215" s="31">
        <v>30</v>
      </c>
      <c r="WU215" s="31">
        <v>14</v>
      </c>
      <c r="WV215" s="31"/>
      <c r="WW215" s="31"/>
      <c r="WX215" s="31"/>
      <c r="WY215" s="31"/>
      <c r="WZ215" s="31"/>
      <c r="XA215" s="31"/>
      <c r="XB215" s="31"/>
      <c r="XC215" s="31"/>
      <c r="XD215" s="31"/>
      <c r="XE215" s="31"/>
      <c r="XF215" s="31"/>
      <c r="XG215" s="31"/>
      <c r="XH215" s="31"/>
      <c r="XI215" s="31"/>
      <c r="XJ215" s="31"/>
      <c r="XK215" s="31" t="s">
        <v>915</v>
      </c>
      <c r="XL215" s="31" t="s">
        <v>1081</v>
      </c>
      <c r="XM215" s="31"/>
      <c r="XN215" s="31"/>
      <c r="XO215" s="31"/>
      <c r="XP215" s="31">
        <v>200</v>
      </c>
      <c r="XQ215" s="31" t="s">
        <v>239</v>
      </c>
      <c r="XR215" s="31" t="s">
        <v>240</v>
      </c>
      <c r="XS215" s="31"/>
      <c r="XT215" s="31" t="s">
        <v>917</v>
      </c>
      <c r="XU215" s="31"/>
      <c r="XV215" s="31"/>
      <c r="XW215" s="31"/>
      <c r="XX215" s="31"/>
      <c r="XY215" s="31"/>
      <c r="XZ215" s="31"/>
      <c r="YA215" s="31"/>
      <c r="YB215" s="31"/>
      <c r="YC215" s="31"/>
      <c r="YD215" s="31"/>
      <c r="YE215" s="31"/>
      <c r="YF215" s="31"/>
      <c r="YG215" s="31"/>
      <c r="YH215" s="31"/>
      <c r="YI215" s="31"/>
      <c r="YJ215" s="31"/>
      <c r="YK215" s="31">
        <v>60</v>
      </c>
      <c r="YL215" s="31">
        <v>14</v>
      </c>
      <c r="YM215" s="31"/>
      <c r="YN215" s="31"/>
      <c r="YO215" s="31"/>
      <c r="YP215" s="31"/>
      <c r="YQ215" s="31"/>
      <c r="YR215" s="31"/>
      <c r="YS215" s="31"/>
      <c r="YT215" s="31"/>
      <c r="YU215" s="31"/>
      <c r="YV215" s="31"/>
      <c r="YW215" s="31"/>
      <c r="YX215" s="31"/>
      <c r="YY215" s="31"/>
      <c r="YZ215" s="31"/>
      <c r="ZA215" s="31"/>
      <c r="ZB215" s="31" t="s">
        <v>915</v>
      </c>
      <c r="ZC215" s="31" t="s">
        <v>1081</v>
      </c>
      <c r="ZD215" s="31"/>
      <c r="ZE215" s="31"/>
      <c r="ZF215" s="31"/>
      <c r="ZG215" s="31">
        <v>250</v>
      </c>
      <c r="ZH215" s="31" t="s">
        <v>236</v>
      </c>
      <c r="ZI215" s="31"/>
      <c r="ZJ215" s="31" t="s">
        <v>916</v>
      </c>
      <c r="ZK215" s="31" t="s">
        <v>917</v>
      </c>
      <c r="ZL215" s="31"/>
      <c r="ZM215" s="31"/>
      <c r="ZN215" s="31"/>
      <c r="ZO215" s="31"/>
      <c r="ZP215" s="31"/>
      <c r="ZQ215" s="31"/>
      <c r="ZR215" s="31"/>
      <c r="ZS215" s="31"/>
      <c r="ZT215" s="31"/>
      <c r="ZU215" s="31"/>
      <c r="ZV215" s="31"/>
      <c r="ZW215" s="31"/>
      <c r="ZX215" s="31"/>
      <c r="ZY215" s="31"/>
      <c r="ZZ215" s="31"/>
      <c r="AAA215" s="31"/>
      <c r="AAB215" s="31">
        <v>30</v>
      </c>
      <c r="AAC215" s="31">
        <v>14</v>
      </c>
      <c r="AAD215" s="31"/>
      <c r="AAE215" s="31"/>
      <c r="AAF215" s="31"/>
      <c r="AAG215" s="31"/>
      <c r="AAH215" s="31"/>
      <c r="AAI215" s="31"/>
      <c r="AAJ215" s="31"/>
      <c r="AAK215" s="31"/>
      <c r="AAL215" s="31"/>
      <c r="AAM215" s="31"/>
      <c r="AAN215" s="31"/>
      <c r="AAO215" s="31"/>
      <c r="AAP215" s="31"/>
      <c r="AAQ215" s="31"/>
      <c r="AAR215" s="31"/>
      <c r="AAS215" s="31" t="s">
        <v>915</v>
      </c>
      <c r="AAT215" s="31" t="s">
        <v>915</v>
      </c>
      <c r="AAU215" s="31"/>
      <c r="AAV215" s="31">
        <v>250</v>
      </c>
      <c r="AAW215" s="31" t="s">
        <v>236</v>
      </c>
      <c r="AAX215" s="31"/>
      <c r="AAY215" s="31" t="s">
        <v>916</v>
      </c>
      <c r="AAZ215" s="31" t="s">
        <v>917</v>
      </c>
      <c r="ABA215" s="31"/>
      <c r="ABB215" s="31"/>
      <c r="ABC215" s="31"/>
      <c r="ABD215" s="31"/>
      <c r="ABE215" s="31"/>
      <c r="ABF215" s="31"/>
      <c r="ABG215" s="31"/>
      <c r="ABH215" s="31"/>
      <c r="ABI215" s="31"/>
      <c r="ABJ215" s="31"/>
      <c r="ABK215" s="31"/>
      <c r="ABL215" s="31"/>
      <c r="ABM215" s="31"/>
      <c r="ABN215" s="31"/>
      <c r="ABO215" s="31"/>
      <c r="ABP215" s="31"/>
      <c r="ABQ215" s="31">
        <v>30</v>
      </c>
      <c r="ABR215" s="31">
        <v>14</v>
      </c>
      <c r="ABS215" s="31"/>
      <c r="ABT215" s="31"/>
      <c r="ABU215" s="31"/>
      <c r="ABV215" s="31"/>
      <c r="ABW215" s="31"/>
      <c r="ABX215" s="31"/>
      <c r="ABY215" s="31"/>
      <c r="ABZ215" s="31"/>
      <c r="ACA215" s="31"/>
      <c r="ACB215" s="31"/>
      <c r="ACC215" s="31"/>
      <c r="ACD215" s="31"/>
      <c r="ACE215" s="31"/>
      <c r="ACF215" s="31"/>
      <c r="ACG215" s="31"/>
      <c r="ACH215" s="31" t="s">
        <v>915</v>
      </c>
      <c r="ACI215" s="31" t="s">
        <v>915</v>
      </c>
      <c r="ACJ215" s="31"/>
      <c r="ACK215" s="31">
        <v>1500</v>
      </c>
      <c r="ACL215" s="31" t="s">
        <v>236</v>
      </c>
      <c r="ACM215" s="31"/>
      <c r="ACN215" s="31" t="s">
        <v>916</v>
      </c>
      <c r="ACO215" s="31" t="s">
        <v>917</v>
      </c>
      <c r="ACP215" s="31"/>
      <c r="ACQ215" s="31"/>
      <c r="ACR215" s="31"/>
      <c r="ACS215" s="31"/>
      <c r="ACT215" s="31"/>
      <c r="ACU215" s="31"/>
      <c r="ACV215" s="31"/>
      <c r="ACW215" s="31"/>
      <c r="ACX215" s="31"/>
      <c r="ACY215" s="31"/>
      <c r="ACZ215" s="31"/>
      <c r="ADA215" s="31"/>
      <c r="ADB215" s="31"/>
      <c r="ADC215" s="31"/>
      <c r="ADD215" s="31"/>
      <c r="ADE215" s="31"/>
      <c r="ADF215" s="31">
        <v>30</v>
      </c>
      <c r="ADG215" s="31">
        <v>14</v>
      </c>
      <c r="ADH215" s="31"/>
      <c r="ADI215" s="31"/>
      <c r="ADJ215" s="31"/>
      <c r="ADK215" s="31"/>
      <c r="ADL215" s="31"/>
      <c r="ADM215" s="31"/>
      <c r="ADN215" s="31"/>
      <c r="ADO215" s="31"/>
      <c r="ADP215" s="31"/>
      <c r="ADQ215" s="31"/>
      <c r="ADR215" s="31"/>
      <c r="ADS215" s="31"/>
      <c r="ADT215" s="31"/>
      <c r="ADU215" s="31"/>
      <c r="ADV215" s="31"/>
      <c r="ADW215" s="31" t="s">
        <v>915</v>
      </c>
      <c r="ADX215" s="31" t="s">
        <v>915</v>
      </c>
      <c r="ADY215" s="31"/>
      <c r="ADZ215" s="31">
        <v>3500</v>
      </c>
      <c r="AEA215" s="31" t="s">
        <v>236</v>
      </c>
      <c r="AEB215" s="31"/>
      <c r="AEC215" s="31" t="s">
        <v>916</v>
      </c>
      <c r="AED215" s="31" t="s">
        <v>917</v>
      </c>
      <c r="AEE215" s="31"/>
      <c r="AEF215" s="31"/>
      <c r="AEG215" s="31"/>
      <c r="AEH215" s="31"/>
      <c r="AEI215" s="31"/>
      <c r="AEJ215" s="31"/>
      <c r="AEK215" s="31"/>
      <c r="AEL215" s="31"/>
      <c r="AEM215" s="31"/>
      <c r="AEN215" s="31"/>
      <c r="AEO215" s="31"/>
      <c r="AEP215" s="31"/>
      <c r="AEQ215" s="31"/>
      <c r="AER215" s="31"/>
      <c r="AES215" s="31"/>
      <c r="AET215" s="31"/>
      <c r="AEU215" s="31">
        <v>30</v>
      </c>
      <c r="AEV215" s="31">
        <v>14</v>
      </c>
      <c r="AEW215" s="31"/>
      <c r="AEX215" s="31"/>
      <c r="AEY215" s="31"/>
      <c r="AEZ215" s="31"/>
      <c r="AFA215" s="31"/>
      <c r="AFB215" s="31"/>
      <c r="AFC215" s="31"/>
      <c r="AFD215" s="31"/>
      <c r="AFE215" s="31"/>
      <c r="AFF215" s="31"/>
      <c r="AFG215" s="31"/>
      <c r="AFH215" s="31"/>
      <c r="AFI215" s="31"/>
      <c r="AFJ215" s="31"/>
      <c r="AFK215" s="31"/>
      <c r="AFL215" s="31"/>
      <c r="AFM215" s="31"/>
      <c r="AFN215" s="31"/>
      <c r="AFO215" s="31"/>
      <c r="AFP215" s="31"/>
      <c r="AFQ215" s="31"/>
      <c r="AFR215" s="31"/>
      <c r="AFS215" s="31"/>
      <c r="AFT215" s="31"/>
      <c r="AFU215" s="31"/>
      <c r="AFV215" s="31"/>
      <c r="AFW215" s="31"/>
      <c r="AFX215" s="31"/>
      <c r="AFY215" s="31"/>
      <c r="AFZ215" s="31"/>
      <c r="AGA215" s="31"/>
      <c r="AGB215" s="31"/>
      <c r="AGC215" s="31"/>
      <c r="AGD215" s="31"/>
      <c r="AGE215" s="31"/>
      <c r="AGF215" s="31"/>
      <c r="AGG215" s="31"/>
      <c r="AGH215" s="31"/>
      <c r="AGI215" s="31"/>
      <c r="AGJ215" s="31"/>
      <c r="AGK215" s="31"/>
      <c r="AGL215" s="31"/>
      <c r="AGM215" s="31"/>
      <c r="AGN215" s="31"/>
      <c r="AGO215" s="31"/>
      <c r="AGP215" s="31"/>
      <c r="AGQ215" s="31"/>
      <c r="AGR215" s="31"/>
      <c r="AGS215" s="31"/>
      <c r="AGT215" s="31"/>
      <c r="AGU215" s="31"/>
      <c r="AGV215" s="31"/>
      <c r="AGW215" s="31"/>
      <c r="AGX215" s="31"/>
      <c r="AGY215" s="31"/>
      <c r="AGZ215" s="31"/>
      <c r="AHA215" s="31"/>
      <c r="AHB215" s="31" t="s">
        <v>915</v>
      </c>
      <c r="AHC215" s="31" t="s">
        <v>915</v>
      </c>
      <c r="AHD215" s="31"/>
      <c r="AHE215" s="31">
        <v>1250</v>
      </c>
      <c r="AHF215" s="31" t="s">
        <v>236</v>
      </c>
      <c r="AHG215" s="31"/>
      <c r="AHH215" s="31" t="s">
        <v>916</v>
      </c>
      <c r="AHI215" s="31" t="s">
        <v>917</v>
      </c>
      <c r="AHJ215" s="31"/>
      <c r="AHK215" s="31"/>
      <c r="AHL215" s="31"/>
      <c r="AHM215" s="31"/>
      <c r="AHN215" s="31"/>
      <c r="AHO215" s="31"/>
      <c r="AHP215" s="31"/>
      <c r="AHQ215" s="31"/>
      <c r="AHR215" s="31"/>
      <c r="AHS215" s="31"/>
      <c r="AHT215" s="31"/>
      <c r="AHU215" s="31"/>
      <c r="AHV215" s="31"/>
      <c r="AHW215" s="31"/>
      <c r="AHX215" s="31"/>
      <c r="AHY215" s="31"/>
      <c r="AHZ215" s="31">
        <v>30</v>
      </c>
      <c r="AIA215" s="31">
        <v>14</v>
      </c>
      <c r="AIB215" s="31"/>
      <c r="AIC215" s="31"/>
      <c r="AID215" s="31"/>
      <c r="AIE215" s="31"/>
      <c r="AIF215" s="31"/>
      <c r="AIG215" s="31"/>
      <c r="AIH215" s="31"/>
      <c r="AII215" s="31"/>
      <c r="AIJ215" s="31"/>
      <c r="AIK215" s="31"/>
      <c r="AIL215" s="31"/>
      <c r="AIM215" s="31"/>
      <c r="AIN215" s="31"/>
      <c r="AIO215" s="31"/>
      <c r="AIP215" s="31"/>
      <c r="AIQ215">
        <v>60338524</v>
      </c>
    </row>
    <row r="216" spans="1:927" x14ac:dyDescent="0.3">
      <c r="A216" s="31" t="s">
        <v>1126</v>
      </c>
      <c r="B216" s="31" t="s">
        <v>1127</v>
      </c>
      <c r="C216" s="31" t="s">
        <v>1128</v>
      </c>
      <c r="D216" s="31" t="s">
        <v>1110</v>
      </c>
      <c r="E216" s="31" t="s">
        <v>1111</v>
      </c>
      <c r="F216" s="31" t="s">
        <v>1112</v>
      </c>
      <c r="G216" s="31" t="s">
        <v>1112</v>
      </c>
      <c r="H216" s="31" t="s">
        <v>1112</v>
      </c>
      <c r="I216" s="31" t="s">
        <v>1129</v>
      </c>
      <c r="J216" s="31" t="s">
        <v>915</v>
      </c>
      <c r="K216" s="31" t="s">
        <v>915</v>
      </c>
      <c r="L216" s="31"/>
      <c r="M216" s="31">
        <v>1000</v>
      </c>
      <c r="N216" s="31" t="s">
        <v>236</v>
      </c>
      <c r="O216" s="31"/>
      <c r="P216" s="31" t="s">
        <v>916</v>
      </c>
      <c r="Q216" s="31" t="s">
        <v>917</v>
      </c>
      <c r="R216" s="31"/>
      <c r="S216" s="31"/>
      <c r="T216" s="31"/>
      <c r="U216" s="31"/>
      <c r="V216" s="31"/>
      <c r="W216" s="31"/>
      <c r="X216" s="31"/>
      <c r="Y216" s="31"/>
      <c r="Z216" s="31"/>
      <c r="AA216" s="31"/>
      <c r="AB216" s="31"/>
      <c r="AC216" s="31"/>
      <c r="AD216" s="31"/>
      <c r="AE216" s="31"/>
      <c r="AF216" s="31"/>
      <c r="AG216" s="31"/>
      <c r="AH216" s="31">
        <v>30</v>
      </c>
      <c r="AI216" s="31">
        <v>14</v>
      </c>
      <c r="AJ216" s="31"/>
      <c r="AK216" s="31"/>
      <c r="AL216" s="31"/>
      <c r="AM216" s="31"/>
      <c r="AN216" s="31"/>
      <c r="AO216" s="31"/>
      <c r="AP216" s="31"/>
      <c r="AQ216" s="31"/>
      <c r="AR216" s="31"/>
      <c r="AS216" s="31"/>
      <c r="AT216" s="31"/>
      <c r="AU216" s="31"/>
      <c r="AV216" s="31"/>
      <c r="AW216" s="31"/>
      <c r="AX216" s="31"/>
      <c r="AY216" s="31" t="s">
        <v>915</v>
      </c>
      <c r="AZ216" s="31" t="s">
        <v>915</v>
      </c>
      <c r="BA216" s="31"/>
      <c r="BB216" s="31">
        <v>2000</v>
      </c>
      <c r="BC216" s="31" t="s">
        <v>236</v>
      </c>
      <c r="BD216" s="31"/>
      <c r="BE216" s="31" t="s">
        <v>916</v>
      </c>
      <c r="BF216" s="31" t="s">
        <v>917</v>
      </c>
      <c r="BG216" s="31"/>
      <c r="BH216" s="31"/>
      <c r="BI216" s="31"/>
      <c r="BJ216" s="31"/>
      <c r="BK216" s="31"/>
      <c r="BL216" s="31"/>
      <c r="BM216" s="31"/>
      <c r="BN216" s="31"/>
      <c r="BO216" s="31"/>
      <c r="BP216" s="31"/>
      <c r="BQ216" s="31"/>
      <c r="BR216" s="31"/>
      <c r="BS216" s="31"/>
      <c r="BT216" s="31"/>
      <c r="BU216" s="31"/>
      <c r="BV216" s="31"/>
      <c r="BW216" s="31">
        <v>14</v>
      </c>
      <c r="BX216" s="31">
        <v>30</v>
      </c>
      <c r="BY216" s="31"/>
      <c r="BZ216" s="31"/>
      <c r="CA216" s="31"/>
      <c r="CB216" s="31"/>
      <c r="CC216" s="31"/>
      <c r="CD216" s="31"/>
      <c r="CE216" s="31"/>
      <c r="CF216" s="31"/>
      <c r="CG216" s="31"/>
      <c r="CH216" s="31"/>
      <c r="CI216" s="31"/>
      <c r="CJ216" s="31"/>
      <c r="CK216" s="31"/>
      <c r="CL216" s="31"/>
      <c r="CM216" s="31"/>
      <c r="CN216" s="31" t="s">
        <v>915</v>
      </c>
      <c r="CO216" s="31" t="s">
        <v>915</v>
      </c>
      <c r="CP216" s="31"/>
      <c r="CQ216" s="31">
        <v>4000</v>
      </c>
      <c r="CR216" s="31" t="s">
        <v>236</v>
      </c>
      <c r="CS216" s="31"/>
      <c r="CT216" s="31" t="s">
        <v>916</v>
      </c>
      <c r="CU216" s="31" t="s">
        <v>917</v>
      </c>
      <c r="CV216" s="31"/>
      <c r="CW216" s="31"/>
      <c r="CX216" s="31"/>
      <c r="CY216" s="31"/>
      <c r="CZ216" s="31"/>
      <c r="DA216" s="31"/>
      <c r="DB216" s="31"/>
      <c r="DC216" s="31"/>
      <c r="DD216" s="31"/>
      <c r="DE216" s="31"/>
      <c r="DF216" s="31"/>
      <c r="DG216" s="31"/>
      <c r="DH216" s="31"/>
      <c r="DI216" s="31"/>
      <c r="DJ216" s="31"/>
      <c r="DK216" s="31"/>
      <c r="DL216" s="31">
        <v>30</v>
      </c>
      <c r="DM216" s="31">
        <v>14</v>
      </c>
      <c r="DN216" s="31"/>
      <c r="DO216" s="31"/>
      <c r="DP216" s="31"/>
      <c r="DQ216" s="31"/>
      <c r="DR216" s="31"/>
      <c r="DS216" s="31"/>
      <c r="DT216" s="31"/>
      <c r="DU216" s="31"/>
      <c r="DV216" s="31"/>
      <c r="DW216" s="31"/>
      <c r="DX216" s="31"/>
      <c r="DY216" s="31"/>
      <c r="DZ216" s="31"/>
      <c r="EA216" s="31"/>
      <c r="EB216" s="31"/>
      <c r="EC216" s="31" t="s">
        <v>915</v>
      </c>
      <c r="ED216" s="31" t="s">
        <v>915</v>
      </c>
      <c r="EE216" s="31"/>
      <c r="EF216" s="31">
        <v>5000</v>
      </c>
      <c r="EG216" s="31" t="s">
        <v>236</v>
      </c>
      <c r="EH216" s="31"/>
      <c r="EI216" s="31" t="s">
        <v>916</v>
      </c>
      <c r="EJ216" s="31" t="s">
        <v>917</v>
      </c>
      <c r="EK216" s="31"/>
      <c r="EL216" s="31"/>
      <c r="EM216" s="31"/>
      <c r="EN216" s="31"/>
      <c r="EO216" s="31"/>
      <c r="EP216" s="31"/>
      <c r="EQ216" s="31"/>
      <c r="ER216" s="31"/>
      <c r="ES216" s="31"/>
      <c r="ET216" s="31"/>
      <c r="EU216" s="31"/>
      <c r="EV216" s="31"/>
      <c r="EW216" s="31"/>
      <c r="EX216" s="31"/>
      <c r="EY216" s="31"/>
      <c r="EZ216" s="31"/>
      <c r="FA216" s="31">
        <v>30</v>
      </c>
      <c r="FB216" s="31">
        <v>14</v>
      </c>
      <c r="FC216" s="31"/>
      <c r="FD216" s="31"/>
      <c r="FE216" s="31"/>
      <c r="FF216" s="31"/>
      <c r="FG216" s="31"/>
      <c r="FH216" s="31"/>
      <c r="FI216" s="31"/>
      <c r="FJ216" s="31"/>
      <c r="FK216" s="31"/>
      <c r="FL216" s="31"/>
      <c r="FM216" s="31"/>
      <c r="FN216" s="31"/>
      <c r="FO216" s="31"/>
      <c r="FP216" s="31"/>
      <c r="FQ216" s="31"/>
      <c r="FR216" s="31" t="s">
        <v>915</v>
      </c>
      <c r="FS216" s="31" t="s">
        <v>915</v>
      </c>
      <c r="FT216" s="31"/>
      <c r="FU216" s="31">
        <v>3500</v>
      </c>
      <c r="FV216" s="31" t="s">
        <v>236</v>
      </c>
      <c r="FW216" s="31"/>
      <c r="FX216" s="31" t="s">
        <v>916</v>
      </c>
      <c r="FY216" s="31" t="s">
        <v>917</v>
      </c>
      <c r="FZ216" s="31"/>
      <c r="GA216" s="31"/>
      <c r="GB216" s="31"/>
      <c r="GC216" s="31"/>
      <c r="GD216" s="31"/>
      <c r="GE216" s="31"/>
      <c r="GF216" s="31"/>
      <c r="GG216" s="31"/>
      <c r="GH216" s="31"/>
      <c r="GI216" s="31"/>
      <c r="GJ216" s="31"/>
      <c r="GK216" s="31"/>
      <c r="GL216" s="31"/>
      <c r="GM216" s="31"/>
      <c r="GN216" s="31"/>
      <c r="GO216" s="31"/>
      <c r="GP216" s="31">
        <v>30</v>
      </c>
      <c r="GQ216" s="31">
        <v>14</v>
      </c>
      <c r="GR216" s="31"/>
      <c r="GS216" s="31"/>
      <c r="GT216" s="31"/>
      <c r="GU216" s="31"/>
      <c r="GV216" s="31"/>
      <c r="GW216" s="31"/>
      <c r="GX216" s="31"/>
      <c r="GY216" s="31"/>
      <c r="GZ216" s="31"/>
      <c r="HA216" s="31"/>
      <c r="HB216" s="31"/>
      <c r="HC216" s="31"/>
      <c r="HD216" s="31"/>
      <c r="HE216" s="31"/>
      <c r="HF216" s="31"/>
      <c r="HG216" s="31" t="s">
        <v>915</v>
      </c>
      <c r="HH216" s="31" t="s">
        <v>915</v>
      </c>
      <c r="HI216" s="31"/>
      <c r="HJ216" s="31">
        <v>10000</v>
      </c>
      <c r="HK216" s="31" t="s">
        <v>236</v>
      </c>
      <c r="HL216" s="31"/>
      <c r="HM216" s="31" t="s">
        <v>916</v>
      </c>
      <c r="HN216" s="31" t="s">
        <v>917</v>
      </c>
      <c r="HO216" s="31"/>
      <c r="HP216" s="31"/>
      <c r="HQ216" s="31"/>
      <c r="HR216" s="31"/>
      <c r="HS216" s="31"/>
      <c r="HT216" s="31"/>
      <c r="HU216" s="31"/>
      <c r="HV216" s="31"/>
      <c r="HW216" s="31"/>
      <c r="HX216" s="31"/>
      <c r="HY216" s="31"/>
      <c r="HZ216" s="31"/>
      <c r="IA216" s="31"/>
      <c r="IB216" s="31"/>
      <c r="IC216" s="31"/>
      <c r="ID216" s="31"/>
      <c r="IE216" s="31">
        <v>21</v>
      </c>
      <c r="IF216" s="31">
        <v>14</v>
      </c>
      <c r="IG216" s="31"/>
      <c r="IH216" s="31"/>
      <c r="II216" s="31"/>
      <c r="IJ216" s="31"/>
      <c r="IK216" s="31"/>
      <c r="IL216" s="31"/>
      <c r="IM216" s="31"/>
      <c r="IN216" s="31"/>
      <c r="IO216" s="31"/>
      <c r="IP216" s="31"/>
      <c r="IQ216" s="31"/>
      <c r="IR216" s="31"/>
      <c r="IS216" s="31"/>
      <c r="IT216" s="31"/>
      <c r="IU216" s="31"/>
      <c r="IV216" s="31" t="s">
        <v>915</v>
      </c>
      <c r="IW216" s="31" t="s">
        <v>915</v>
      </c>
      <c r="IX216" s="31"/>
      <c r="IY216" s="31">
        <v>6500</v>
      </c>
      <c r="IZ216" s="31" t="s">
        <v>245</v>
      </c>
      <c r="JA216" s="31"/>
      <c r="JB216" s="31"/>
      <c r="JC216" s="31" t="s">
        <v>917</v>
      </c>
      <c r="JD216" s="31"/>
      <c r="JE216" s="31"/>
      <c r="JF216" s="31"/>
      <c r="JG216" s="31"/>
      <c r="JH216" s="31"/>
      <c r="JI216" s="31"/>
      <c r="JJ216" s="31"/>
      <c r="JK216" s="31"/>
      <c r="JL216" s="31"/>
      <c r="JM216" s="31"/>
      <c r="JN216" s="31"/>
      <c r="JO216" s="31"/>
      <c r="JP216" s="31"/>
      <c r="JQ216" s="31"/>
      <c r="JR216" s="31"/>
      <c r="JS216" s="31"/>
      <c r="JT216" s="31">
        <v>20</v>
      </c>
      <c r="JU216" s="31">
        <v>7</v>
      </c>
      <c r="JV216" s="31"/>
      <c r="JW216" s="31"/>
      <c r="JX216" s="31"/>
      <c r="JY216" s="31"/>
      <c r="JZ216" s="31"/>
      <c r="KA216" s="31"/>
      <c r="KB216" s="31"/>
      <c r="KC216" s="31"/>
      <c r="KD216" s="31"/>
      <c r="KE216" s="31"/>
      <c r="KF216" s="31"/>
      <c r="KG216" s="31"/>
      <c r="KH216" s="31"/>
      <c r="KI216" s="31"/>
      <c r="KJ216" s="31"/>
      <c r="KK216" s="31" t="s">
        <v>915</v>
      </c>
      <c r="KL216" s="31" t="s">
        <v>915</v>
      </c>
      <c r="KM216" s="31"/>
      <c r="KN216" s="31">
        <v>5000</v>
      </c>
      <c r="KO216" s="31" t="s">
        <v>239</v>
      </c>
      <c r="KP216" s="31" t="s">
        <v>240</v>
      </c>
      <c r="KQ216" s="31"/>
      <c r="KR216" s="31" t="s">
        <v>917</v>
      </c>
      <c r="KS216" s="31"/>
      <c r="KT216" s="31"/>
      <c r="KU216" s="31"/>
      <c r="KV216" s="31"/>
      <c r="KW216" s="31"/>
      <c r="KX216" s="31"/>
      <c r="KY216" s="31"/>
      <c r="KZ216" s="31"/>
      <c r="LA216" s="31"/>
      <c r="LB216" s="31"/>
      <c r="LC216" s="31"/>
      <c r="LD216" s="31"/>
      <c r="LE216" s="31"/>
      <c r="LF216" s="31"/>
      <c r="LG216" s="31"/>
      <c r="LH216" s="31"/>
      <c r="LI216" s="31">
        <v>30</v>
      </c>
      <c r="LJ216" s="31">
        <v>14</v>
      </c>
      <c r="LK216" s="31"/>
      <c r="LL216" s="31"/>
      <c r="LM216" s="31"/>
      <c r="LN216" s="31"/>
      <c r="LO216" s="31"/>
      <c r="LP216" s="31"/>
      <c r="LQ216" s="31"/>
      <c r="LR216" s="31"/>
      <c r="LS216" s="31"/>
      <c r="LT216" s="31"/>
      <c r="LU216" s="31"/>
      <c r="LV216" s="31"/>
      <c r="LW216" s="31"/>
      <c r="LX216" s="31"/>
      <c r="LY216" s="31"/>
      <c r="LZ216" s="31" t="s">
        <v>915</v>
      </c>
      <c r="MA216" s="31" t="s">
        <v>1081</v>
      </c>
      <c r="MB216" s="31"/>
      <c r="MC216" s="31"/>
      <c r="MD216" s="31"/>
      <c r="ME216" s="31">
        <v>350</v>
      </c>
      <c r="MF216" s="31" t="s">
        <v>379</v>
      </c>
      <c r="MG216" s="31"/>
      <c r="MH216" s="31"/>
      <c r="MI216" s="31" t="s">
        <v>917</v>
      </c>
      <c r="MJ216" s="31"/>
      <c r="MK216" s="31"/>
      <c r="ML216" s="31"/>
      <c r="MM216" s="31"/>
      <c r="MN216" s="31"/>
      <c r="MO216" s="31"/>
      <c r="MP216" s="31"/>
      <c r="MQ216" s="31"/>
      <c r="MR216" s="31"/>
      <c r="MS216" s="31"/>
      <c r="MT216" s="31"/>
      <c r="MU216" s="31"/>
      <c r="MV216" s="31"/>
      <c r="MW216" s="31"/>
      <c r="MX216" s="31"/>
      <c r="MY216" s="31"/>
      <c r="MZ216" s="31">
        <v>14</v>
      </c>
      <c r="NA216" s="31">
        <v>14</v>
      </c>
      <c r="NB216" s="31"/>
      <c r="NC216" s="31"/>
      <c r="ND216" s="31"/>
      <c r="NE216" s="31"/>
      <c r="NF216" s="31"/>
      <c r="NG216" s="31"/>
      <c r="NH216" s="31"/>
      <c r="NI216" s="31"/>
      <c r="NJ216" s="31"/>
      <c r="NK216" s="31"/>
      <c r="NL216" s="31"/>
      <c r="NM216" s="31"/>
      <c r="NN216" s="31"/>
      <c r="NO216" s="31"/>
      <c r="NP216" s="31"/>
      <c r="NQ216" s="31" t="s">
        <v>915</v>
      </c>
      <c r="NR216" s="31" t="s">
        <v>1081</v>
      </c>
      <c r="NS216" s="31"/>
      <c r="NT216" s="31"/>
      <c r="NU216" s="31"/>
      <c r="NV216" s="31">
        <v>400</v>
      </c>
      <c r="NW216" s="31" t="s">
        <v>379</v>
      </c>
      <c r="NX216" s="31"/>
      <c r="NY216" s="31"/>
      <c r="NZ216" s="31" t="s">
        <v>917</v>
      </c>
      <c r="OA216" s="31"/>
      <c r="OB216" s="31"/>
      <c r="OC216" s="31"/>
      <c r="OD216" s="31"/>
      <c r="OE216" s="31"/>
      <c r="OF216" s="31"/>
      <c r="OG216" s="31"/>
      <c r="OH216" s="31"/>
      <c r="OI216" s="31"/>
      <c r="OJ216" s="31"/>
      <c r="OK216" s="31"/>
      <c r="OL216" s="31"/>
      <c r="OM216" s="31"/>
      <c r="ON216" s="31"/>
      <c r="OO216" s="31"/>
      <c r="OP216" s="31"/>
      <c r="OQ216" s="31">
        <v>30</v>
      </c>
      <c r="OR216" s="31">
        <v>14</v>
      </c>
      <c r="OS216" s="31"/>
      <c r="OT216" s="31"/>
      <c r="OU216" s="31"/>
      <c r="OV216" s="31"/>
      <c r="OW216" s="31"/>
      <c r="OX216" s="31"/>
      <c r="OY216" s="31"/>
      <c r="OZ216" s="31"/>
      <c r="PA216" s="31"/>
      <c r="PB216" s="31"/>
      <c r="PC216" s="31"/>
      <c r="PD216" s="31"/>
      <c r="PE216" s="31"/>
      <c r="PF216" s="31"/>
      <c r="PG216" s="31"/>
      <c r="PH216" s="31" t="s">
        <v>915</v>
      </c>
      <c r="PI216" s="31" t="s">
        <v>1081</v>
      </c>
      <c r="PJ216" s="31"/>
      <c r="PK216" s="31"/>
      <c r="PL216" s="31"/>
      <c r="PM216" s="31">
        <v>200</v>
      </c>
      <c r="PN216" s="31" t="s">
        <v>236</v>
      </c>
      <c r="PO216" s="31"/>
      <c r="PP216" s="31" t="s">
        <v>916</v>
      </c>
      <c r="PQ216" s="31" t="s">
        <v>917</v>
      </c>
      <c r="PR216" s="31"/>
      <c r="PS216" s="31"/>
      <c r="PT216" s="31"/>
      <c r="PU216" s="31"/>
      <c r="PV216" s="31"/>
      <c r="PW216" s="31"/>
      <c r="PX216" s="31"/>
      <c r="PY216" s="31"/>
      <c r="PZ216" s="31"/>
      <c r="QA216" s="31"/>
      <c r="QB216" s="31"/>
      <c r="QC216" s="31"/>
      <c r="QD216" s="31"/>
      <c r="QE216" s="31"/>
      <c r="QF216" s="31"/>
      <c r="QG216" s="31"/>
      <c r="QH216" s="31">
        <v>60</v>
      </c>
      <c r="QI216" s="31">
        <v>14</v>
      </c>
      <c r="QJ216" s="31"/>
      <c r="QK216" s="31"/>
      <c r="QL216" s="31"/>
      <c r="QM216" s="31"/>
      <c r="QN216" s="31"/>
      <c r="QO216" s="31"/>
      <c r="QP216" s="31"/>
      <c r="QQ216" s="31"/>
      <c r="QR216" s="31"/>
      <c r="QS216" s="31"/>
      <c r="QT216" s="31"/>
      <c r="QU216" s="31"/>
      <c r="QV216" s="31"/>
      <c r="QW216" s="31"/>
      <c r="QX216" s="31"/>
      <c r="QY216" s="31" t="s">
        <v>915</v>
      </c>
      <c r="QZ216" s="31" t="s">
        <v>915</v>
      </c>
      <c r="RA216" s="31"/>
      <c r="RB216" s="31">
        <v>1000</v>
      </c>
      <c r="RC216" s="31" t="s">
        <v>245</v>
      </c>
      <c r="RD216" s="31"/>
      <c r="RE216" s="31"/>
      <c r="RF216" s="31" t="s">
        <v>917</v>
      </c>
      <c r="RG216" s="31"/>
      <c r="RH216" s="31"/>
      <c r="RI216" s="31"/>
      <c r="RJ216" s="31"/>
      <c r="RK216" s="31"/>
      <c r="RL216" s="31"/>
      <c r="RM216" s="31"/>
      <c r="RN216" s="31"/>
      <c r="RO216" s="31"/>
      <c r="RP216" s="31"/>
      <c r="RQ216" s="31"/>
      <c r="RR216" s="31"/>
      <c r="RS216" s="31"/>
      <c r="RT216" s="31"/>
      <c r="RU216" s="31"/>
      <c r="RV216" s="31"/>
      <c r="RW216" s="31">
        <v>60</v>
      </c>
      <c r="RX216" s="31">
        <v>1</v>
      </c>
      <c r="RY216" s="31"/>
      <c r="RZ216" s="31"/>
      <c r="SA216" s="31"/>
      <c r="SB216" s="31"/>
      <c r="SC216" s="31"/>
      <c r="SD216" s="31"/>
      <c r="SE216" s="31"/>
      <c r="SF216" s="31"/>
      <c r="SG216" s="31"/>
      <c r="SH216" s="31"/>
      <c r="SI216" s="31"/>
      <c r="SJ216" s="31"/>
      <c r="SK216" s="31"/>
      <c r="SL216" s="31"/>
      <c r="SM216" s="31"/>
      <c r="SN216" s="31" t="s">
        <v>915</v>
      </c>
      <c r="SO216" s="31" t="s">
        <v>1081</v>
      </c>
      <c r="SP216" s="31"/>
      <c r="SQ216" s="31"/>
      <c r="SR216" s="31"/>
      <c r="SS216" s="31">
        <v>500</v>
      </c>
      <c r="ST216" s="31" t="s">
        <v>379</v>
      </c>
      <c r="SU216" s="31"/>
      <c r="SV216" s="31"/>
      <c r="SW216" s="31" t="s">
        <v>917</v>
      </c>
      <c r="SX216" s="31"/>
      <c r="SY216" s="31"/>
      <c r="SZ216" s="31"/>
      <c r="TA216" s="31"/>
      <c r="TB216" s="31"/>
      <c r="TC216" s="31"/>
      <c r="TD216" s="31"/>
      <c r="TE216" s="31"/>
      <c r="TF216" s="31"/>
      <c r="TG216" s="31"/>
      <c r="TH216" s="31"/>
      <c r="TI216" s="31"/>
      <c r="TJ216" s="31"/>
      <c r="TK216" s="31"/>
      <c r="TL216" s="31"/>
      <c r="TM216" s="31"/>
      <c r="TN216" s="31">
        <v>7</v>
      </c>
      <c r="TO216" s="31">
        <v>21</v>
      </c>
      <c r="TP216" s="31"/>
      <c r="TQ216" s="31"/>
      <c r="TR216" s="31"/>
      <c r="TS216" s="31"/>
      <c r="TT216" s="31"/>
      <c r="TU216" s="31"/>
      <c r="TV216" s="31"/>
      <c r="TW216" s="31"/>
      <c r="TX216" s="31"/>
      <c r="TY216" s="31"/>
      <c r="TZ216" s="31"/>
      <c r="UA216" s="31"/>
      <c r="UB216" s="31"/>
      <c r="UC216" s="31"/>
      <c r="UD216" s="31"/>
      <c r="UE216" s="31" t="s">
        <v>915</v>
      </c>
      <c r="UF216" s="31" t="s">
        <v>1081</v>
      </c>
      <c r="UG216" s="31"/>
      <c r="UH216" s="31"/>
      <c r="UI216" s="31"/>
      <c r="UJ216" s="31">
        <v>250</v>
      </c>
      <c r="UK216" s="31" t="s">
        <v>379</v>
      </c>
      <c r="UL216" s="31"/>
      <c r="UM216" s="31"/>
      <c r="UN216" s="31" t="s">
        <v>917</v>
      </c>
      <c r="UO216" s="31"/>
      <c r="UP216" s="31"/>
      <c r="UQ216" s="31"/>
      <c r="UR216" s="31"/>
      <c r="US216" s="31"/>
      <c r="UT216" s="31"/>
      <c r="UU216" s="31"/>
      <c r="UV216" s="31"/>
      <c r="UW216" s="31"/>
      <c r="UX216" s="31"/>
      <c r="UY216" s="31"/>
      <c r="UZ216" s="31"/>
      <c r="VA216" s="31"/>
      <c r="VB216" s="31"/>
      <c r="VC216" s="31"/>
      <c r="VD216" s="31"/>
      <c r="VE216" s="31">
        <v>7</v>
      </c>
      <c r="VF216" s="31">
        <v>21</v>
      </c>
      <c r="VG216" s="31"/>
      <c r="VH216" s="31"/>
      <c r="VI216" s="31"/>
      <c r="VJ216" s="31"/>
      <c r="VK216" s="31"/>
      <c r="VL216" s="31"/>
      <c r="VM216" s="31"/>
      <c r="VN216" s="31"/>
      <c r="VO216" s="31"/>
      <c r="VP216" s="31"/>
      <c r="VQ216" s="31"/>
      <c r="VR216" s="31"/>
      <c r="VS216" s="31"/>
      <c r="VT216" s="31"/>
      <c r="VU216" s="31"/>
      <c r="VV216" s="31" t="s">
        <v>915</v>
      </c>
      <c r="VW216" s="31" t="s">
        <v>915</v>
      </c>
      <c r="VX216" s="31"/>
      <c r="VY216" s="31">
        <v>1000</v>
      </c>
      <c r="VZ216" s="31" t="s">
        <v>236</v>
      </c>
      <c r="WA216" s="31"/>
      <c r="WB216" s="31" t="s">
        <v>916</v>
      </c>
      <c r="WC216" s="31" t="s">
        <v>917</v>
      </c>
      <c r="WD216" s="31"/>
      <c r="WE216" s="31"/>
      <c r="WF216" s="31"/>
      <c r="WG216" s="31"/>
      <c r="WH216" s="31"/>
      <c r="WI216" s="31"/>
      <c r="WJ216" s="31"/>
      <c r="WK216" s="31"/>
      <c r="WL216" s="31"/>
      <c r="WM216" s="31"/>
      <c r="WN216" s="31"/>
      <c r="WO216" s="31"/>
      <c r="WP216" s="31"/>
      <c r="WQ216" s="31"/>
      <c r="WR216" s="31"/>
      <c r="WS216" s="31"/>
      <c r="WT216" s="31">
        <v>60</v>
      </c>
      <c r="WU216" s="31">
        <v>14</v>
      </c>
      <c r="WV216" s="31"/>
      <c r="WW216" s="31"/>
      <c r="WX216" s="31"/>
      <c r="WY216" s="31"/>
      <c r="WZ216" s="31"/>
      <c r="XA216" s="31"/>
      <c r="XB216" s="31"/>
      <c r="XC216" s="31"/>
      <c r="XD216" s="31"/>
      <c r="XE216" s="31"/>
      <c r="XF216" s="31"/>
      <c r="XG216" s="31"/>
      <c r="XH216" s="31"/>
      <c r="XI216" s="31"/>
      <c r="XJ216" s="31"/>
      <c r="XK216" s="31" t="s">
        <v>915</v>
      </c>
      <c r="XL216" s="31" t="s">
        <v>1081</v>
      </c>
      <c r="XM216" s="31"/>
      <c r="XN216" s="31"/>
      <c r="XO216" s="31"/>
      <c r="XP216" s="31">
        <v>250</v>
      </c>
      <c r="XQ216" s="31" t="s">
        <v>239</v>
      </c>
      <c r="XR216" s="31" t="s">
        <v>240</v>
      </c>
      <c r="XS216" s="31"/>
      <c r="XT216" s="31" t="s">
        <v>917</v>
      </c>
      <c r="XU216" s="31"/>
      <c r="XV216" s="31"/>
      <c r="XW216" s="31"/>
      <c r="XX216" s="31"/>
      <c r="XY216" s="31"/>
      <c r="XZ216" s="31"/>
      <c r="YA216" s="31"/>
      <c r="YB216" s="31"/>
      <c r="YC216" s="31"/>
      <c r="YD216" s="31"/>
      <c r="YE216" s="31"/>
      <c r="YF216" s="31"/>
      <c r="YG216" s="31"/>
      <c r="YH216" s="31"/>
      <c r="YI216" s="31"/>
      <c r="YJ216" s="31"/>
      <c r="YK216" s="31">
        <v>30</v>
      </c>
      <c r="YL216" s="31">
        <v>14</v>
      </c>
      <c r="YM216" s="31"/>
      <c r="YN216" s="31"/>
      <c r="YO216" s="31"/>
      <c r="YP216" s="31"/>
      <c r="YQ216" s="31"/>
      <c r="YR216" s="31"/>
      <c r="YS216" s="31"/>
      <c r="YT216" s="31"/>
      <c r="YU216" s="31"/>
      <c r="YV216" s="31"/>
      <c r="YW216" s="31"/>
      <c r="YX216" s="31"/>
      <c r="YY216" s="31"/>
      <c r="YZ216" s="31"/>
      <c r="ZA216" s="31"/>
      <c r="ZB216" s="31" t="s">
        <v>915</v>
      </c>
      <c r="ZC216" s="31" t="s">
        <v>1081</v>
      </c>
      <c r="ZD216" s="31"/>
      <c r="ZE216" s="31"/>
      <c r="ZF216" s="31"/>
      <c r="ZG216" s="31">
        <v>150</v>
      </c>
      <c r="ZH216" s="31" t="s">
        <v>236</v>
      </c>
      <c r="ZI216" s="31"/>
      <c r="ZJ216" s="31" t="s">
        <v>916</v>
      </c>
      <c r="ZK216" s="31" t="s">
        <v>917</v>
      </c>
      <c r="ZL216" s="31"/>
      <c r="ZM216" s="31"/>
      <c r="ZN216" s="31"/>
      <c r="ZO216" s="31"/>
      <c r="ZP216" s="31"/>
      <c r="ZQ216" s="31"/>
      <c r="ZR216" s="31"/>
      <c r="ZS216" s="31"/>
      <c r="ZT216" s="31"/>
      <c r="ZU216" s="31"/>
      <c r="ZV216" s="31"/>
      <c r="ZW216" s="31"/>
      <c r="ZX216" s="31"/>
      <c r="ZY216" s="31"/>
      <c r="ZZ216" s="31"/>
      <c r="AAA216" s="31"/>
      <c r="AAB216" s="31">
        <v>90</v>
      </c>
      <c r="AAC216" s="31">
        <v>14</v>
      </c>
      <c r="AAD216" s="31"/>
      <c r="AAE216" s="31"/>
      <c r="AAF216" s="31"/>
      <c r="AAG216" s="31"/>
      <c r="AAH216" s="31"/>
      <c r="AAI216" s="31"/>
      <c r="AAJ216" s="31"/>
      <c r="AAK216" s="31"/>
      <c r="AAL216" s="31"/>
      <c r="AAM216" s="31"/>
      <c r="AAN216" s="31"/>
      <c r="AAO216" s="31"/>
      <c r="AAP216" s="31"/>
      <c r="AAQ216" s="31"/>
      <c r="AAR216" s="31"/>
      <c r="AAS216" s="31" t="s">
        <v>915</v>
      </c>
      <c r="AAT216" s="31" t="s">
        <v>915</v>
      </c>
      <c r="AAU216" s="31"/>
      <c r="AAV216" s="31">
        <v>250</v>
      </c>
      <c r="AAW216" s="31" t="s">
        <v>236</v>
      </c>
      <c r="AAX216" s="31"/>
      <c r="AAY216" s="31" t="s">
        <v>916</v>
      </c>
      <c r="AAZ216" s="31" t="s">
        <v>917</v>
      </c>
      <c r="ABA216" s="31"/>
      <c r="ABB216" s="31"/>
      <c r="ABC216" s="31"/>
      <c r="ABD216" s="31"/>
      <c r="ABE216" s="31"/>
      <c r="ABF216" s="31"/>
      <c r="ABG216" s="31"/>
      <c r="ABH216" s="31"/>
      <c r="ABI216" s="31"/>
      <c r="ABJ216" s="31"/>
      <c r="ABK216" s="31"/>
      <c r="ABL216" s="31"/>
      <c r="ABM216" s="31"/>
      <c r="ABN216" s="31"/>
      <c r="ABO216" s="31"/>
      <c r="ABP216" s="31"/>
      <c r="ABQ216" s="31">
        <v>90</v>
      </c>
      <c r="ABR216" s="31">
        <v>14</v>
      </c>
      <c r="ABS216" s="31"/>
      <c r="ABT216" s="31"/>
      <c r="ABU216" s="31"/>
      <c r="ABV216" s="31"/>
      <c r="ABW216" s="31"/>
      <c r="ABX216" s="31"/>
      <c r="ABY216" s="31"/>
      <c r="ABZ216" s="31"/>
      <c r="ACA216" s="31"/>
      <c r="ACB216" s="31"/>
      <c r="ACC216" s="31"/>
      <c r="ACD216" s="31"/>
      <c r="ACE216" s="31"/>
      <c r="ACF216" s="31"/>
      <c r="ACG216" s="31"/>
      <c r="ACH216" s="31" t="s">
        <v>915</v>
      </c>
      <c r="ACI216" s="31" t="s">
        <v>915</v>
      </c>
      <c r="ACJ216" s="31"/>
      <c r="ACK216" s="31">
        <v>1500</v>
      </c>
      <c r="ACL216" s="31" t="s">
        <v>236</v>
      </c>
      <c r="ACM216" s="31"/>
      <c r="ACN216" s="31" t="s">
        <v>916</v>
      </c>
      <c r="ACO216" s="31" t="s">
        <v>917</v>
      </c>
      <c r="ACP216" s="31"/>
      <c r="ACQ216" s="31"/>
      <c r="ACR216" s="31"/>
      <c r="ACS216" s="31"/>
      <c r="ACT216" s="31"/>
      <c r="ACU216" s="31"/>
      <c r="ACV216" s="31"/>
      <c r="ACW216" s="31"/>
      <c r="ACX216" s="31"/>
      <c r="ACY216" s="31"/>
      <c r="ACZ216" s="31"/>
      <c r="ADA216" s="31"/>
      <c r="ADB216" s="31"/>
      <c r="ADC216" s="31"/>
      <c r="ADD216" s="31"/>
      <c r="ADE216" s="31"/>
      <c r="ADF216" s="31">
        <v>30</v>
      </c>
      <c r="ADG216" s="31">
        <v>14</v>
      </c>
      <c r="ADH216" s="31"/>
      <c r="ADI216" s="31"/>
      <c r="ADJ216" s="31"/>
      <c r="ADK216" s="31"/>
      <c r="ADL216" s="31"/>
      <c r="ADM216" s="31"/>
      <c r="ADN216" s="31"/>
      <c r="ADO216" s="31"/>
      <c r="ADP216" s="31"/>
      <c r="ADQ216" s="31"/>
      <c r="ADR216" s="31"/>
      <c r="ADS216" s="31"/>
      <c r="ADT216" s="31"/>
      <c r="ADU216" s="31"/>
      <c r="ADV216" s="31"/>
      <c r="ADW216" s="31" t="s">
        <v>915</v>
      </c>
      <c r="ADX216" s="31" t="s">
        <v>915</v>
      </c>
      <c r="ADY216" s="31"/>
      <c r="ADZ216" s="31">
        <v>3750</v>
      </c>
      <c r="AEA216" s="31" t="s">
        <v>236</v>
      </c>
      <c r="AEB216" s="31"/>
      <c r="AEC216" s="31" t="s">
        <v>916</v>
      </c>
      <c r="AED216" s="31" t="s">
        <v>917</v>
      </c>
      <c r="AEE216" s="31"/>
      <c r="AEF216" s="31"/>
      <c r="AEG216" s="31"/>
      <c r="AEH216" s="31"/>
      <c r="AEI216" s="31"/>
      <c r="AEJ216" s="31"/>
      <c r="AEK216" s="31"/>
      <c r="AEL216" s="31"/>
      <c r="AEM216" s="31"/>
      <c r="AEN216" s="31"/>
      <c r="AEO216" s="31"/>
      <c r="AEP216" s="31"/>
      <c r="AEQ216" s="31"/>
      <c r="AER216" s="31"/>
      <c r="AES216" s="31"/>
      <c r="AET216" s="31"/>
      <c r="AEU216" s="31">
        <v>30</v>
      </c>
      <c r="AEV216" s="31">
        <v>14</v>
      </c>
      <c r="AEW216" s="31"/>
      <c r="AEX216" s="31"/>
      <c r="AEY216" s="31"/>
      <c r="AEZ216" s="31"/>
      <c r="AFA216" s="31"/>
      <c r="AFB216" s="31"/>
      <c r="AFC216" s="31"/>
      <c r="AFD216" s="31"/>
      <c r="AFE216" s="31"/>
      <c r="AFF216" s="31"/>
      <c r="AFG216" s="31"/>
      <c r="AFH216" s="31"/>
      <c r="AFI216" s="31"/>
      <c r="AFJ216" s="31"/>
      <c r="AFK216" s="31"/>
      <c r="AFL216" s="31"/>
      <c r="AFM216" s="31"/>
      <c r="AFN216" s="31"/>
      <c r="AFO216" s="31"/>
      <c r="AFP216" s="31"/>
      <c r="AFQ216" s="31"/>
      <c r="AFR216" s="31"/>
      <c r="AFS216" s="31"/>
      <c r="AFT216" s="31"/>
      <c r="AFU216" s="31"/>
      <c r="AFV216" s="31"/>
      <c r="AFW216" s="31"/>
      <c r="AFX216" s="31"/>
      <c r="AFY216" s="31"/>
      <c r="AFZ216" s="31"/>
      <c r="AGA216" s="31"/>
      <c r="AGB216" s="31"/>
      <c r="AGC216" s="31"/>
      <c r="AGD216" s="31"/>
      <c r="AGE216" s="31"/>
      <c r="AGF216" s="31"/>
      <c r="AGG216" s="31"/>
      <c r="AGH216" s="31"/>
      <c r="AGI216" s="31"/>
      <c r="AGJ216" s="31"/>
      <c r="AGK216" s="31"/>
      <c r="AGL216" s="31"/>
      <c r="AGM216" s="31"/>
      <c r="AGN216" s="31"/>
      <c r="AGO216" s="31"/>
      <c r="AGP216" s="31"/>
      <c r="AGQ216" s="31"/>
      <c r="AGR216" s="31"/>
      <c r="AGS216" s="31"/>
      <c r="AGT216" s="31"/>
      <c r="AGU216" s="31"/>
      <c r="AGV216" s="31"/>
      <c r="AGW216" s="31"/>
      <c r="AGX216" s="31"/>
      <c r="AGY216" s="31"/>
      <c r="AGZ216" s="31"/>
      <c r="AHA216" s="31"/>
      <c r="AHB216" s="31" t="s">
        <v>915</v>
      </c>
      <c r="AHC216" s="31" t="s">
        <v>915</v>
      </c>
      <c r="AHD216" s="31"/>
      <c r="AHE216" s="31">
        <v>1100</v>
      </c>
      <c r="AHF216" s="31" t="s">
        <v>239</v>
      </c>
      <c r="AHG216" s="31" t="s">
        <v>240</v>
      </c>
      <c r="AHH216" s="31"/>
      <c r="AHI216" s="31" t="s">
        <v>917</v>
      </c>
      <c r="AHJ216" s="31"/>
      <c r="AHK216" s="31"/>
      <c r="AHL216" s="31"/>
      <c r="AHM216" s="31"/>
      <c r="AHN216" s="31"/>
      <c r="AHO216" s="31"/>
      <c r="AHP216" s="31"/>
      <c r="AHQ216" s="31"/>
      <c r="AHR216" s="31"/>
      <c r="AHS216" s="31"/>
      <c r="AHT216" s="31"/>
      <c r="AHU216" s="31"/>
      <c r="AHV216" s="31"/>
      <c r="AHW216" s="31"/>
      <c r="AHX216" s="31"/>
      <c r="AHY216" s="31"/>
      <c r="AHZ216" s="31">
        <v>14</v>
      </c>
      <c r="AIA216" s="31">
        <v>7</v>
      </c>
      <c r="AIB216" s="31"/>
      <c r="AIC216" s="31"/>
      <c r="AID216" s="31"/>
      <c r="AIE216" s="31"/>
      <c r="AIF216" s="31"/>
      <c r="AIG216" s="31"/>
      <c r="AIH216" s="31"/>
      <c r="AII216" s="31"/>
      <c r="AIJ216" s="31"/>
      <c r="AIK216" s="31"/>
      <c r="AIL216" s="31"/>
      <c r="AIM216" s="31"/>
      <c r="AIN216" s="31"/>
      <c r="AIO216" s="31"/>
      <c r="AIP216" s="31"/>
      <c r="AIQ216">
        <v>60338634</v>
      </c>
    </row>
    <row r="217" spans="1:927" x14ac:dyDescent="0.3">
      <c r="A217" s="31" t="s">
        <v>1130</v>
      </c>
      <c r="B217" s="31" t="s">
        <v>1131</v>
      </c>
      <c r="C217" s="31" t="s">
        <v>1132</v>
      </c>
      <c r="D217" s="31" t="s">
        <v>1047</v>
      </c>
      <c r="E217" s="31" t="s">
        <v>1111</v>
      </c>
      <c r="F217" s="31" t="s">
        <v>1112</v>
      </c>
      <c r="G217" s="31" t="s">
        <v>1112</v>
      </c>
      <c r="H217" s="31" t="s">
        <v>1112</v>
      </c>
      <c r="I217" s="31" t="s">
        <v>71</v>
      </c>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c r="IW217" s="31"/>
      <c r="IX217" s="31"/>
      <c r="IY217" s="31"/>
      <c r="IZ217" s="31"/>
      <c r="JA217" s="31"/>
      <c r="JB217" s="31"/>
      <c r="JC217" s="31"/>
      <c r="JD217" s="31"/>
      <c r="JE217" s="31"/>
      <c r="JF217" s="31"/>
      <c r="JG217" s="31"/>
      <c r="JH217" s="31"/>
      <c r="JI217" s="31"/>
      <c r="JJ217" s="31"/>
      <c r="JK217" s="31"/>
      <c r="JL217" s="31"/>
      <c r="JM217" s="31"/>
      <c r="JN217" s="31"/>
      <c r="JO217" s="31"/>
      <c r="JP217" s="31"/>
      <c r="JQ217" s="31"/>
      <c r="JR217" s="31"/>
      <c r="JS217" s="31"/>
      <c r="JT217" s="31"/>
      <c r="JU217" s="31"/>
      <c r="JV217" s="31"/>
      <c r="JW217" s="31"/>
      <c r="JX217" s="31"/>
      <c r="JY217" s="31"/>
      <c r="JZ217" s="31"/>
      <c r="KA217" s="31"/>
      <c r="KB217" s="31"/>
      <c r="KC217" s="31"/>
      <c r="KD217" s="31"/>
      <c r="KE217" s="31"/>
      <c r="KF217" s="31"/>
      <c r="KG217" s="31"/>
      <c r="KH217" s="31"/>
      <c r="KI217" s="31"/>
      <c r="KJ217" s="31"/>
      <c r="KK217" s="31"/>
      <c r="KL217" s="31"/>
      <c r="KM217" s="31"/>
      <c r="KN217" s="31"/>
      <c r="KO217" s="31"/>
      <c r="KP217" s="31"/>
      <c r="KQ217" s="31"/>
      <c r="KR217" s="31"/>
      <c r="KS217" s="31"/>
      <c r="KT217" s="31"/>
      <c r="KU217" s="31"/>
      <c r="KV217" s="31"/>
      <c r="KW217" s="31"/>
      <c r="KX217" s="31"/>
      <c r="KY217" s="31"/>
      <c r="KZ217" s="31"/>
      <c r="LA217" s="31"/>
      <c r="LB217" s="31"/>
      <c r="LC217" s="31"/>
      <c r="LD217" s="31"/>
      <c r="LE217" s="31"/>
      <c r="LF217" s="31"/>
      <c r="LG217" s="31"/>
      <c r="LH217" s="31"/>
      <c r="LI217" s="31"/>
      <c r="LJ217" s="31"/>
      <c r="LK217" s="31"/>
      <c r="LL217" s="31"/>
      <c r="LM217" s="31"/>
      <c r="LN217" s="31"/>
      <c r="LO217" s="31"/>
      <c r="LP217" s="31"/>
      <c r="LQ217" s="31"/>
      <c r="LR217" s="31"/>
      <c r="LS217" s="31"/>
      <c r="LT217" s="31"/>
      <c r="LU217" s="31"/>
      <c r="LV217" s="31"/>
      <c r="LW217" s="31"/>
      <c r="LX217" s="31"/>
      <c r="LY217" s="31"/>
      <c r="LZ217" s="31"/>
      <c r="MA217" s="31"/>
      <c r="MB217" s="31"/>
      <c r="MC217" s="31"/>
      <c r="MD217" s="31"/>
      <c r="ME217" s="31"/>
      <c r="MF217" s="31"/>
      <c r="MG217" s="31"/>
      <c r="MH217" s="31"/>
      <c r="MI217" s="31"/>
      <c r="MJ217" s="31"/>
      <c r="MK217" s="31"/>
      <c r="ML217" s="31"/>
      <c r="MM217" s="31"/>
      <c r="MN217" s="31"/>
      <c r="MO217" s="31"/>
      <c r="MP217" s="31"/>
      <c r="MQ217" s="31"/>
      <c r="MR217" s="31"/>
      <c r="MS217" s="31"/>
      <c r="MT217" s="31"/>
      <c r="MU217" s="31"/>
      <c r="MV217" s="31"/>
      <c r="MW217" s="31"/>
      <c r="MX217" s="31"/>
      <c r="MY217" s="31"/>
      <c r="MZ217" s="31"/>
      <c r="NA217" s="31"/>
      <c r="NB217" s="31"/>
      <c r="NC217" s="31"/>
      <c r="ND217" s="31"/>
      <c r="NE217" s="31"/>
      <c r="NF217" s="31"/>
      <c r="NG217" s="31"/>
      <c r="NH217" s="31"/>
      <c r="NI217" s="31"/>
      <c r="NJ217" s="31"/>
      <c r="NK217" s="31"/>
      <c r="NL217" s="31"/>
      <c r="NM217" s="31"/>
      <c r="NN217" s="31"/>
      <c r="NO217" s="31"/>
      <c r="NP217" s="31"/>
      <c r="NQ217" s="31"/>
      <c r="NR217" s="31"/>
      <c r="NS217" s="31"/>
      <c r="NT217" s="31"/>
      <c r="NU217" s="31"/>
      <c r="NV217" s="31"/>
      <c r="NW217" s="31"/>
      <c r="NX217" s="31"/>
      <c r="NY217" s="31"/>
      <c r="NZ217" s="31"/>
      <c r="OA217" s="31"/>
      <c r="OB217" s="31"/>
      <c r="OC217" s="31"/>
      <c r="OD217" s="31"/>
      <c r="OE217" s="31"/>
      <c r="OF217" s="31"/>
      <c r="OG217" s="31"/>
      <c r="OH217" s="31"/>
      <c r="OI217" s="31"/>
      <c r="OJ217" s="31"/>
      <c r="OK217" s="31"/>
      <c r="OL217" s="31"/>
      <c r="OM217" s="31"/>
      <c r="ON217" s="31"/>
      <c r="OO217" s="31"/>
      <c r="OP217" s="31"/>
      <c r="OQ217" s="31"/>
      <c r="OR217" s="31"/>
      <c r="OS217" s="31"/>
      <c r="OT217" s="31"/>
      <c r="OU217" s="31"/>
      <c r="OV217" s="31"/>
      <c r="OW217" s="31"/>
      <c r="OX217" s="31"/>
      <c r="OY217" s="31"/>
      <c r="OZ217" s="31"/>
      <c r="PA217" s="31"/>
      <c r="PB217" s="31"/>
      <c r="PC217" s="31"/>
      <c r="PD217" s="31"/>
      <c r="PE217" s="31"/>
      <c r="PF217" s="31"/>
      <c r="PG217" s="31"/>
      <c r="PH217" s="31"/>
      <c r="PI217" s="31"/>
      <c r="PJ217" s="31"/>
      <c r="PK217" s="31"/>
      <c r="PL217" s="31"/>
      <c r="PM217" s="31"/>
      <c r="PN217" s="31"/>
      <c r="PO217" s="31"/>
      <c r="PP217" s="31"/>
      <c r="PQ217" s="31"/>
      <c r="PR217" s="31"/>
      <c r="PS217" s="31"/>
      <c r="PT217" s="31"/>
      <c r="PU217" s="31"/>
      <c r="PV217" s="31"/>
      <c r="PW217" s="31"/>
      <c r="PX217" s="31"/>
      <c r="PY217" s="31"/>
      <c r="PZ217" s="31"/>
      <c r="QA217" s="31"/>
      <c r="QB217" s="31"/>
      <c r="QC217" s="31"/>
      <c r="QD217" s="31"/>
      <c r="QE217" s="31"/>
      <c r="QF217" s="31"/>
      <c r="QG217" s="31"/>
      <c r="QH217" s="31"/>
      <c r="QI217" s="31"/>
      <c r="QJ217" s="31"/>
      <c r="QK217" s="31"/>
      <c r="QL217" s="31"/>
      <c r="QM217" s="31"/>
      <c r="QN217" s="31"/>
      <c r="QO217" s="31"/>
      <c r="QP217" s="31"/>
      <c r="QQ217" s="31"/>
      <c r="QR217" s="31"/>
      <c r="QS217" s="31"/>
      <c r="QT217" s="31"/>
      <c r="QU217" s="31"/>
      <c r="QV217" s="31"/>
      <c r="QW217" s="31"/>
      <c r="QX217" s="31"/>
      <c r="QY217" s="31"/>
      <c r="QZ217" s="31"/>
      <c r="RA217" s="31"/>
      <c r="RB217" s="31"/>
      <c r="RC217" s="31"/>
      <c r="RD217" s="31"/>
      <c r="RE217" s="31"/>
      <c r="RF217" s="31"/>
      <c r="RG217" s="31"/>
      <c r="RH217" s="31"/>
      <c r="RI217" s="31"/>
      <c r="RJ217" s="31"/>
      <c r="RK217" s="31"/>
      <c r="RL217" s="31"/>
      <c r="RM217" s="31"/>
      <c r="RN217" s="31"/>
      <c r="RO217" s="31"/>
      <c r="RP217" s="31"/>
      <c r="RQ217" s="31"/>
      <c r="RR217" s="31"/>
      <c r="RS217" s="31"/>
      <c r="RT217" s="31"/>
      <c r="RU217" s="31"/>
      <c r="RV217" s="31"/>
      <c r="RW217" s="31"/>
      <c r="RX217" s="31"/>
      <c r="RY217" s="31"/>
      <c r="RZ217" s="31"/>
      <c r="SA217" s="31"/>
      <c r="SB217" s="31"/>
      <c r="SC217" s="31"/>
      <c r="SD217" s="31"/>
      <c r="SE217" s="31"/>
      <c r="SF217" s="31"/>
      <c r="SG217" s="31"/>
      <c r="SH217" s="31"/>
      <c r="SI217" s="31"/>
      <c r="SJ217" s="31"/>
      <c r="SK217" s="31"/>
      <c r="SL217" s="31"/>
      <c r="SM217" s="31"/>
      <c r="SN217" s="31"/>
      <c r="SO217" s="31"/>
      <c r="SP217" s="31"/>
      <c r="SQ217" s="31"/>
      <c r="SR217" s="31"/>
      <c r="SS217" s="31"/>
      <c r="ST217" s="31"/>
      <c r="SU217" s="31"/>
      <c r="SV217" s="31"/>
      <c r="SW217" s="31"/>
      <c r="SX217" s="31"/>
      <c r="SY217" s="31"/>
      <c r="SZ217" s="31"/>
      <c r="TA217" s="31"/>
      <c r="TB217" s="31"/>
      <c r="TC217" s="31"/>
      <c r="TD217" s="31"/>
      <c r="TE217" s="31"/>
      <c r="TF217" s="31"/>
      <c r="TG217" s="31"/>
      <c r="TH217" s="31"/>
      <c r="TI217" s="31"/>
      <c r="TJ217" s="31"/>
      <c r="TK217" s="31"/>
      <c r="TL217" s="31"/>
      <c r="TM217" s="31"/>
      <c r="TN217" s="31"/>
      <c r="TO217" s="31"/>
      <c r="TP217" s="31"/>
      <c r="TQ217" s="31"/>
      <c r="TR217" s="31"/>
      <c r="TS217" s="31"/>
      <c r="TT217" s="31"/>
      <c r="TU217" s="31"/>
      <c r="TV217" s="31"/>
      <c r="TW217" s="31"/>
      <c r="TX217" s="31"/>
      <c r="TY217" s="31"/>
      <c r="TZ217" s="31"/>
      <c r="UA217" s="31"/>
      <c r="UB217" s="31"/>
      <c r="UC217" s="31"/>
      <c r="UD217" s="31"/>
      <c r="UE217" s="31"/>
      <c r="UF217" s="31"/>
      <c r="UG217" s="31"/>
      <c r="UH217" s="31"/>
      <c r="UI217" s="31"/>
      <c r="UJ217" s="31"/>
      <c r="UK217" s="31"/>
      <c r="UL217" s="31"/>
      <c r="UM217" s="31"/>
      <c r="UN217" s="31"/>
      <c r="UO217" s="31"/>
      <c r="UP217" s="31"/>
      <c r="UQ217" s="31"/>
      <c r="UR217" s="31"/>
      <c r="US217" s="31"/>
      <c r="UT217" s="31"/>
      <c r="UU217" s="31"/>
      <c r="UV217" s="31"/>
      <c r="UW217" s="31"/>
      <c r="UX217" s="31"/>
      <c r="UY217" s="31"/>
      <c r="UZ217" s="31"/>
      <c r="VA217" s="31"/>
      <c r="VB217" s="31"/>
      <c r="VC217" s="31"/>
      <c r="VD217" s="31"/>
      <c r="VE217" s="31"/>
      <c r="VF217" s="31"/>
      <c r="VG217" s="31"/>
      <c r="VH217" s="31"/>
      <c r="VI217" s="31"/>
      <c r="VJ217" s="31"/>
      <c r="VK217" s="31"/>
      <c r="VL217" s="31"/>
      <c r="VM217" s="31"/>
      <c r="VN217" s="31"/>
      <c r="VO217" s="31"/>
      <c r="VP217" s="31"/>
      <c r="VQ217" s="31"/>
      <c r="VR217" s="31"/>
      <c r="VS217" s="31"/>
      <c r="VT217" s="31"/>
      <c r="VU217" s="31"/>
      <c r="VV217" s="31"/>
      <c r="VW217" s="31"/>
      <c r="VX217" s="31"/>
      <c r="VY217" s="31"/>
      <c r="VZ217" s="31"/>
      <c r="WA217" s="31"/>
      <c r="WB217" s="31"/>
      <c r="WC217" s="31"/>
      <c r="WD217" s="31"/>
      <c r="WE217" s="31"/>
      <c r="WF217" s="31"/>
      <c r="WG217" s="31"/>
      <c r="WH217" s="31"/>
      <c r="WI217" s="31"/>
      <c r="WJ217" s="31"/>
      <c r="WK217" s="31"/>
      <c r="WL217" s="31"/>
      <c r="WM217" s="31"/>
      <c r="WN217" s="31"/>
      <c r="WO217" s="31"/>
      <c r="WP217" s="31"/>
      <c r="WQ217" s="31"/>
      <c r="WR217" s="31"/>
      <c r="WS217" s="31"/>
      <c r="WT217" s="31"/>
      <c r="WU217" s="31"/>
      <c r="WV217" s="31"/>
      <c r="WW217" s="31"/>
      <c r="WX217" s="31"/>
      <c r="WY217" s="31"/>
      <c r="WZ217" s="31"/>
      <c r="XA217" s="31"/>
      <c r="XB217" s="31"/>
      <c r="XC217" s="31"/>
      <c r="XD217" s="31"/>
      <c r="XE217" s="31"/>
      <c r="XF217" s="31"/>
      <c r="XG217" s="31"/>
      <c r="XH217" s="31"/>
      <c r="XI217" s="31"/>
      <c r="XJ217" s="31"/>
      <c r="XK217" s="31"/>
      <c r="XL217" s="31"/>
      <c r="XM217" s="31"/>
      <c r="XN217" s="31"/>
      <c r="XO217" s="31"/>
      <c r="XP217" s="31"/>
      <c r="XQ217" s="31"/>
      <c r="XR217" s="31"/>
      <c r="XS217" s="31"/>
      <c r="XT217" s="31"/>
      <c r="XU217" s="31"/>
      <c r="XV217" s="31"/>
      <c r="XW217" s="31"/>
      <c r="XX217" s="31"/>
      <c r="XY217" s="31"/>
      <c r="XZ217" s="31"/>
      <c r="YA217" s="31"/>
      <c r="YB217" s="31"/>
      <c r="YC217" s="31"/>
      <c r="YD217" s="31"/>
      <c r="YE217" s="31"/>
      <c r="YF217" s="31"/>
      <c r="YG217" s="31"/>
      <c r="YH217" s="31"/>
      <c r="YI217" s="31"/>
      <c r="YJ217" s="31"/>
      <c r="YK217" s="31"/>
      <c r="YL217" s="31"/>
      <c r="YM217" s="31"/>
      <c r="YN217" s="31"/>
      <c r="YO217" s="31"/>
      <c r="YP217" s="31"/>
      <c r="YQ217" s="31"/>
      <c r="YR217" s="31"/>
      <c r="YS217" s="31"/>
      <c r="YT217" s="31"/>
      <c r="YU217" s="31"/>
      <c r="YV217" s="31"/>
      <c r="YW217" s="31"/>
      <c r="YX217" s="31"/>
      <c r="YY217" s="31"/>
      <c r="YZ217" s="31"/>
      <c r="ZA217" s="31"/>
      <c r="ZB217" s="31"/>
      <c r="ZC217" s="31"/>
      <c r="ZD217" s="31"/>
      <c r="ZE217" s="31"/>
      <c r="ZF217" s="31"/>
      <c r="ZG217" s="31"/>
      <c r="ZH217" s="31"/>
      <c r="ZI217" s="31"/>
      <c r="ZJ217" s="31"/>
      <c r="ZK217" s="31"/>
      <c r="ZL217" s="31"/>
      <c r="ZM217" s="31"/>
      <c r="ZN217" s="31"/>
      <c r="ZO217" s="31"/>
      <c r="ZP217" s="31"/>
      <c r="ZQ217" s="31"/>
      <c r="ZR217" s="31"/>
      <c r="ZS217" s="31"/>
      <c r="ZT217" s="31"/>
      <c r="ZU217" s="31"/>
      <c r="ZV217" s="31"/>
      <c r="ZW217" s="31"/>
      <c r="ZX217" s="31"/>
      <c r="ZY217" s="31"/>
      <c r="ZZ217" s="31"/>
      <c r="AAA217" s="31"/>
      <c r="AAB217" s="31"/>
      <c r="AAC217" s="31"/>
      <c r="AAD217" s="31"/>
      <c r="AAE217" s="31"/>
      <c r="AAF217" s="31"/>
      <c r="AAG217" s="31"/>
      <c r="AAH217" s="31"/>
      <c r="AAI217" s="31"/>
      <c r="AAJ217" s="31"/>
      <c r="AAK217" s="31"/>
      <c r="AAL217" s="31"/>
      <c r="AAM217" s="31"/>
      <c r="AAN217" s="31"/>
      <c r="AAO217" s="31"/>
      <c r="AAP217" s="31"/>
      <c r="AAQ217" s="31"/>
      <c r="AAR217" s="31"/>
      <c r="AAS217" s="31"/>
      <c r="AAT217" s="31"/>
      <c r="AAU217" s="31"/>
      <c r="AAV217" s="31"/>
      <c r="AAW217" s="31"/>
      <c r="AAX217" s="31"/>
      <c r="AAY217" s="31"/>
      <c r="AAZ217" s="31"/>
      <c r="ABA217" s="31"/>
      <c r="ABB217" s="31"/>
      <c r="ABC217" s="31"/>
      <c r="ABD217" s="31"/>
      <c r="ABE217" s="31"/>
      <c r="ABF217" s="31"/>
      <c r="ABG217" s="31"/>
      <c r="ABH217" s="31"/>
      <c r="ABI217" s="31"/>
      <c r="ABJ217" s="31"/>
      <c r="ABK217" s="31"/>
      <c r="ABL217" s="31"/>
      <c r="ABM217" s="31"/>
      <c r="ABN217" s="31"/>
      <c r="ABO217" s="31"/>
      <c r="ABP217" s="31"/>
      <c r="ABQ217" s="31"/>
      <c r="ABR217" s="31"/>
      <c r="ABS217" s="31"/>
      <c r="ABT217" s="31"/>
      <c r="ABU217" s="31"/>
      <c r="ABV217" s="31"/>
      <c r="ABW217" s="31"/>
      <c r="ABX217" s="31"/>
      <c r="ABY217" s="31"/>
      <c r="ABZ217" s="31"/>
      <c r="ACA217" s="31"/>
      <c r="ACB217" s="31"/>
      <c r="ACC217" s="31"/>
      <c r="ACD217" s="31"/>
      <c r="ACE217" s="31"/>
      <c r="ACF217" s="31"/>
      <c r="ACG217" s="31"/>
      <c r="ACH217" s="31"/>
      <c r="ACI217" s="31"/>
      <c r="ACJ217" s="31"/>
      <c r="ACK217" s="31"/>
      <c r="ACL217" s="31"/>
      <c r="ACM217" s="31"/>
      <c r="ACN217" s="31"/>
      <c r="ACO217" s="31"/>
      <c r="ACP217" s="31"/>
      <c r="ACQ217" s="31"/>
      <c r="ACR217" s="31"/>
      <c r="ACS217" s="31"/>
      <c r="ACT217" s="31"/>
      <c r="ACU217" s="31"/>
      <c r="ACV217" s="31"/>
      <c r="ACW217" s="31"/>
      <c r="ACX217" s="31"/>
      <c r="ACY217" s="31"/>
      <c r="ACZ217" s="31"/>
      <c r="ADA217" s="31"/>
      <c r="ADB217" s="31"/>
      <c r="ADC217" s="31"/>
      <c r="ADD217" s="31"/>
      <c r="ADE217" s="31"/>
      <c r="ADF217" s="31"/>
      <c r="ADG217" s="31"/>
      <c r="ADH217" s="31"/>
      <c r="ADI217" s="31"/>
      <c r="ADJ217" s="31"/>
      <c r="ADK217" s="31"/>
      <c r="ADL217" s="31"/>
      <c r="ADM217" s="31"/>
      <c r="ADN217" s="31"/>
      <c r="ADO217" s="31"/>
      <c r="ADP217" s="31"/>
      <c r="ADQ217" s="31"/>
      <c r="ADR217" s="31"/>
      <c r="ADS217" s="31"/>
      <c r="ADT217" s="31"/>
      <c r="ADU217" s="31"/>
      <c r="ADV217" s="31"/>
      <c r="ADW217" s="31"/>
      <c r="ADX217" s="31"/>
      <c r="ADY217" s="31"/>
      <c r="ADZ217" s="31"/>
      <c r="AEA217" s="31"/>
      <c r="AEB217" s="31"/>
      <c r="AEC217" s="31"/>
      <c r="AED217" s="31"/>
      <c r="AEE217" s="31"/>
      <c r="AEF217" s="31"/>
      <c r="AEG217" s="31"/>
      <c r="AEH217" s="31"/>
      <c r="AEI217" s="31"/>
      <c r="AEJ217" s="31"/>
      <c r="AEK217" s="31"/>
      <c r="AEL217" s="31"/>
      <c r="AEM217" s="31"/>
      <c r="AEN217" s="31"/>
      <c r="AEO217" s="31"/>
      <c r="AEP217" s="31"/>
      <c r="AEQ217" s="31"/>
      <c r="AER217" s="31"/>
      <c r="AES217" s="31"/>
      <c r="AET217" s="31"/>
      <c r="AEU217" s="31"/>
      <c r="AEV217" s="31"/>
      <c r="AEW217" s="31"/>
      <c r="AEX217" s="31"/>
      <c r="AEY217" s="31"/>
      <c r="AEZ217" s="31"/>
      <c r="AFA217" s="31"/>
      <c r="AFB217" s="31"/>
      <c r="AFC217" s="31"/>
      <c r="AFD217" s="31"/>
      <c r="AFE217" s="31"/>
      <c r="AFF217" s="31"/>
      <c r="AFG217" s="31"/>
      <c r="AFH217" s="31"/>
      <c r="AFI217" s="31"/>
      <c r="AFJ217" s="31"/>
      <c r="AFK217" s="31"/>
      <c r="AFL217" s="31"/>
      <c r="AFM217" s="31"/>
      <c r="AFN217" s="31"/>
      <c r="AFO217" s="31"/>
      <c r="AFP217" s="31"/>
      <c r="AFQ217" s="31"/>
      <c r="AFR217" s="31"/>
      <c r="AFS217" s="31"/>
      <c r="AFT217" s="31"/>
      <c r="AFU217" s="31"/>
      <c r="AFV217" s="31"/>
      <c r="AFW217" s="31"/>
      <c r="AFX217" s="31"/>
      <c r="AFY217" s="31"/>
      <c r="AFZ217" s="31"/>
      <c r="AGA217" s="31"/>
      <c r="AGB217" s="31"/>
      <c r="AGC217" s="31"/>
      <c r="AGD217" s="31"/>
      <c r="AGE217" s="31"/>
      <c r="AGF217" s="31"/>
      <c r="AGG217" s="31"/>
      <c r="AGH217" s="31"/>
      <c r="AGI217" s="31"/>
      <c r="AGJ217" s="31"/>
      <c r="AGK217" s="31"/>
      <c r="AGL217" s="31"/>
      <c r="AGM217" s="31"/>
      <c r="AGN217" s="31"/>
      <c r="AGO217" s="31"/>
      <c r="AGP217" s="31"/>
      <c r="AGQ217" s="31"/>
      <c r="AGR217" s="31"/>
      <c r="AGS217" s="31"/>
      <c r="AGT217" s="31"/>
      <c r="AGU217" s="31"/>
      <c r="AGV217" s="31"/>
      <c r="AGW217" s="31"/>
      <c r="AGX217" s="31"/>
      <c r="AGY217" s="31"/>
      <c r="AGZ217" s="31"/>
      <c r="AHA217" s="31"/>
      <c r="AHB217" s="31" t="s">
        <v>915</v>
      </c>
      <c r="AHC217" s="31" t="s">
        <v>915</v>
      </c>
      <c r="AHD217" s="31"/>
      <c r="AHE217" s="28">
        <v>1200</v>
      </c>
      <c r="AHF217" s="31" t="s">
        <v>239</v>
      </c>
      <c r="AHG217" s="31" t="s">
        <v>240</v>
      </c>
      <c r="AHH217" s="31"/>
      <c r="AHI217" s="31" t="s">
        <v>915</v>
      </c>
      <c r="AHJ217" s="31" t="s">
        <v>101</v>
      </c>
      <c r="AHK217" s="28">
        <v>0</v>
      </c>
      <c r="AHL217" s="28">
        <v>0</v>
      </c>
      <c r="AHM217" s="28">
        <v>0</v>
      </c>
      <c r="AHN217" s="28">
        <v>0</v>
      </c>
      <c r="AHO217" s="28">
        <v>0</v>
      </c>
      <c r="AHP217" s="28">
        <v>0</v>
      </c>
      <c r="AHQ217" s="28">
        <v>0</v>
      </c>
      <c r="AHR217" s="28">
        <v>0</v>
      </c>
      <c r="AHS217" s="28">
        <v>1</v>
      </c>
      <c r="AHT217" s="28">
        <v>0</v>
      </c>
      <c r="AHU217" s="28">
        <v>0</v>
      </c>
      <c r="AHV217" s="28">
        <v>0</v>
      </c>
      <c r="AHW217" s="28">
        <v>0</v>
      </c>
      <c r="AHX217" s="31"/>
      <c r="AHY217" s="28">
        <v>14</v>
      </c>
      <c r="AHZ217" s="28">
        <v>4</v>
      </c>
      <c r="AIA217" s="28">
        <v>7</v>
      </c>
      <c r="AIB217" s="31"/>
      <c r="AIC217" s="31"/>
      <c r="AID217" s="31"/>
      <c r="AIE217" s="31"/>
      <c r="AIF217" s="31"/>
      <c r="AIG217" s="31"/>
      <c r="AIH217" s="31"/>
      <c r="AII217" s="31"/>
      <c r="AIJ217" s="31"/>
      <c r="AIK217" s="31"/>
      <c r="AIL217" s="31"/>
      <c r="AIM217" s="31"/>
      <c r="AIN217" s="31"/>
      <c r="AIO217" s="31"/>
      <c r="AIP217" s="31"/>
      <c r="AIQ217">
        <v>60338642</v>
      </c>
    </row>
    <row r="218" spans="1:927" x14ac:dyDescent="0.3">
      <c r="A218" s="31" t="s">
        <v>1133</v>
      </c>
      <c r="B218" s="31" t="s">
        <v>1134</v>
      </c>
      <c r="C218" s="31" t="s">
        <v>1135</v>
      </c>
      <c r="D218" s="31" t="s">
        <v>1047</v>
      </c>
      <c r="E218" s="31" t="s">
        <v>1111</v>
      </c>
      <c r="F218" s="31" t="s">
        <v>1112</v>
      </c>
      <c r="G218" s="31" t="s">
        <v>1112</v>
      </c>
      <c r="H218" s="31" t="s">
        <v>1112</v>
      </c>
      <c r="I218" s="31" t="s">
        <v>61</v>
      </c>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c r="IW218" s="31"/>
      <c r="IX218" s="31"/>
      <c r="IY218" s="31"/>
      <c r="IZ218" s="31"/>
      <c r="JA218" s="31"/>
      <c r="JB218" s="31"/>
      <c r="JC218" s="31"/>
      <c r="JD218" s="31"/>
      <c r="JE218" s="31"/>
      <c r="JF218" s="31"/>
      <c r="JG218" s="31"/>
      <c r="JH218" s="31"/>
      <c r="JI218" s="31"/>
      <c r="JJ218" s="31"/>
      <c r="JK218" s="31"/>
      <c r="JL218" s="31"/>
      <c r="JM218" s="31"/>
      <c r="JN218" s="31"/>
      <c r="JO218" s="31"/>
      <c r="JP218" s="31"/>
      <c r="JQ218" s="31"/>
      <c r="JR218" s="31"/>
      <c r="JS218" s="31"/>
      <c r="JT218" s="31"/>
      <c r="JU218" s="31"/>
      <c r="JV218" s="31"/>
      <c r="JW218" s="31"/>
      <c r="JX218" s="31"/>
      <c r="JY218" s="31"/>
      <c r="JZ218" s="31"/>
      <c r="KA218" s="31"/>
      <c r="KB218" s="31"/>
      <c r="KC218" s="31"/>
      <c r="KD218" s="31"/>
      <c r="KE218" s="31"/>
      <c r="KF218" s="31"/>
      <c r="KG218" s="31"/>
      <c r="KH218" s="31"/>
      <c r="KI218" s="31"/>
      <c r="KJ218" s="31"/>
      <c r="KK218" s="31"/>
      <c r="KL218" s="31"/>
      <c r="KM218" s="31"/>
      <c r="KN218" s="31"/>
      <c r="KO218" s="31"/>
      <c r="KP218" s="31"/>
      <c r="KQ218" s="31"/>
      <c r="KR218" s="31"/>
      <c r="KS218" s="31"/>
      <c r="KT218" s="31"/>
      <c r="KU218" s="31"/>
      <c r="KV218" s="31"/>
      <c r="KW218" s="31"/>
      <c r="KX218" s="31"/>
      <c r="KY218" s="31"/>
      <c r="KZ218" s="31"/>
      <c r="LA218" s="31"/>
      <c r="LB218" s="31"/>
      <c r="LC218" s="31"/>
      <c r="LD218" s="31"/>
      <c r="LE218" s="31"/>
      <c r="LF218" s="31"/>
      <c r="LG218" s="31"/>
      <c r="LH218" s="31"/>
      <c r="LI218" s="31"/>
      <c r="LJ218" s="31"/>
      <c r="LK218" s="31"/>
      <c r="LL218" s="31"/>
      <c r="LM218" s="31"/>
      <c r="LN218" s="31"/>
      <c r="LO218" s="31"/>
      <c r="LP218" s="31"/>
      <c r="LQ218" s="31"/>
      <c r="LR218" s="31"/>
      <c r="LS218" s="31"/>
      <c r="LT218" s="31"/>
      <c r="LU218" s="31"/>
      <c r="LV218" s="31"/>
      <c r="LW218" s="31"/>
      <c r="LX218" s="31"/>
      <c r="LY218" s="31"/>
      <c r="LZ218" s="31"/>
      <c r="MA218" s="31"/>
      <c r="MB218" s="31"/>
      <c r="MC218" s="31"/>
      <c r="MD218" s="31"/>
      <c r="ME218" s="31"/>
      <c r="MF218" s="31"/>
      <c r="MG218" s="31"/>
      <c r="MH218" s="31"/>
      <c r="MI218" s="31"/>
      <c r="MJ218" s="31"/>
      <c r="MK218" s="31"/>
      <c r="ML218" s="31"/>
      <c r="MM218" s="31"/>
      <c r="MN218" s="31"/>
      <c r="MO218" s="31"/>
      <c r="MP218" s="31"/>
      <c r="MQ218" s="31"/>
      <c r="MR218" s="31"/>
      <c r="MS218" s="31"/>
      <c r="MT218" s="31"/>
      <c r="MU218" s="31"/>
      <c r="MV218" s="31"/>
      <c r="MW218" s="31"/>
      <c r="MX218" s="31"/>
      <c r="MY218" s="31"/>
      <c r="MZ218" s="31"/>
      <c r="NA218" s="31"/>
      <c r="NB218" s="31"/>
      <c r="NC218" s="31"/>
      <c r="ND218" s="31"/>
      <c r="NE218" s="31"/>
      <c r="NF218" s="31"/>
      <c r="NG218" s="31"/>
      <c r="NH218" s="31"/>
      <c r="NI218" s="31"/>
      <c r="NJ218" s="31"/>
      <c r="NK218" s="31"/>
      <c r="NL218" s="31"/>
      <c r="NM218" s="31"/>
      <c r="NN218" s="31"/>
      <c r="NO218" s="31"/>
      <c r="NP218" s="31"/>
      <c r="NQ218" s="31"/>
      <c r="NR218" s="31"/>
      <c r="NS218" s="31"/>
      <c r="NT218" s="31"/>
      <c r="NU218" s="31"/>
      <c r="NV218" s="31"/>
      <c r="NW218" s="31"/>
      <c r="NX218" s="31"/>
      <c r="NY218" s="31"/>
      <c r="NZ218" s="31"/>
      <c r="OA218" s="31"/>
      <c r="OB218" s="31"/>
      <c r="OC218" s="31"/>
      <c r="OD218" s="31"/>
      <c r="OE218" s="31"/>
      <c r="OF218" s="31"/>
      <c r="OG218" s="31"/>
      <c r="OH218" s="31"/>
      <c r="OI218" s="31"/>
      <c r="OJ218" s="31"/>
      <c r="OK218" s="31"/>
      <c r="OL218" s="31"/>
      <c r="OM218" s="31"/>
      <c r="ON218" s="31"/>
      <c r="OO218" s="31"/>
      <c r="OP218" s="31"/>
      <c r="OQ218" s="31"/>
      <c r="OR218" s="31"/>
      <c r="OS218" s="31"/>
      <c r="OT218" s="31"/>
      <c r="OU218" s="31"/>
      <c r="OV218" s="31"/>
      <c r="OW218" s="31"/>
      <c r="OX218" s="31"/>
      <c r="OY218" s="31"/>
      <c r="OZ218" s="31"/>
      <c r="PA218" s="31"/>
      <c r="PB218" s="31"/>
      <c r="PC218" s="31"/>
      <c r="PD218" s="31"/>
      <c r="PE218" s="31"/>
      <c r="PF218" s="31"/>
      <c r="PG218" s="31"/>
      <c r="PH218" s="31"/>
      <c r="PI218" s="31"/>
      <c r="PJ218" s="31"/>
      <c r="PK218" s="31"/>
      <c r="PL218" s="31"/>
      <c r="PM218" s="31"/>
      <c r="PN218" s="31"/>
      <c r="PO218" s="31"/>
      <c r="PP218" s="31"/>
      <c r="PQ218" s="31"/>
      <c r="PR218" s="31"/>
      <c r="PS218" s="31"/>
      <c r="PT218" s="31"/>
      <c r="PU218" s="31"/>
      <c r="PV218" s="31"/>
      <c r="PW218" s="31"/>
      <c r="PX218" s="31"/>
      <c r="PY218" s="31"/>
      <c r="PZ218" s="31"/>
      <c r="QA218" s="31"/>
      <c r="QB218" s="31"/>
      <c r="QC218" s="31"/>
      <c r="QD218" s="31"/>
      <c r="QE218" s="31"/>
      <c r="QF218" s="31"/>
      <c r="QG218" s="31"/>
      <c r="QH218" s="31"/>
      <c r="QI218" s="31"/>
      <c r="QJ218" s="31"/>
      <c r="QK218" s="31"/>
      <c r="QL218" s="31"/>
      <c r="QM218" s="31"/>
      <c r="QN218" s="31"/>
      <c r="QO218" s="31"/>
      <c r="QP218" s="31"/>
      <c r="QQ218" s="31"/>
      <c r="QR218" s="31"/>
      <c r="QS218" s="31"/>
      <c r="QT218" s="31"/>
      <c r="QU218" s="31"/>
      <c r="QV218" s="31"/>
      <c r="QW218" s="31"/>
      <c r="QX218" s="31"/>
      <c r="QY218" s="31" t="s">
        <v>915</v>
      </c>
      <c r="QZ218" s="31" t="s">
        <v>915</v>
      </c>
      <c r="RA218" s="31"/>
      <c r="RB218" s="28">
        <v>1000</v>
      </c>
      <c r="RC218" s="31" t="s">
        <v>245</v>
      </c>
      <c r="RD218" s="31"/>
      <c r="RE218" s="31"/>
      <c r="RF218" s="31" t="s">
        <v>915</v>
      </c>
      <c r="RG218" s="31" t="s">
        <v>101</v>
      </c>
      <c r="RH218" s="28">
        <v>0</v>
      </c>
      <c r="RI218" s="28">
        <v>0</v>
      </c>
      <c r="RJ218" s="28">
        <v>0</v>
      </c>
      <c r="RK218" s="28">
        <v>0</v>
      </c>
      <c r="RL218" s="28">
        <v>0</v>
      </c>
      <c r="RM218" s="28">
        <v>0</v>
      </c>
      <c r="RN218" s="28">
        <v>0</v>
      </c>
      <c r="RO218" s="28">
        <v>0</v>
      </c>
      <c r="RP218" s="28">
        <v>1</v>
      </c>
      <c r="RQ218" s="28">
        <v>0</v>
      </c>
      <c r="RR218" s="28">
        <v>0</v>
      </c>
      <c r="RS218" s="28">
        <v>0</v>
      </c>
      <c r="RT218" s="28">
        <v>0</v>
      </c>
      <c r="RU218" s="31"/>
      <c r="RV218" s="28">
        <v>7</v>
      </c>
      <c r="RW218" s="28">
        <v>7</v>
      </c>
      <c r="RX218" s="28">
        <v>2</v>
      </c>
      <c r="RY218" s="31"/>
      <c r="RZ218" s="31"/>
      <c r="SA218" s="31"/>
      <c r="SB218" s="31"/>
      <c r="SC218" s="31"/>
      <c r="SD218" s="31"/>
      <c r="SE218" s="31"/>
      <c r="SF218" s="31"/>
      <c r="SG218" s="31"/>
      <c r="SH218" s="31"/>
      <c r="SI218" s="31"/>
      <c r="SJ218" s="31"/>
      <c r="SK218" s="31"/>
      <c r="SL218" s="31"/>
      <c r="SM218" s="31"/>
      <c r="SN218" s="31"/>
      <c r="SO218" s="31"/>
      <c r="SP218" s="31"/>
      <c r="SQ218" s="31"/>
      <c r="SR218" s="31"/>
      <c r="SS218" s="31"/>
      <c r="ST218" s="31"/>
      <c r="SU218" s="31"/>
      <c r="SV218" s="31"/>
      <c r="SW218" s="31"/>
      <c r="SX218" s="31"/>
      <c r="SY218" s="31"/>
      <c r="SZ218" s="31"/>
      <c r="TA218" s="31"/>
      <c r="TB218" s="31"/>
      <c r="TC218" s="31"/>
      <c r="TD218" s="31"/>
      <c r="TE218" s="31"/>
      <c r="TF218" s="31"/>
      <c r="TG218" s="31"/>
      <c r="TH218" s="31"/>
      <c r="TI218" s="31"/>
      <c r="TJ218" s="31"/>
      <c r="TK218" s="31"/>
      <c r="TL218" s="31"/>
      <c r="TM218" s="31"/>
      <c r="TN218" s="31"/>
      <c r="TO218" s="31"/>
      <c r="TP218" s="31"/>
      <c r="TQ218" s="31"/>
      <c r="TR218" s="31"/>
      <c r="TS218" s="31"/>
      <c r="TT218" s="31"/>
      <c r="TU218" s="31"/>
      <c r="TV218" s="31"/>
      <c r="TW218" s="31"/>
      <c r="TX218" s="31"/>
      <c r="TY218" s="31"/>
      <c r="TZ218" s="31"/>
      <c r="UA218" s="31"/>
      <c r="UB218" s="31"/>
      <c r="UC218" s="31"/>
      <c r="UD218" s="31"/>
      <c r="UE218" s="31"/>
      <c r="UF218" s="31"/>
      <c r="UG218" s="31"/>
      <c r="UH218" s="31"/>
      <c r="UI218" s="31"/>
      <c r="UJ218" s="31"/>
      <c r="UK218" s="31"/>
      <c r="UL218" s="31"/>
      <c r="UM218" s="31"/>
      <c r="UN218" s="31"/>
      <c r="UO218" s="31"/>
      <c r="UP218" s="31"/>
      <c r="UQ218" s="31"/>
      <c r="UR218" s="31"/>
      <c r="US218" s="31"/>
      <c r="UT218" s="31"/>
      <c r="UU218" s="31"/>
      <c r="UV218" s="31"/>
      <c r="UW218" s="31"/>
      <c r="UX218" s="31"/>
      <c r="UY218" s="31"/>
      <c r="UZ218" s="31"/>
      <c r="VA218" s="31"/>
      <c r="VB218" s="31"/>
      <c r="VC218" s="31"/>
      <c r="VD218" s="31"/>
      <c r="VE218" s="31"/>
      <c r="VF218" s="31"/>
      <c r="VG218" s="31"/>
      <c r="VH218" s="31"/>
      <c r="VI218" s="31"/>
      <c r="VJ218" s="31"/>
      <c r="VK218" s="31"/>
      <c r="VL218" s="31"/>
      <c r="VM218" s="31"/>
      <c r="VN218" s="31"/>
      <c r="VO218" s="31"/>
      <c r="VP218" s="31"/>
      <c r="VQ218" s="31"/>
      <c r="VR218" s="31"/>
      <c r="VS218" s="31"/>
      <c r="VT218" s="31"/>
      <c r="VU218" s="31"/>
      <c r="VV218" s="31"/>
      <c r="VW218" s="31"/>
      <c r="VX218" s="31"/>
      <c r="VY218" s="31"/>
      <c r="VZ218" s="31"/>
      <c r="WA218" s="31"/>
      <c r="WB218" s="31"/>
      <c r="WC218" s="31"/>
      <c r="WD218" s="31"/>
      <c r="WE218" s="31"/>
      <c r="WF218" s="31"/>
      <c r="WG218" s="31"/>
      <c r="WH218" s="31"/>
      <c r="WI218" s="31"/>
      <c r="WJ218" s="31"/>
      <c r="WK218" s="31"/>
      <c r="WL218" s="31"/>
      <c r="WM218" s="31"/>
      <c r="WN218" s="31"/>
      <c r="WO218" s="31"/>
      <c r="WP218" s="31"/>
      <c r="WQ218" s="31"/>
      <c r="WR218" s="31"/>
      <c r="WS218" s="31"/>
      <c r="WT218" s="31"/>
      <c r="WU218" s="31"/>
      <c r="WV218" s="31"/>
      <c r="WW218" s="31"/>
      <c r="WX218" s="31"/>
      <c r="WY218" s="31"/>
      <c r="WZ218" s="31"/>
      <c r="XA218" s="31"/>
      <c r="XB218" s="31"/>
      <c r="XC218" s="31"/>
      <c r="XD218" s="31"/>
      <c r="XE218" s="31"/>
      <c r="XF218" s="31"/>
      <c r="XG218" s="31"/>
      <c r="XH218" s="31"/>
      <c r="XI218" s="31"/>
      <c r="XJ218" s="31"/>
      <c r="XK218" s="31"/>
      <c r="XL218" s="31"/>
      <c r="XM218" s="31"/>
      <c r="XN218" s="31"/>
      <c r="XO218" s="31"/>
      <c r="XP218" s="31"/>
      <c r="XQ218" s="31"/>
      <c r="XR218" s="31"/>
      <c r="XS218" s="31"/>
      <c r="XT218" s="31"/>
      <c r="XU218" s="31"/>
      <c r="XV218" s="31"/>
      <c r="XW218" s="31"/>
      <c r="XX218" s="31"/>
      <c r="XY218" s="31"/>
      <c r="XZ218" s="31"/>
      <c r="YA218" s="31"/>
      <c r="YB218" s="31"/>
      <c r="YC218" s="31"/>
      <c r="YD218" s="31"/>
      <c r="YE218" s="31"/>
      <c r="YF218" s="31"/>
      <c r="YG218" s="31"/>
      <c r="YH218" s="31"/>
      <c r="YI218" s="31"/>
      <c r="YJ218" s="31"/>
      <c r="YK218" s="31"/>
      <c r="YL218" s="31"/>
      <c r="YM218" s="31"/>
      <c r="YN218" s="31"/>
      <c r="YO218" s="31"/>
      <c r="YP218" s="31"/>
      <c r="YQ218" s="31"/>
      <c r="YR218" s="31"/>
      <c r="YS218" s="31"/>
      <c r="YT218" s="31"/>
      <c r="YU218" s="31"/>
      <c r="YV218" s="31"/>
      <c r="YW218" s="31"/>
      <c r="YX218" s="31"/>
      <c r="YY218" s="31"/>
      <c r="YZ218" s="31"/>
      <c r="ZA218" s="31"/>
      <c r="ZB218" s="31"/>
      <c r="ZC218" s="31"/>
      <c r="ZD218" s="31"/>
      <c r="ZE218" s="31"/>
      <c r="ZF218" s="31"/>
      <c r="ZG218" s="31"/>
      <c r="ZH218" s="31"/>
      <c r="ZI218" s="31"/>
      <c r="ZJ218" s="31"/>
      <c r="ZK218" s="31"/>
      <c r="ZL218" s="31"/>
      <c r="ZM218" s="31"/>
      <c r="ZN218" s="31"/>
      <c r="ZO218" s="31"/>
      <c r="ZP218" s="31"/>
      <c r="ZQ218" s="31"/>
      <c r="ZR218" s="31"/>
      <c r="ZS218" s="31"/>
      <c r="ZT218" s="31"/>
      <c r="ZU218" s="31"/>
      <c r="ZV218" s="31"/>
      <c r="ZW218" s="31"/>
      <c r="ZX218" s="31"/>
      <c r="ZY218" s="31"/>
      <c r="ZZ218" s="31"/>
      <c r="AAA218" s="31"/>
      <c r="AAB218" s="31"/>
      <c r="AAC218" s="31"/>
      <c r="AAD218" s="31"/>
      <c r="AAE218" s="31"/>
      <c r="AAF218" s="31"/>
      <c r="AAG218" s="31"/>
      <c r="AAH218" s="31"/>
      <c r="AAI218" s="31"/>
      <c r="AAJ218" s="31"/>
      <c r="AAK218" s="31"/>
      <c r="AAL218" s="31"/>
      <c r="AAM218" s="31"/>
      <c r="AAN218" s="31"/>
      <c r="AAO218" s="31"/>
      <c r="AAP218" s="31"/>
      <c r="AAQ218" s="31"/>
      <c r="AAR218" s="31"/>
      <c r="AAS218" s="31"/>
      <c r="AAT218" s="31"/>
      <c r="AAU218" s="31"/>
      <c r="AAV218" s="31"/>
      <c r="AAW218" s="31"/>
      <c r="AAX218" s="31"/>
      <c r="AAY218" s="31"/>
      <c r="AAZ218" s="31"/>
      <c r="ABA218" s="31"/>
      <c r="ABB218" s="31"/>
      <c r="ABC218" s="31"/>
      <c r="ABD218" s="31"/>
      <c r="ABE218" s="31"/>
      <c r="ABF218" s="31"/>
      <c r="ABG218" s="31"/>
      <c r="ABH218" s="31"/>
      <c r="ABI218" s="31"/>
      <c r="ABJ218" s="31"/>
      <c r="ABK218" s="31"/>
      <c r="ABL218" s="31"/>
      <c r="ABM218" s="31"/>
      <c r="ABN218" s="31"/>
      <c r="ABO218" s="31"/>
      <c r="ABP218" s="31"/>
      <c r="ABQ218" s="31"/>
      <c r="ABR218" s="31"/>
      <c r="ABS218" s="31"/>
      <c r="ABT218" s="31"/>
      <c r="ABU218" s="31"/>
      <c r="ABV218" s="31"/>
      <c r="ABW218" s="31"/>
      <c r="ABX218" s="31"/>
      <c r="ABY218" s="31"/>
      <c r="ABZ218" s="31"/>
      <c r="ACA218" s="31"/>
      <c r="ACB218" s="31"/>
      <c r="ACC218" s="31"/>
      <c r="ACD218" s="31"/>
      <c r="ACE218" s="31"/>
      <c r="ACF218" s="31"/>
      <c r="ACG218" s="31"/>
      <c r="ACH218" s="31"/>
      <c r="ACI218" s="31"/>
      <c r="ACJ218" s="31"/>
      <c r="ACK218" s="31"/>
      <c r="ACL218" s="31"/>
      <c r="ACM218" s="31"/>
      <c r="ACN218" s="31"/>
      <c r="ACO218" s="31"/>
      <c r="ACP218" s="31"/>
      <c r="ACQ218" s="31"/>
      <c r="ACR218" s="31"/>
      <c r="ACS218" s="31"/>
      <c r="ACT218" s="31"/>
      <c r="ACU218" s="31"/>
      <c r="ACV218" s="31"/>
      <c r="ACW218" s="31"/>
      <c r="ACX218" s="31"/>
      <c r="ACY218" s="31"/>
      <c r="ACZ218" s="31"/>
      <c r="ADA218" s="31"/>
      <c r="ADB218" s="31"/>
      <c r="ADC218" s="31"/>
      <c r="ADD218" s="31"/>
      <c r="ADE218" s="31"/>
      <c r="ADF218" s="31"/>
      <c r="ADG218" s="31"/>
      <c r="ADH218" s="31"/>
      <c r="ADI218" s="31"/>
      <c r="ADJ218" s="31"/>
      <c r="ADK218" s="31"/>
      <c r="ADL218" s="31"/>
      <c r="ADM218" s="31"/>
      <c r="ADN218" s="31"/>
      <c r="ADO218" s="31"/>
      <c r="ADP218" s="31"/>
      <c r="ADQ218" s="31"/>
      <c r="ADR218" s="31"/>
      <c r="ADS218" s="31"/>
      <c r="ADT218" s="31"/>
      <c r="ADU218" s="31"/>
      <c r="ADV218" s="31"/>
      <c r="ADW218" s="31"/>
      <c r="ADX218" s="31"/>
      <c r="ADY218" s="31"/>
      <c r="ADZ218" s="31"/>
      <c r="AEA218" s="31"/>
      <c r="AEB218" s="31"/>
      <c r="AEC218" s="31"/>
      <c r="AED218" s="31"/>
      <c r="AEE218" s="31"/>
      <c r="AEF218" s="31"/>
      <c r="AEG218" s="31"/>
      <c r="AEH218" s="31"/>
      <c r="AEI218" s="31"/>
      <c r="AEJ218" s="31"/>
      <c r="AEK218" s="31"/>
      <c r="AEL218" s="31"/>
      <c r="AEM218" s="31"/>
      <c r="AEN218" s="31"/>
      <c r="AEO218" s="31"/>
      <c r="AEP218" s="31"/>
      <c r="AEQ218" s="31"/>
      <c r="AER218" s="31"/>
      <c r="AES218" s="31"/>
      <c r="AET218" s="31"/>
      <c r="AEU218" s="31"/>
      <c r="AEV218" s="31"/>
      <c r="AEW218" s="31"/>
      <c r="AEX218" s="31"/>
      <c r="AEY218" s="31"/>
      <c r="AEZ218" s="31"/>
      <c r="AFA218" s="31"/>
      <c r="AFB218" s="31"/>
      <c r="AFC218" s="31"/>
      <c r="AFD218" s="31"/>
      <c r="AFE218" s="31"/>
      <c r="AFF218" s="31"/>
      <c r="AFG218" s="31"/>
      <c r="AFH218" s="31"/>
      <c r="AFI218" s="31"/>
      <c r="AFJ218" s="31"/>
      <c r="AFK218" s="31"/>
      <c r="AFL218" s="31"/>
      <c r="AFM218" s="31"/>
      <c r="AFN218" s="31"/>
      <c r="AFO218" s="31"/>
      <c r="AFP218" s="31"/>
      <c r="AFQ218" s="31"/>
      <c r="AFR218" s="31"/>
      <c r="AFS218" s="31"/>
      <c r="AFT218" s="31"/>
      <c r="AFU218" s="31"/>
      <c r="AFV218" s="31"/>
      <c r="AFW218" s="31"/>
      <c r="AFX218" s="31"/>
      <c r="AFY218" s="31"/>
      <c r="AFZ218" s="31"/>
      <c r="AGA218" s="31"/>
      <c r="AGB218" s="31"/>
      <c r="AGC218" s="31"/>
      <c r="AGD218" s="31"/>
      <c r="AGE218" s="31"/>
      <c r="AGF218" s="31"/>
      <c r="AGG218" s="31"/>
      <c r="AGH218" s="31"/>
      <c r="AGI218" s="31"/>
      <c r="AGJ218" s="31"/>
      <c r="AGK218" s="31"/>
      <c r="AGL218" s="31"/>
      <c r="AGM218" s="31"/>
      <c r="AGN218" s="31"/>
      <c r="AGO218" s="31"/>
      <c r="AGP218" s="31"/>
      <c r="AGQ218" s="31"/>
      <c r="AGR218" s="31"/>
      <c r="AGS218" s="31"/>
      <c r="AGT218" s="31"/>
      <c r="AGU218" s="31"/>
      <c r="AGV218" s="31"/>
      <c r="AGW218" s="31"/>
      <c r="AGX218" s="31"/>
      <c r="AGY218" s="31"/>
      <c r="AGZ218" s="31"/>
      <c r="AHA218" s="31"/>
      <c r="AHB218" s="31"/>
      <c r="AHC218" s="31"/>
      <c r="AHD218" s="31"/>
      <c r="AHE218" s="31"/>
      <c r="AHF218" s="31"/>
      <c r="AHG218" s="31"/>
      <c r="AHH218" s="31"/>
      <c r="AHI218" s="31"/>
      <c r="AHJ218" s="31"/>
      <c r="AHK218" s="31"/>
      <c r="AHL218" s="31"/>
      <c r="AHM218" s="31"/>
      <c r="AHN218" s="31"/>
      <c r="AHO218" s="31"/>
      <c r="AHP218" s="31"/>
      <c r="AHQ218" s="31"/>
      <c r="AHR218" s="31"/>
      <c r="AHS218" s="31"/>
      <c r="AHT218" s="31"/>
      <c r="AHU218" s="31"/>
      <c r="AHV218" s="31"/>
      <c r="AHW218" s="31"/>
      <c r="AHX218" s="31"/>
      <c r="AHY218" s="31"/>
      <c r="AHZ218" s="31"/>
      <c r="AIA218" s="31"/>
      <c r="AIB218" s="31"/>
      <c r="AIC218" s="31"/>
      <c r="AID218" s="31"/>
      <c r="AIE218" s="31"/>
      <c r="AIF218" s="31"/>
      <c r="AIG218" s="31"/>
      <c r="AIH218" s="31"/>
      <c r="AII218" s="31"/>
      <c r="AIJ218" s="31"/>
      <c r="AIK218" s="31"/>
      <c r="AIL218" s="31"/>
      <c r="AIM218" s="31"/>
      <c r="AIN218" s="31"/>
      <c r="AIO218" s="31"/>
      <c r="AIP218" s="31"/>
      <c r="AIQ218">
        <v>60339063</v>
      </c>
    </row>
    <row r="219" spans="1:927" x14ac:dyDescent="0.3">
      <c r="A219" s="31" t="s">
        <v>1136</v>
      </c>
      <c r="B219" s="31" t="s">
        <v>1137</v>
      </c>
      <c r="C219" s="31" t="s">
        <v>1138</v>
      </c>
      <c r="D219" s="31" t="s">
        <v>1047</v>
      </c>
      <c r="E219" s="31" t="s">
        <v>1111</v>
      </c>
      <c r="F219" s="31" t="s">
        <v>1112</v>
      </c>
      <c r="G219" s="31" t="s">
        <v>1112</v>
      </c>
      <c r="H219" s="31" t="s">
        <v>1112</v>
      </c>
      <c r="I219" s="31" t="s">
        <v>61</v>
      </c>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c r="IW219" s="31"/>
      <c r="IX219" s="31"/>
      <c r="IY219" s="31"/>
      <c r="IZ219" s="31"/>
      <c r="JA219" s="31"/>
      <c r="JB219" s="31"/>
      <c r="JC219" s="31"/>
      <c r="JD219" s="31"/>
      <c r="JE219" s="31"/>
      <c r="JF219" s="31"/>
      <c r="JG219" s="31"/>
      <c r="JH219" s="31"/>
      <c r="JI219" s="31"/>
      <c r="JJ219" s="31"/>
      <c r="JK219" s="31"/>
      <c r="JL219" s="31"/>
      <c r="JM219" s="31"/>
      <c r="JN219" s="31"/>
      <c r="JO219" s="31"/>
      <c r="JP219" s="31"/>
      <c r="JQ219" s="31"/>
      <c r="JR219" s="31"/>
      <c r="JS219" s="31"/>
      <c r="JT219" s="31"/>
      <c r="JU219" s="31"/>
      <c r="JV219" s="31"/>
      <c r="JW219" s="31"/>
      <c r="JX219" s="31"/>
      <c r="JY219" s="31"/>
      <c r="JZ219" s="31"/>
      <c r="KA219" s="31"/>
      <c r="KB219" s="31"/>
      <c r="KC219" s="31"/>
      <c r="KD219" s="31"/>
      <c r="KE219" s="31"/>
      <c r="KF219" s="31"/>
      <c r="KG219" s="31"/>
      <c r="KH219" s="31"/>
      <c r="KI219" s="31"/>
      <c r="KJ219" s="31"/>
      <c r="KK219" s="31"/>
      <c r="KL219" s="31"/>
      <c r="KM219" s="31"/>
      <c r="KN219" s="31"/>
      <c r="KO219" s="31"/>
      <c r="KP219" s="31"/>
      <c r="KQ219" s="31"/>
      <c r="KR219" s="31"/>
      <c r="KS219" s="31"/>
      <c r="KT219" s="31"/>
      <c r="KU219" s="31"/>
      <c r="KV219" s="31"/>
      <c r="KW219" s="31"/>
      <c r="KX219" s="31"/>
      <c r="KY219" s="31"/>
      <c r="KZ219" s="31"/>
      <c r="LA219" s="31"/>
      <c r="LB219" s="31"/>
      <c r="LC219" s="31"/>
      <c r="LD219" s="31"/>
      <c r="LE219" s="31"/>
      <c r="LF219" s="31"/>
      <c r="LG219" s="31"/>
      <c r="LH219" s="31"/>
      <c r="LI219" s="31"/>
      <c r="LJ219" s="31"/>
      <c r="LK219" s="31"/>
      <c r="LL219" s="31"/>
      <c r="LM219" s="31"/>
      <c r="LN219" s="31"/>
      <c r="LO219" s="31"/>
      <c r="LP219" s="31"/>
      <c r="LQ219" s="31"/>
      <c r="LR219" s="31"/>
      <c r="LS219" s="31"/>
      <c r="LT219" s="31"/>
      <c r="LU219" s="31"/>
      <c r="LV219" s="31"/>
      <c r="LW219" s="31"/>
      <c r="LX219" s="31"/>
      <c r="LY219" s="31"/>
      <c r="LZ219" s="31"/>
      <c r="MA219" s="31"/>
      <c r="MB219" s="31"/>
      <c r="MC219" s="31"/>
      <c r="MD219" s="31"/>
      <c r="ME219" s="31"/>
      <c r="MF219" s="31"/>
      <c r="MG219" s="31"/>
      <c r="MH219" s="31"/>
      <c r="MI219" s="31"/>
      <c r="MJ219" s="31"/>
      <c r="MK219" s="31"/>
      <c r="ML219" s="31"/>
      <c r="MM219" s="31"/>
      <c r="MN219" s="31"/>
      <c r="MO219" s="31"/>
      <c r="MP219" s="31"/>
      <c r="MQ219" s="31"/>
      <c r="MR219" s="31"/>
      <c r="MS219" s="31"/>
      <c r="MT219" s="31"/>
      <c r="MU219" s="31"/>
      <c r="MV219" s="31"/>
      <c r="MW219" s="31"/>
      <c r="MX219" s="31"/>
      <c r="MY219" s="31"/>
      <c r="MZ219" s="31"/>
      <c r="NA219" s="31"/>
      <c r="NB219" s="31"/>
      <c r="NC219" s="31"/>
      <c r="ND219" s="31"/>
      <c r="NE219" s="31"/>
      <c r="NF219" s="31"/>
      <c r="NG219" s="31"/>
      <c r="NH219" s="31"/>
      <c r="NI219" s="31"/>
      <c r="NJ219" s="31"/>
      <c r="NK219" s="31"/>
      <c r="NL219" s="31"/>
      <c r="NM219" s="31"/>
      <c r="NN219" s="31"/>
      <c r="NO219" s="31"/>
      <c r="NP219" s="31"/>
      <c r="NQ219" s="31"/>
      <c r="NR219" s="31"/>
      <c r="NS219" s="31"/>
      <c r="NT219" s="31"/>
      <c r="NU219" s="31"/>
      <c r="NV219" s="31"/>
      <c r="NW219" s="31"/>
      <c r="NX219" s="31"/>
      <c r="NY219" s="31"/>
      <c r="NZ219" s="31"/>
      <c r="OA219" s="31"/>
      <c r="OB219" s="31"/>
      <c r="OC219" s="31"/>
      <c r="OD219" s="31"/>
      <c r="OE219" s="31"/>
      <c r="OF219" s="31"/>
      <c r="OG219" s="31"/>
      <c r="OH219" s="31"/>
      <c r="OI219" s="31"/>
      <c r="OJ219" s="31"/>
      <c r="OK219" s="31"/>
      <c r="OL219" s="31"/>
      <c r="OM219" s="31"/>
      <c r="ON219" s="31"/>
      <c r="OO219" s="31"/>
      <c r="OP219" s="31"/>
      <c r="OQ219" s="31"/>
      <c r="OR219" s="31"/>
      <c r="OS219" s="31"/>
      <c r="OT219" s="31"/>
      <c r="OU219" s="31"/>
      <c r="OV219" s="31"/>
      <c r="OW219" s="31"/>
      <c r="OX219" s="31"/>
      <c r="OY219" s="31"/>
      <c r="OZ219" s="31"/>
      <c r="PA219" s="31"/>
      <c r="PB219" s="31"/>
      <c r="PC219" s="31"/>
      <c r="PD219" s="31"/>
      <c r="PE219" s="31"/>
      <c r="PF219" s="31"/>
      <c r="PG219" s="31"/>
      <c r="PH219" s="31"/>
      <c r="PI219" s="31"/>
      <c r="PJ219" s="31"/>
      <c r="PK219" s="31"/>
      <c r="PL219" s="31"/>
      <c r="PM219" s="31"/>
      <c r="PN219" s="31"/>
      <c r="PO219" s="31"/>
      <c r="PP219" s="31"/>
      <c r="PQ219" s="31"/>
      <c r="PR219" s="31"/>
      <c r="PS219" s="31"/>
      <c r="PT219" s="31"/>
      <c r="PU219" s="31"/>
      <c r="PV219" s="31"/>
      <c r="PW219" s="31"/>
      <c r="PX219" s="31"/>
      <c r="PY219" s="31"/>
      <c r="PZ219" s="31"/>
      <c r="QA219" s="31"/>
      <c r="QB219" s="31"/>
      <c r="QC219" s="31"/>
      <c r="QD219" s="31"/>
      <c r="QE219" s="31"/>
      <c r="QF219" s="31"/>
      <c r="QG219" s="31"/>
      <c r="QH219" s="31"/>
      <c r="QI219" s="31"/>
      <c r="QJ219" s="31"/>
      <c r="QK219" s="31"/>
      <c r="QL219" s="31"/>
      <c r="QM219" s="31"/>
      <c r="QN219" s="31"/>
      <c r="QO219" s="31"/>
      <c r="QP219" s="31"/>
      <c r="QQ219" s="31"/>
      <c r="QR219" s="31"/>
      <c r="QS219" s="31"/>
      <c r="QT219" s="31"/>
      <c r="QU219" s="31"/>
      <c r="QV219" s="31"/>
      <c r="QW219" s="31"/>
      <c r="QX219" s="31"/>
      <c r="QY219" s="31" t="s">
        <v>915</v>
      </c>
      <c r="QZ219" s="31" t="s">
        <v>915</v>
      </c>
      <c r="RA219" s="31"/>
      <c r="RB219" s="28">
        <v>1000</v>
      </c>
      <c r="RC219" s="31" t="s">
        <v>245</v>
      </c>
      <c r="RD219" s="31"/>
      <c r="RE219" s="31"/>
      <c r="RF219" s="31" t="s">
        <v>915</v>
      </c>
      <c r="RG219" s="31" t="s">
        <v>99</v>
      </c>
      <c r="RH219" s="28">
        <v>0</v>
      </c>
      <c r="RI219" s="28">
        <v>0</v>
      </c>
      <c r="RJ219" s="28">
        <v>0</v>
      </c>
      <c r="RK219" s="28">
        <v>0</v>
      </c>
      <c r="RL219" s="28">
        <v>0</v>
      </c>
      <c r="RM219" s="28">
        <v>0</v>
      </c>
      <c r="RN219" s="28">
        <v>1</v>
      </c>
      <c r="RO219" s="28">
        <v>0</v>
      </c>
      <c r="RP219" s="28">
        <v>0</v>
      </c>
      <c r="RQ219" s="28">
        <v>0</v>
      </c>
      <c r="RR219" s="28">
        <v>0</v>
      </c>
      <c r="RS219" s="28">
        <v>0</v>
      </c>
      <c r="RT219" s="28">
        <v>0</v>
      </c>
      <c r="RU219" s="31"/>
      <c r="RV219" s="28">
        <v>90</v>
      </c>
      <c r="RW219" s="28">
        <v>1</v>
      </c>
      <c r="RX219" s="28">
        <v>1</v>
      </c>
      <c r="RY219" s="31"/>
      <c r="RZ219" s="31"/>
      <c r="SA219" s="31"/>
      <c r="SB219" s="31"/>
      <c r="SC219" s="31"/>
      <c r="SD219" s="31"/>
      <c r="SE219" s="31"/>
      <c r="SF219" s="31"/>
      <c r="SG219" s="31"/>
      <c r="SH219" s="31"/>
      <c r="SI219" s="31"/>
      <c r="SJ219" s="31"/>
      <c r="SK219" s="31"/>
      <c r="SL219" s="31"/>
      <c r="SM219" s="31"/>
      <c r="SN219" s="31"/>
      <c r="SO219" s="31"/>
      <c r="SP219" s="31"/>
      <c r="SQ219" s="31"/>
      <c r="SR219" s="31"/>
      <c r="SS219" s="31"/>
      <c r="ST219" s="31"/>
      <c r="SU219" s="31"/>
      <c r="SV219" s="31"/>
      <c r="SW219" s="31"/>
      <c r="SX219" s="31"/>
      <c r="SY219" s="31"/>
      <c r="SZ219" s="31"/>
      <c r="TA219" s="31"/>
      <c r="TB219" s="31"/>
      <c r="TC219" s="31"/>
      <c r="TD219" s="31"/>
      <c r="TE219" s="31"/>
      <c r="TF219" s="31"/>
      <c r="TG219" s="31"/>
      <c r="TH219" s="31"/>
      <c r="TI219" s="31"/>
      <c r="TJ219" s="31"/>
      <c r="TK219" s="31"/>
      <c r="TL219" s="31"/>
      <c r="TM219" s="31"/>
      <c r="TN219" s="31"/>
      <c r="TO219" s="31"/>
      <c r="TP219" s="31"/>
      <c r="TQ219" s="31"/>
      <c r="TR219" s="31"/>
      <c r="TS219" s="31"/>
      <c r="TT219" s="31"/>
      <c r="TU219" s="31"/>
      <c r="TV219" s="31"/>
      <c r="TW219" s="31"/>
      <c r="TX219" s="31"/>
      <c r="TY219" s="31"/>
      <c r="TZ219" s="31"/>
      <c r="UA219" s="31"/>
      <c r="UB219" s="31"/>
      <c r="UC219" s="31"/>
      <c r="UD219" s="31"/>
      <c r="UE219" s="31"/>
      <c r="UF219" s="31"/>
      <c r="UG219" s="31"/>
      <c r="UH219" s="31"/>
      <c r="UI219" s="31"/>
      <c r="UJ219" s="31"/>
      <c r="UK219" s="31"/>
      <c r="UL219" s="31"/>
      <c r="UM219" s="31"/>
      <c r="UN219" s="31"/>
      <c r="UO219" s="31"/>
      <c r="UP219" s="31"/>
      <c r="UQ219" s="31"/>
      <c r="UR219" s="31"/>
      <c r="US219" s="31"/>
      <c r="UT219" s="31"/>
      <c r="UU219" s="31"/>
      <c r="UV219" s="31"/>
      <c r="UW219" s="31"/>
      <c r="UX219" s="31"/>
      <c r="UY219" s="31"/>
      <c r="UZ219" s="31"/>
      <c r="VA219" s="31"/>
      <c r="VB219" s="31"/>
      <c r="VC219" s="31"/>
      <c r="VD219" s="31"/>
      <c r="VE219" s="31"/>
      <c r="VF219" s="31"/>
      <c r="VG219" s="31"/>
      <c r="VH219" s="31"/>
      <c r="VI219" s="31"/>
      <c r="VJ219" s="31"/>
      <c r="VK219" s="31"/>
      <c r="VL219" s="31"/>
      <c r="VM219" s="31"/>
      <c r="VN219" s="31"/>
      <c r="VO219" s="31"/>
      <c r="VP219" s="31"/>
      <c r="VQ219" s="31"/>
      <c r="VR219" s="31"/>
      <c r="VS219" s="31"/>
      <c r="VT219" s="31"/>
      <c r="VU219" s="31"/>
      <c r="VV219" s="31"/>
      <c r="VW219" s="31"/>
      <c r="VX219" s="31"/>
      <c r="VY219" s="31"/>
      <c r="VZ219" s="31"/>
      <c r="WA219" s="31"/>
      <c r="WB219" s="31"/>
      <c r="WC219" s="31"/>
      <c r="WD219" s="31"/>
      <c r="WE219" s="31"/>
      <c r="WF219" s="31"/>
      <c r="WG219" s="31"/>
      <c r="WH219" s="31"/>
      <c r="WI219" s="31"/>
      <c r="WJ219" s="31"/>
      <c r="WK219" s="31"/>
      <c r="WL219" s="31"/>
      <c r="WM219" s="31"/>
      <c r="WN219" s="31"/>
      <c r="WO219" s="31"/>
      <c r="WP219" s="31"/>
      <c r="WQ219" s="31"/>
      <c r="WR219" s="31"/>
      <c r="WS219" s="31"/>
      <c r="WT219" s="31"/>
      <c r="WU219" s="31"/>
      <c r="WV219" s="31"/>
      <c r="WW219" s="31"/>
      <c r="WX219" s="31"/>
      <c r="WY219" s="31"/>
      <c r="WZ219" s="31"/>
      <c r="XA219" s="31"/>
      <c r="XB219" s="31"/>
      <c r="XC219" s="31"/>
      <c r="XD219" s="31"/>
      <c r="XE219" s="31"/>
      <c r="XF219" s="31"/>
      <c r="XG219" s="31"/>
      <c r="XH219" s="31"/>
      <c r="XI219" s="31"/>
      <c r="XJ219" s="31"/>
      <c r="XK219" s="31"/>
      <c r="XL219" s="31"/>
      <c r="XM219" s="31"/>
      <c r="XN219" s="31"/>
      <c r="XO219" s="31"/>
      <c r="XP219" s="31"/>
      <c r="XQ219" s="31"/>
      <c r="XR219" s="31"/>
      <c r="XS219" s="31"/>
      <c r="XT219" s="31"/>
      <c r="XU219" s="31"/>
      <c r="XV219" s="31"/>
      <c r="XW219" s="31"/>
      <c r="XX219" s="31"/>
      <c r="XY219" s="31"/>
      <c r="XZ219" s="31"/>
      <c r="YA219" s="31"/>
      <c r="YB219" s="31"/>
      <c r="YC219" s="31"/>
      <c r="YD219" s="31"/>
      <c r="YE219" s="31"/>
      <c r="YF219" s="31"/>
      <c r="YG219" s="31"/>
      <c r="YH219" s="31"/>
      <c r="YI219" s="31"/>
      <c r="YJ219" s="31"/>
      <c r="YK219" s="31"/>
      <c r="YL219" s="31"/>
      <c r="YM219" s="31"/>
      <c r="YN219" s="31"/>
      <c r="YO219" s="31"/>
      <c r="YP219" s="31"/>
      <c r="YQ219" s="31"/>
      <c r="YR219" s="31"/>
      <c r="YS219" s="31"/>
      <c r="YT219" s="31"/>
      <c r="YU219" s="31"/>
      <c r="YV219" s="31"/>
      <c r="YW219" s="31"/>
      <c r="YX219" s="31"/>
      <c r="YY219" s="31"/>
      <c r="YZ219" s="31"/>
      <c r="ZA219" s="31"/>
      <c r="ZB219" s="31"/>
      <c r="ZC219" s="31"/>
      <c r="ZD219" s="31"/>
      <c r="ZE219" s="31"/>
      <c r="ZF219" s="31"/>
      <c r="ZG219" s="31"/>
      <c r="ZH219" s="31"/>
      <c r="ZI219" s="31"/>
      <c r="ZJ219" s="31"/>
      <c r="ZK219" s="31"/>
      <c r="ZL219" s="31"/>
      <c r="ZM219" s="31"/>
      <c r="ZN219" s="31"/>
      <c r="ZO219" s="31"/>
      <c r="ZP219" s="31"/>
      <c r="ZQ219" s="31"/>
      <c r="ZR219" s="31"/>
      <c r="ZS219" s="31"/>
      <c r="ZT219" s="31"/>
      <c r="ZU219" s="31"/>
      <c r="ZV219" s="31"/>
      <c r="ZW219" s="31"/>
      <c r="ZX219" s="31"/>
      <c r="ZY219" s="31"/>
      <c r="ZZ219" s="31"/>
      <c r="AAA219" s="31"/>
      <c r="AAB219" s="31"/>
      <c r="AAC219" s="31"/>
      <c r="AAD219" s="31"/>
      <c r="AAE219" s="31"/>
      <c r="AAF219" s="31"/>
      <c r="AAG219" s="31"/>
      <c r="AAH219" s="31"/>
      <c r="AAI219" s="31"/>
      <c r="AAJ219" s="31"/>
      <c r="AAK219" s="31"/>
      <c r="AAL219" s="31"/>
      <c r="AAM219" s="31"/>
      <c r="AAN219" s="31"/>
      <c r="AAO219" s="31"/>
      <c r="AAP219" s="31"/>
      <c r="AAQ219" s="31"/>
      <c r="AAR219" s="31"/>
      <c r="AAS219" s="31"/>
      <c r="AAT219" s="31"/>
      <c r="AAU219" s="31"/>
      <c r="AAV219" s="31"/>
      <c r="AAW219" s="31"/>
      <c r="AAX219" s="31"/>
      <c r="AAY219" s="31"/>
      <c r="AAZ219" s="31"/>
      <c r="ABA219" s="31"/>
      <c r="ABB219" s="31"/>
      <c r="ABC219" s="31"/>
      <c r="ABD219" s="31"/>
      <c r="ABE219" s="31"/>
      <c r="ABF219" s="31"/>
      <c r="ABG219" s="31"/>
      <c r="ABH219" s="31"/>
      <c r="ABI219" s="31"/>
      <c r="ABJ219" s="31"/>
      <c r="ABK219" s="31"/>
      <c r="ABL219" s="31"/>
      <c r="ABM219" s="31"/>
      <c r="ABN219" s="31"/>
      <c r="ABO219" s="31"/>
      <c r="ABP219" s="31"/>
      <c r="ABQ219" s="31"/>
      <c r="ABR219" s="31"/>
      <c r="ABS219" s="31"/>
      <c r="ABT219" s="31"/>
      <c r="ABU219" s="31"/>
      <c r="ABV219" s="31"/>
      <c r="ABW219" s="31"/>
      <c r="ABX219" s="31"/>
      <c r="ABY219" s="31"/>
      <c r="ABZ219" s="31"/>
      <c r="ACA219" s="31"/>
      <c r="ACB219" s="31"/>
      <c r="ACC219" s="31"/>
      <c r="ACD219" s="31"/>
      <c r="ACE219" s="31"/>
      <c r="ACF219" s="31"/>
      <c r="ACG219" s="31"/>
      <c r="ACH219" s="31"/>
      <c r="ACI219" s="31"/>
      <c r="ACJ219" s="31"/>
      <c r="ACK219" s="31"/>
      <c r="ACL219" s="31"/>
      <c r="ACM219" s="31"/>
      <c r="ACN219" s="31"/>
      <c r="ACO219" s="31"/>
      <c r="ACP219" s="31"/>
      <c r="ACQ219" s="31"/>
      <c r="ACR219" s="31"/>
      <c r="ACS219" s="31"/>
      <c r="ACT219" s="31"/>
      <c r="ACU219" s="31"/>
      <c r="ACV219" s="31"/>
      <c r="ACW219" s="31"/>
      <c r="ACX219" s="31"/>
      <c r="ACY219" s="31"/>
      <c r="ACZ219" s="31"/>
      <c r="ADA219" s="31"/>
      <c r="ADB219" s="31"/>
      <c r="ADC219" s="31"/>
      <c r="ADD219" s="31"/>
      <c r="ADE219" s="31"/>
      <c r="ADF219" s="31"/>
      <c r="ADG219" s="31"/>
      <c r="ADH219" s="31"/>
      <c r="ADI219" s="31"/>
      <c r="ADJ219" s="31"/>
      <c r="ADK219" s="31"/>
      <c r="ADL219" s="31"/>
      <c r="ADM219" s="31"/>
      <c r="ADN219" s="31"/>
      <c r="ADO219" s="31"/>
      <c r="ADP219" s="31"/>
      <c r="ADQ219" s="31"/>
      <c r="ADR219" s="31"/>
      <c r="ADS219" s="31"/>
      <c r="ADT219" s="31"/>
      <c r="ADU219" s="31"/>
      <c r="ADV219" s="31"/>
      <c r="ADW219" s="31"/>
      <c r="ADX219" s="31"/>
      <c r="ADY219" s="31"/>
      <c r="ADZ219" s="31"/>
      <c r="AEA219" s="31"/>
      <c r="AEB219" s="31"/>
      <c r="AEC219" s="31"/>
      <c r="AED219" s="31"/>
      <c r="AEE219" s="31"/>
      <c r="AEF219" s="31"/>
      <c r="AEG219" s="31"/>
      <c r="AEH219" s="31"/>
      <c r="AEI219" s="31"/>
      <c r="AEJ219" s="31"/>
      <c r="AEK219" s="31"/>
      <c r="AEL219" s="31"/>
      <c r="AEM219" s="31"/>
      <c r="AEN219" s="31"/>
      <c r="AEO219" s="31"/>
      <c r="AEP219" s="31"/>
      <c r="AEQ219" s="31"/>
      <c r="AER219" s="31"/>
      <c r="AES219" s="31"/>
      <c r="AET219" s="31"/>
      <c r="AEU219" s="31"/>
      <c r="AEV219" s="31"/>
      <c r="AEW219" s="31"/>
      <c r="AEX219" s="31"/>
      <c r="AEY219" s="31"/>
      <c r="AEZ219" s="31"/>
      <c r="AFA219" s="31"/>
      <c r="AFB219" s="31"/>
      <c r="AFC219" s="31"/>
      <c r="AFD219" s="31"/>
      <c r="AFE219" s="31"/>
      <c r="AFF219" s="31"/>
      <c r="AFG219" s="31"/>
      <c r="AFH219" s="31"/>
      <c r="AFI219" s="31"/>
      <c r="AFJ219" s="31"/>
      <c r="AFK219" s="31"/>
      <c r="AFL219" s="31"/>
      <c r="AFM219" s="31"/>
      <c r="AFN219" s="31"/>
      <c r="AFO219" s="31"/>
      <c r="AFP219" s="31"/>
      <c r="AFQ219" s="31"/>
      <c r="AFR219" s="31"/>
      <c r="AFS219" s="31"/>
      <c r="AFT219" s="31"/>
      <c r="AFU219" s="31"/>
      <c r="AFV219" s="31"/>
      <c r="AFW219" s="31"/>
      <c r="AFX219" s="31"/>
      <c r="AFY219" s="31"/>
      <c r="AFZ219" s="31"/>
      <c r="AGA219" s="31"/>
      <c r="AGB219" s="31"/>
      <c r="AGC219" s="31"/>
      <c r="AGD219" s="31"/>
      <c r="AGE219" s="31"/>
      <c r="AGF219" s="31"/>
      <c r="AGG219" s="31"/>
      <c r="AGH219" s="31"/>
      <c r="AGI219" s="31"/>
      <c r="AGJ219" s="31"/>
      <c r="AGK219" s="31"/>
      <c r="AGL219" s="31"/>
      <c r="AGM219" s="31"/>
      <c r="AGN219" s="31"/>
      <c r="AGO219" s="31"/>
      <c r="AGP219" s="31"/>
      <c r="AGQ219" s="31"/>
      <c r="AGR219" s="31"/>
      <c r="AGS219" s="31"/>
      <c r="AGT219" s="31"/>
      <c r="AGU219" s="31"/>
      <c r="AGV219" s="31"/>
      <c r="AGW219" s="31"/>
      <c r="AGX219" s="31"/>
      <c r="AGY219" s="31"/>
      <c r="AGZ219" s="31"/>
      <c r="AHA219" s="31"/>
      <c r="AHB219" s="31"/>
      <c r="AHC219" s="31"/>
      <c r="AHD219" s="31"/>
      <c r="AHE219" s="31"/>
      <c r="AHF219" s="31"/>
      <c r="AHG219" s="31"/>
      <c r="AHH219" s="31"/>
      <c r="AHI219" s="31"/>
      <c r="AHJ219" s="31"/>
      <c r="AHK219" s="31"/>
      <c r="AHL219" s="31"/>
      <c r="AHM219" s="31"/>
      <c r="AHN219" s="31"/>
      <c r="AHO219" s="31"/>
      <c r="AHP219" s="31"/>
      <c r="AHQ219" s="31"/>
      <c r="AHR219" s="31"/>
      <c r="AHS219" s="31"/>
      <c r="AHT219" s="31"/>
      <c r="AHU219" s="31"/>
      <c r="AHV219" s="31"/>
      <c r="AHW219" s="31"/>
      <c r="AHX219" s="31"/>
      <c r="AHY219" s="31"/>
      <c r="AHZ219" s="31"/>
      <c r="AIA219" s="31"/>
      <c r="AIB219" s="31"/>
      <c r="AIC219" s="31"/>
      <c r="AID219" s="31"/>
      <c r="AIE219" s="31"/>
      <c r="AIF219" s="31"/>
      <c r="AIG219" s="31"/>
      <c r="AIH219" s="31"/>
      <c r="AII219" s="31"/>
      <c r="AIJ219" s="31"/>
      <c r="AIK219" s="31"/>
      <c r="AIL219" s="31"/>
      <c r="AIM219" s="31"/>
      <c r="AIN219" s="31"/>
      <c r="AIO219" s="31"/>
      <c r="AIP219" s="31"/>
      <c r="AIQ219">
        <v>60339102</v>
      </c>
    </row>
    <row r="220" spans="1:927" x14ac:dyDescent="0.3">
      <c r="A220" s="31" t="s">
        <v>1139</v>
      </c>
      <c r="B220" s="31" t="s">
        <v>1140</v>
      </c>
      <c r="C220" s="31" t="s">
        <v>1141</v>
      </c>
      <c r="D220" s="31" t="s">
        <v>1047</v>
      </c>
      <c r="E220" s="31" t="s">
        <v>1111</v>
      </c>
      <c r="F220" s="31" t="s">
        <v>1112</v>
      </c>
      <c r="G220" s="31" t="s">
        <v>1112</v>
      </c>
      <c r="H220" s="31" t="s">
        <v>1112</v>
      </c>
      <c r="I220" s="31" t="s">
        <v>1142</v>
      </c>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t="s">
        <v>915</v>
      </c>
      <c r="AZ220" s="31" t="s">
        <v>915</v>
      </c>
      <c r="BA220" s="31"/>
      <c r="BB220" s="28">
        <v>2000</v>
      </c>
      <c r="BC220" s="31" t="s">
        <v>236</v>
      </c>
      <c r="BD220" s="31"/>
      <c r="BE220" s="31" t="s">
        <v>916</v>
      </c>
      <c r="BF220" s="31" t="s">
        <v>917</v>
      </c>
      <c r="BG220" s="31"/>
      <c r="BH220" s="31"/>
      <c r="BI220" s="31"/>
      <c r="BJ220" s="31"/>
      <c r="BK220" s="31"/>
      <c r="BL220" s="31"/>
      <c r="BM220" s="31"/>
      <c r="BN220" s="31"/>
      <c r="BO220" s="31"/>
      <c r="BP220" s="31"/>
      <c r="BQ220" s="31"/>
      <c r="BR220" s="31"/>
      <c r="BS220" s="31"/>
      <c r="BT220" s="31"/>
      <c r="BU220" s="31"/>
      <c r="BV220" s="31"/>
      <c r="BW220" s="28">
        <v>30</v>
      </c>
      <c r="BX220" s="28">
        <v>30</v>
      </c>
      <c r="BY220" s="31"/>
      <c r="BZ220" s="31"/>
      <c r="CA220" s="31"/>
      <c r="CB220" s="31"/>
      <c r="CC220" s="31"/>
      <c r="CD220" s="31"/>
      <c r="CE220" s="31"/>
      <c r="CF220" s="31"/>
      <c r="CG220" s="31"/>
      <c r="CH220" s="31"/>
      <c r="CI220" s="31"/>
      <c r="CJ220" s="31"/>
      <c r="CK220" s="31"/>
      <c r="CL220" s="31"/>
      <c r="CM220" s="31"/>
      <c r="CN220" s="31" t="s">
        <v>915</v>
      </c>
      <c r="CO220" s="31" t="s">
        <v>915</v>
      </c>
      <c r="CP220" s="31"/>
      <c r="CQ220" s="28">
        <v>3000</v>
      </c>
      <c r="CR220" s="31" t="s">
        <v>379</v>
      </c>
      <c r="CS220" s="31"/>
      <c r="CT220" s="31"/>
      <c r="CU220" s="31" t="s">
        <v>917</v>
      </c>
      <c r="CV220" s="31"/>
      <c r="CW220" s="31"/>
      <c r="CX220" s="31"/>
      <c r="CY220" s="31"/>
      <c r="CZ220" s="31"/>
      <c r="DA220" s="31"/>
      <c r="DB220" s="31"/>
      <c r="DC220" s="31"/>
      <c r="DD220" s="31"/>
      <c r="DE220" s="31"/>
      <c r="DF220" s="31"/>
      <c r="DG220" s="31"/>
      <c r="DH220" s="31"/>
      <c r="DI220" s="31"/>
      <c r="DJ220" s="31"/>
      <c r="DK220" s="31"/>
      <c r="DL220" s="28">
        <v>30</v>
      </c>
      <c r="DM220" s="28">
        <v>30</v>
      </c>
      <c r="DN220" s="31"/>
      <c r="DO220" s="31"/>
      <c r="DP220" s="31"/>
      <c r="DQ220" s="31"/>
      <c r="DR220" s="31"/>
      <c r="DS220" s="31"/>
      <c r="DT220" s="31"/>
      <c r="DU220" s="31"/>
      <c r="DV220" s="31"/>
      <c r="DW220" s="31"/>
      <c r="DX220" s="31"/>
      <c r="DY220" s="31"/>
      <c r="DZ220" s="31"/>
      <c r="EA220" s="31"/>
      <c r="EB220" s="31"/>
      <c r="EC220" s="31" t="s">
        <v>915</v>
      </c>
      <c r="ED220" s="31" t="s">
        <v>915</v>
      </c>
      <c r="EE220" s="31"/>
      <c r="EF220" s="28">
        <v>6000</v>
      </c>
      <c r="EG220" s="31" t="s">
        <v>236</v>
      </c>
      <c r="EH220" s="31"/>
      <c r="EI220" s="31" t="s">
        <v>916</v>
      </c>
      <c r="EJ220" s="31" t="s">
        <v>917</v>
      </c>
      <c r="EK220" s="31"/>
      <c r="EL220" s="31"/>
      <c r="EM220" s="31"/>
      <c r="EN220" s="31"/>
      <c r="EO220" s="31"/>
      <c r="EP220" s="31"/>
      <c r="EQ220" s="31"/>
      <c r="ER220" s="31"/>
      <c r="ES220" s="31"/>
      <c r="ET220" s="31"/>
      <c r="EU220" s="31"/>
      <c r="EV220" s="31"/>
      <c r="EW220" s="31"/>
      <c r="EX220" s="31"/>
      <c r="EY220" s="31"/>
      <c r="EZ220" s="31"/>
      <c r="FA220" s="28">
        <v>30</v>
      </c>
      <c r="FB220" s="28">
        <v>30</v>
      </c>
      <c r="FC220" s="31"/>
      <c r="FD220" s="31"/>
      <c r="FE220" s="31"/>
      <c r="FF220" s="31"/>
      <c r="FG220" s="31"/>
      <c r="FH220" s="31"/>
      <c r="FI220" s="31"/>
      <c r="FJ220" s="31"/>
      <c r="FK220" s="31"/>
      <c r="FL220" s="31"/>
      <c r="FM220" s="31"/>
      <c r="FN220" s="31"/>
      <c r="FO220" s="31"/>
      <c r="FP220" s="31"/>
      <c r="FQ220" s="31"/>
      <c r="FR220" s="31" t="s">
        <v>915</v>
      </c>
      <c r="FS220" s="31" t="s">
        <v>915</v>
      </c>
      <c r="FT220" s="31"/>
      <c r="FU220" s="28">
        <v>3500</v>
      </c>
      <c r="FV220" s="31" t="s">
        <v>236</v>
      </c>
      <c r="FW220" s="31"/>
      <c r="FX220" s="31" t="s">
        <v>916</v>
      </c>
      <c r="FY220" s="31" t="s">
        <v>917</v>
      </c>
      <c r="FZ220" s="31"/>
      <c r="GA220" s="31"/>
      <c r="GB220" s="31"/>
      <c r="GC220" s="31"/>
      <c r="GD220" s="31"/>
      <c r="GE220" s="31"/>
      <c r="GF220" s="31"/>
      <c r="GG220" s="31"/>
      <c r="GH220" s="31"/>
      <c r="GI220" s="31"/>
      <c r="GJ220" s="31"/>
      <c r="GK220" s="31"/>
      <c r="GL220" s="31"/>
      <c r="GM220" s="31"/>
      <c r="GN220" s="31"/>
      <c r="GO220" s="31"/>
      <c r="GP220" s="28">
        <v>30</v>
      </c>
      <c r="GQ220" s="28">
        <v>30</v>
      </c>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t="s">
        <v>915</v>
      </c>
      <c r="IW220" s="31" t="s">
        <v>915</v>
      </c>
      <c r="IX220" s="31"/>
      <c r="IY220" s="28">
        <v>5000</v>
      </c>
      <c r="IZ220" s="31" t="s">
        <v>245</v>
      </c>
      <c r="JA220" s="31"/>
      <c r="JB220" s="31"/>
      <c r="JC220" s="31" t="s">
        <v>917</v>
      </c>
      <c r="JD220" s="31"/>
      <c r="JE220" s="31"/>
      <c r="JF220" s="31"/>
      <c r="JG220" s="31"/>
      <c r="JH220" s="31"/>
      <c r="JI220" s="31"/>
      <c r="JJ220" s="31"/>
      <c r="JK220" s="31"/>
      <c r="JL220" s="31"/>
      <c r="JM220" s="31"/>
      <c r="JN220" s="31"/>
      <c r="JO220" s="31"/>
      <c r="JP220" s="31"/>
      <c r="JQ220" s="31"/>
      <c r="JR220" s="31"/>
      <c r="JS220" s="31"/>
      <c r="JT220" s="28">
        <v>30</v>
      </c>
      <c r="JU220" s="28">
        <v>30</v>
      </c>
      <c r="JV220" s="31"/>
      <c r="JW220" s="31"/>
      <c r="JX220" s="31"/>
      <c r="JY220" s="31"/>
      <c r="JZ220" s="31"/>
      <c r="KA220" s="31"/>
      <c r="KB220" s="31"/>
      <c r="KC220" s="31"/>
      <c r="KD220" s="31"/>
      <c r="KE220" s="31"/>
      <c r="KF220" s="31"/>
      <c r="KG220" s="31"/>
      <c r="KH220" s="31"/>
      <c r="KI220" s="31"/>
      <c r="KJ220" s="31"/>
      <c r="KK220" s="31" t="s">
        <v>915</v>
      </c>
      <c r="KL220" s="31" t="s">
        <v>915</v>
      </c>
      <c r="KM220" s="31"/>
      <c r="KN220" s="28">
        <v>5000</v>
      </c>
      <c r="KO220" s="31" t="s">
        <v>239</v>
      </c>
      <c r="KP220" s="31" t="s">
        <v>240</v>
      </c>
      <c r="KQ220" s="31"/>
      <c r="KR220" s="31" t="s">
        <v>917</v>
      </c>
      <c r="KS220" s="31"/>
      <c r="KT220" s="31"/>
      <c r="KU220" s="31"/>
      <c r="KV220" s="31"/>
      <c r="KW220" s="31"/>
      <c r="KX220" s="31"/>
      <c r="KY220" s="31"/>
      <c r="KZ220" s="31"/>
      <c r="LA220" s="31"/>
      <c r="LB220" s="31"/>
      <c r="LC220" s="31"/>
      <c r="LD220" s="31"/>
      <c r="LE220" s="31"/>
      <c r="LF220" s="31"/>
      <c r="LG220" s="31"/>
      <c r="LH220" s="31"/>
      <c r="LI220" s="28">
        <v>30</v>
      </c>
      <c r="LJ220" s="28">
        <v>30</v>
      </c>
      <c r="LK220" s="31"/>
      <c r="LL220" s="31"/>
      <c r="LM220" s="31"/>
      <c r="LN220" s="31"/>
      <c r="LO220" s="31"/>
      <c r="LP220" s="31"/>
      <c r="LQ220" s="31"/>
      <c r="LR220" s="31"/>
      <c r="LS220" s="31"/>
      <c r="LT220" s="31"/>
      <c r="LU220" s="31"/>
      <c r="LV220" s="31"/>
      <c r="LW220" s="31"/>
      <c r="LX220" s="31"/>
      <c r="LY220" s="31"/>
      <c r="LZ220" s="31"/>
      <c r="MA220" s="31"/>
      <c r="MB220" s="31"/>
      <c r="MC220" s="31"/>
      <c r="MD220" s="31"/>
      <c r="ME220" s="31"/>
      <c r="MF220" s="31"/>
      <c r="MG220" s="31"/>
      <c r="MH220" s="31"/>
      <c r="MI220" s="31"/>
      <c r="MJ220" s="31"/>
      <c r="MK220" s="31"/>
      <c r="ML220" s="31"/>
      <c r="MM220" s="31"/>
      <c r="MN220" s="31"/>
      <c r="MO220" s="31"/>
      <c r="MP220" s="31"/>
      <c r="MQ220" s="31"/>
      <c r="MR220" s="31"/>
      <c r="MS220" s="31"/>
      <c r="MT220" s="31"/>
      <c r="MU220" s="31"/>
      <c r="MV220" s="31"/>
      <c r="MW220" s="31"/>
      <c r="MX220" s="31"/>
      <c r="MY220" s="31"/>
      <c r="MZ220" s="31"/>
      <c r="NA220" s="31"/>
      <c r="NB220" s="31"/>
      <c r="NC220" s="31"/>
      <c r="ND220" s="31"/>
      <c r="NE220" s="31"/>
      <c r="NF220" s="31"/>
      <c r="NG220" s="31"/>
      <c r="NH220" s="31"/>
      <c r="NI220" s="31"/>
      <c r="NJ220" s="31"/>
      <c r="NK220" s="31"/>
      <c r="NL220" s="31"/>
      <c r="NM220" s="31"/>
      <c r="NN220" s="31"/>
      <c r="NO220" s="31"/>
      <c r="NP220" s="31"/>
      <c r="NQ220" s="31"/>
      <c r="NR220" s="31"/>
      <c r="NS220" s="31"/>
      <c r="NT220" s="31"/>
      <c r="NU220" s="31"/>
      <c r="NV220" s="31"/>
      <c r="NW220" s="31"/>
      <c r="NX220" s="31"/>
      <c r="NY220" s="31"/>
      <c r="NZ220" s="31"/>
      <c r="OA220" s="31"/>
      <c r="OB220" s="31"/>
      <c r="OC220" s="31"/>
      <c r="OD220" s="31"/>
      <c r="OE220" s="31"/>
      <c r="OF220" s="31"/>
      <c r="OG220" s="31"/>
      <c r="OH220" s="31"/>
      <c r="OI220" s="31"/>
      <c r="OJ220" s="31"/>
      <c r="OK220" s="31"/>
      <c r="OL220" s="31"/>
      <c r="OM220" s="31"/>
      <c r="ON220" s="31"/>
      <c r="OO220" s="31"/>
      <c r="OP220" s="31"/>
      <c r="OQ220" s="31"/>
      <c r="OR220" s="31"/>
      <c r="OS220" s="31"/>
      <c r="OT220" s="31"/>
      <c r="OU220" s="31"/>
      <c r="OV220" s="31"/>
      <c r="OW220" s="31"/>
      <c r="OX220" s="31"/>
      <c r="OY220" s="31"/>
      <c r="OZ220" s="31"/>
      <c r="PA220" s="31"/>
      <c r="PB220" s="31"/>
      <c r="PC220" s="31"/>
      <c r="PD220" s="31"/>
      <c r="PE220" s="31"/>
      <c r="PF220" s="31"/>
      <c r="PG220" s="31"/>
      <c r="PH220" s="31"/>
      <c r="PI220" s="31"/>
      <c r="PJ220" s="31"/>
      <c r="PK220" s="31"/>
      <c r="PL220" s="31"/>
      <c r="PM220" s="31"/>
      <c r="PN220" s="31"/>
      <c r="PO220" s="31"/>
      <c r="PP220" s="31"/>
      <c r="PQ220" s="31"/>
      <c r="PR220" s="31"/>
      <c r="PS220" s="31"/>
      <c r="PT220" s="31"/>
      <c r="PU220" s="31"/>
      <c r="PV220" s="31"/>
      <c r="PW220" s="31"/>
      <c r="PX220" s="31"/>
      <c r="PY220" s="31"/>
      <c r="PZ220" s="31"/>
      <c r="QA220" s="31"/>
      <c r="QB220" s="31"/>
      <c r="QC220" s="31"/>
      <c r="QD220" s="31"/>
      <c r="QE220" s="31"/>
      <c r="QF220" s="31"/>
      <c r="QG220" s="31"/>
      <c r="QH220" s="31"/>
      <c r="QI220" s="31"/>
      <c r="QJ220" s="31"/>
      <c r="QK220" s="31"/>
      <c r="QL220" s="31"/>
      <c r="QM220" s="31"/>
      <c r="QN220" s="31"/>
      <c r="QO220" s="31"/>
      <c r="QP220" s="31"/>
      <c r="QQ220" s="31"/>
      <c r="QR220" s="31"/>
      <c r="QS220" s="31"/>
      <c r="QT220" s="31"/>
      <c r="QU220" s="31"/>
      <c r="QV220" s="31"/>
      <c r="QW220" s="31"/>
      <c r="QX220" s="31"/>
      <c r="QY220" s="31"/>
      <c r="QZ220" s="31"/>
      <c r="RA220" s="31"/>
      <c r="RB220" s="31"/>
      <c r="RC220" s="31"/>
      <c r="RD220" s="31"/>
      <c r="RE220" s="31"/>
      <c r="RF220" s="31"/>
      <c r="RG220" s="31"/>
      <c r="RH220" s="31"/>
      <c r="RI220" s="31"/>
      <c r="RJ220" s="31"/>
      <c r="RK220" s="31"/>
      <c r="RL220" s="31"/>
      <c r="RM220" s="31"/>
      <c r="RN220" s="31"/>
      <c r="RO220" s="31"/>
      <c r="RP220" s="31"/>
      <c r="RQ220" s="31"/>
      <c r="RR220" s="31"/>
      <c r="RS220" s="31"/>
      <c r="RT220" s="31"/>
      <c r="RU220" s="31"/>
      <c r="RV220" s="31"/>
      <c r="RW220" s="31"/>
      <c r="RX220" s="31"/>
      <c r="RY220" s="31"/>
      <c r="RZ220" s="31"/>
      <c r="SA220" s="31"/>
      <c r="SB220" s="31"/>
      <c r="SC220" s="31"/>
      <c r="SD220" s="31"/>
      <c r="SE220" s="31"/>
      <c r="SF220" s="31"/>
      <c r="SG220" s="31"/>
      <c r="SH220" s="31"/>
      <c r="SI220" s="31"/>
      <c r="SJ220" s="31"/>
      <c r="SK220" s="31"/>
      <c r="SL220" s="31"/>
      <c r="SM220" s="31"/>
      <c r="SN220" s="31"/>
      <c r="SO220" s="31"/>
      <c r="SP220" s="31"/>
      <c r="SQ220" s="31"/>
      <c r="SR220" s="31"/>
      <c r="SS220" s="31"/>
      <c r="ST220" s="31"/>
      <c r="SU220" s="31"/>
      <c r="SV220" s="31"/>
      <c r="SW220" s="31"/>
      <c r="SX220" s="31"/>
      <c r="SY220" s="31"/>
      <c r="SZ220" s="31"/>
      <c r="TA220" s="31"/>
      <c r="TB220" s="31"/>
      <c r="TC220" s="31"/>
      <c r="TD220" s="31"/>
      <c r="TE220" s="31"/>
      <c r="TF220" s="31"/>
      <c r="TG220" s="31"/>
      <c r="TH220" s="31"/>
      <c r="TI220" s="31"/>
      <c r="TJ220" s="31"/>
      <c r="TK220" s="31"/>
      <c r="TL220" s="31"/>
      <c r="TM220" s="31"/>
      <c r="TN220" s="31"/>
      <c r="TO220" s="31"/>
      <c r="TP220" s="31"/>
      <c r="TQ220" s="31"/>
      <c r="TR220" s="31"/>
      <c r="TS220" s="31"/>
      <c r="TT220" s="31"/>
      <c r="TU220" s="31"/>
      <c r="TV220" s="31"/>
      <c r="TW220" s="31"/>
      <c r="TX220" s="31"/>
      <c r="TY220" s="31"/>
      <c r="TZ220" s="31"/>
      <c r="UA220" s="31"/>
      <c r="UB220" s="31"/>
      <c r="UC220" s="31"/>
      <c r="UD220" s="31"/>
      <c r="UE220" s="31"/>
      <c r="UF220" s="31"/>
      <c r="UG220" s="31"/>
      <c r="UH220" s="31"/>
      <c r="UI220" s="31"/>
      <c r="UJ220" s="31"/>
      <c r="UK220" s="31"/>
      <c r="UL220" s="31"/>
      <c r="UM220" s="31"/>
      <c r="UN220" s="31"/>
      <c r="UO220" s="31"/>
      <c r="UP220" s="31"/>
      <c r="UQ220" s="31"/>
      <c r="UR220" s="31"/>
      <c r="US220" s="31"/>
      <c r="UT220" s="31"/>
      <c r="UU220" s="31"/>
      <c r="UV220" s="31"/>
      <c r="UW220" s="31"/>
      <c r="UX220" s="31"/>
      <c r="UY220" s="31"/>
      <c r="UZ220" s="31"/>
      <c r="VA220" s="31"/>
      <c r="VB220" s="31"/>
      <c r="VC220" s="31"/>
      <c r="VD220" s="31"/>
      <c r="VE220" s="31"/>
      <c r="VF220" s="31"/>
      <c r="VG220" s="31"/>
      <c r="VH220" s="31"/>
      <c r="VI220" s="31"/>
      <c r="VJ220" s="31"/>
      <c r="VK220" s="31"/>
      <c r="VL220" s="31"/>
      <c r="VM220" s="31"/>
      <c r="VN220" s="31"/>
      <c r="VO220" s="31"/>
      <c r="VP220" s="31"/>
      <c r="VQ220" s="31"/>
      <c r="VR220" s="31"/>
      <c r="VS220" s="31"/>
      <c r="VT220" s="31"/>
      <c r="VU220" s="31"/>
      <c r="VV220" s="31"/>
      <c r="VW220" s="31"/>
      <c r="VX220" s="31"/>
      <c r="VY220" s="31"/>
      <c r="VZ220" s="31"/>
      <c r="WA220" s="31"/>
      <c r="WB220" s="31"/>
      <c r="WC220" s="31"/>
      <c r="WD220" s="31"/>
      <c r="WE220" s="31"/>
      <c r="WF220" s="31"/>
      <c r="WG220" s="31"/>
      <c r="WH220" s="31"/>
      <c r="WI220" s="31"/>
      <c r="WJ220" s="31"/>
      <c r="WK220" s="31"/>
      <c r="WL220" s="31"/>
      <c r="WM220" s="31"/>
      <c r="WN220" s="31"/>
      <c r="WO220" s="31"/>
      <c r="WP220" s="31"/>
      <c r="WQ220" s="31"/>
      <c r="WR220" s="31"/>
      <c r="WS220" s="31"/>
      <c r="WT220" s="31"/>
      <c r="WU220" s="31"/>
      <c r="WV220" s="31"/>
      <c r="WW220" s="31"/>
      <c r="WX220" s="31"/>
      <c r="WY220" s="31"/>
      <c r="WZ220" s="31"/>
      <c r="XA220" s="31"/>
      <c r="XB220" s="31"/>
      <c r="XC220" s="31"/>
      <c r="XD220" s="31"/>
      <c r="XE220" s="31"/>
      <c r="XF220" s="31"/>
      <c r="XG220" s="31"/>
      <c r="XH220" s="31"/>
      <c r="XI220" s="31"/>
      <c r="XJ220" s="31"/>
      <c r="XK220" s="31" t="s">
        <v>915</v>
      </c>
      <c r="XL220" s="31" t="s">
        <v>918</v>
      </c>
      <c r="XM220" s="31"/>
      <c r="XN220" s="28">
        <v>1000</v>
      </c>
      <c r="XO220" s="31">
        <v>200</v>
      </c>
      <c r="XP220" s="31"/>
      <c r="XQ220" s="31" t="s">
        <v>239</v>
      </c>
      <c r="XR220" s="31" t="s">
        <v>240</v>
      </c>
      <c r="XS220" s="31"/>
      <c r="XT220" s="31" t="s">
        <v>917</v>
      </c>
      <c r="XU220" s="31"/>
      <c r="XV220" s="31"/>
      <c r="XW220" s="31"/>
      <c r="XX220" s="31"/>
      <c r="XY220" s="31"/>
      <c r="XZ220" s="31"/>
      <c r="YA220" s="31"/>
      <c r="YB220" s="31"/>
      <c r="YC220" s="31"/>
      <c r="YD220" s="31"/>
      <c r="YE220" s="31"/>
      <c r="YF220" s="31"/>
      <c r="YG220" s="31"/>
      <c r="YH220" s="31"/>
      <c r="YI220" s="31"/>
      <c r="YJ220" s="31"/>
      <c r="YK220" s="28">
        <v>30</v>
      </c>
      <c r="YL220" s="28">
        <v>30</v>
      </c>
      <c r="YM220" s="31"/>
      <c r="YN220" s="31"/>
      <c r="YO220" s="31"/>
      <c r="YP220" s="31"/>
      <c r="YQ220" s="31"/>
      <c r="YR220" s="31"/>
      <c r="YS220" s="31"/>
      <c r="YT220" s="31"/>
      <c r="YU220" s="31"/>
      <c r="YV220" s="31"/>
      <c r="YW220" s="31"/>
      <c r="YX220" s="31"/>
      <c r="YY220" s="31"/>
      <c r="YZ220" s="31"/>
      <c r="ZA220" s="31"/>
      <c r="ZB220" s="31" t="s">
        <v>915</v>
      </c>
      <c r="ZC220" s="31" t="s">
        <v>918</v>
      </c>
      <c r="ZD220" s="31"/>
      <c r="ZE220" s="28">
        <v>5000</v>
      </c>
      <c r="ZF220" s="31">
        <v>150</v>
      </c>
      <c r="ZG220" s="31"/>
      <c r="ZH220" s="31" t="s">
        <v>239</v>
      </c>
      <c r="ZI220" s="31" t="s">
        <v>240</v>
      </c>
      <c r="ZJ220" s="31"/>
      <c r="ZK220" s="31" t="s">
        <v>917</v>
      </c>
      <c r="ZL220" s="31"/>
      <c r="ZM220" s="31"/>
      <c r="ZN220" s="31"/>
      <c r="ZO220" s="31"/>
      <c r="ZP220" s="31"/>
      <c r="ZQ220" s="31"/>
      <c r="ZR220" s="31"/>
      <c r="ZS220" s="31"/>
      <c r="ZT220" s="31"/>
      <c r="ZU220" s="31"/>
      <c r="ZV220" s="31"/>
      <c r="ZW220" s="31"/>
      <c r="ZX220" s="31"/>
      <c r="ZY220" s="31"/>
      <c r="ZZ220" s="31"/>
      <c r="AAA220" s="31"/>
      <c r="AAB220" s="28">
        <v>30</v>
      </c>
      <c r="AAC220" s="28">
        <v>30</v>
      </c>
      <c r="AAD220" s="31"/>
      <c r="AAE220" s="31"/>
      <c r="AAF220" s="31"/>
      <c r="AAG220" s="31"/>
      <c r="AAH220" s="31"/>
      <c r="AAI220" s="31"/>
      <c r="AAJ220" s="31"/>
      <c r="AAK220" s="31"/>
      <c r="AAL220" s="31"/>
      <c r="AAM220" s="31"/>
      <c r="AAN220" s="31"/>
      <c r="AAO220" s="31"/>
      <c r="AAP220" s="31"/>
      <c r="AAQ220" s="31"/>
      <c r="AAR220" s="31"/>
      <c r="AAS220" s="31"/>
      <c r="AAT220" s="31"/>
      <c r="AAU220" s="31"/>
      <c r="AAV220" s="31"/>
      <c r="AAW220" s="31"/>
      <c r="AAX220" s="31"/>
      <c r="AAY220" s="31"/>
      <c r="AAZ220" s="31"/>
      <c r="ABA220" s="31"/>
      <c r="ABB220" s="31"/>
      <c r="ABC220" s="31"/>
      <c r="ABD220" s="31"/>
      <c r="ABE220" s="31"/>
      <c r="ABF220" s="31"/>
      <c r="ABG220" s="31"/>
      <c r="ABH220" s="31"/>
      <c r="ABI220" s="31"/>
      <c r="ABJ220" s="31"/>
      <c r="ABK220" s="31"/>
      <c r="ABL220" s="31"/>
      <c r="ABM220" s="31"/>
      <c r="ABN220" s="31"/>
      <c r="ABO220" s="31"/>
      <c r="ABP220" s="31"/>
      <c r="ABQ220" s="31"/>
      <c r="ABR220" s="31"/>
      <c r="ABS220" s="31"/>
      <c r="ABT220" s="31"/>
      <c r="ABU220" s="31"/>
      <c r="ABV220" s="31"/>
      <c r="ABW220" s="31"/>
      <c r="ABX220" s="31"/>
      <c r="ABY220" s="31"/>
      <c r="ABZ220" s="31"/>
      <c r="ACA220" s="31"/>
      <c r="ACB220" s="31"/>
      <c r="ACC220" s="31"/>
      <c r="ACD220" s="31"/>
      <c r="ACE220" s="31"/>
      <c r="ACF220" s="31"/>
      <c r="ACG220" s="31"/>
      <c r="ACH220" s="31"/>
      <c r="ACI220" s="31"/>
      <c r="ACJ220" s="31"/>
      <c r="ACK220" s="31"/>
      <c r="ACL220" s="31"/>
      <c r="ACM220" s="31"/>
      <c r="ACN220" s="31"/>
      <c r="ACO220" s="31"/>
      <c r="ACP220" s="31"/>
      <c r="ACQ220" s="31"/>
      <c r="ACR220" s="31"/>
      <c r="ACS220" s="31"/>
      <c r="ACT220" s="31"/>
      <c r="ACU220" s="31"/>
      <c r="ACV220" s="31"/>
      <c r="ACW220" s="31"/>
      <c r="ACX220" s="31"/>
      <c r="ACY220" s="31"/>
      <c r="ACZ220" s="31"/>
      <c r="ADA220" s="31"/>
      <c r="ADB220" s="31"/>
      <c r="ADC220" s="31"/>
      <c r="ADD220" s="31"/>
      <c r="ADE220" s="31"/>
      <c r="ADF220" s="31"/>
      <c r="ADG220" s="31"/>
      <c r="ADH220" s="31"/>
      <c r="ADI220" s="31"/>
      <c r="ADJ220" s="31"/>
      <c r="ADK220" s="31"/>
      <c r="ADL220" s="31"/>
      <c r="ADM220" s="31"/>
      <c r="ADN220" s="31"/>
      <c r="ADO220" s="31"/>
      <c r="ADP220" s="31"/>
      <c r="ADQ220" s="31"/>
      <c r="ADR220" s="31"/>
      <c r="ADS220" s="31"/>
      <c r="ADT220" s="31"/>
      <c r="ADU220" s="31"/>
      <c r="ADV220" s="31"/>
      <c r="ADW220" s="31"/>
      <c r="ADX220" s="31"/>
      <c r="ADY220" s="31"/>
      <c r="ADZ220" s="31"/>
      <c r="AEA220" s="31"/>
      <c r="AEB220" s="31"/>
      <c r="AEC220" s="31"/>
      <c r="AED220" s="31"/>
      <c r="AEE220" s="31"/>
      <c r="AEF220" s="31"/>
      <c r="AEG220" s="31"/>
      <c r="AEH220" s="31"/>
      <c r="AEI220" s="31"/>
      <c r="AEJ220" s="31"/>
      <c r="AEK220" s="31"/>
      <c r="AEL220" s="31"/>
      <c r="AEM220" s="31"/>
      <c r="AEN220" s="31"/>
      <c r="AEO220" s="31"/>
      <c r="AEP220" s="31"/>
      <c r="AEQ220" s="31"/>
      <c r="AER220" s="31"/>
      <c r="AES220" s="31"/>
      <c r="AET220" s="31"/>
      <c r="AEU220" s="31"/>
      <c r="AEV220" s="31"/>
      <c r="AEW220" s="31"/>
      <c r="AEX220" s="31"/>
      <c r="AEY220" s="31"/>
      <c r="AEZ220" s="31"/>
      <c r="AFA220" s="31"/>
      <c r="AFB220" s="31"/>
      <c r="AFC220" s="31"/>
      <c r="AFD220" s="31"/>
      <c r="AFE220" s="31"/>
      <c r="AFF220" s="31"/>
      <c r="AFG220" s="31"/>
      <c r="AFH220" s="31"/>
      <c r="AFI220" s="31"/>
      <c r="AFJ220" s="31"/>
      <c r="AFK220" s="31"/>
      <c r="AFL220" s="31"/>
      <c r="AFM220" s="31"/>
      <c r="AFN220" s="31"/>
      <c r="AFO220" s="31"/>
      <c r="AFP220" s="31"/>
      <c r="AFQ220" s="31"/>
      <c r="AFR220" s="31"/>
      <c r="AFS220" s="31"/>
      <c r="AFT220" s="31"/>
      <c r="AFU220" s="31"/>
      <c r="AFV220" s="31"/>
      <c r="AFW220" s="31"/>
      <c r="AFX220" s="31"/>
      <c r="AFY220" s="31"/>
      <c r="AFZ220" s="31"/>
      <c r="AGA220" s="31"/>
      <c r="AGB220" s="31"/>
      <c r="AGC220" s="31"/>
      <c r="AGD220" s="31"/>
      <c r="AGE220" s="31"/>
      <c r="AGF220" s="31"/>
      <c r="AGG220" s="31"/>
      <c r="AGH220" s="31"/>
      <c r="AGI220" s="31"/>
      <c r="AGJ220" s="31"/>
      <c r="AGK220" s="31"/>
      <c r="AGL220" s="31"/>
      <c r="AGM220" s="31"/>
      <c r="AGN220" s="31"/>
      <c r="AGO220" s="31"/>
      <c r="AGP220" s="31"/>
      <c r="AGQ220" s="31"/>
      <c r="AGR220" s="31"/>
      <c r="AGS220" s="31"/>
      <c r="AGT220" s="31"/>
      <c r="AGU220" s="31"/>
      <c r="AGV220" s="31"/>
      <c r="AGW220" s="31"/>
      <c r="AGX220" s="31"/>
      <c r="AGY220" s="31"/>
      <c r="AGZ220" s="31"/>
      <c r="AHA220" s="31"/>
      <c r="AHB220" s="31"/>
      <c r="AHC220" s="31"/>
      <c r="AHD220" s="31"/>
      <c r="AHE220" s="31"/>
      <c r="AHF220" s="31"/>
      <c r="AHG220" s="31"/>
      <c r="AHH220" s="31"/>
      <c r="AHI220" s="31"/>
      <c r="AHJ220" s="31"/>
      <c r="AHK220" s="31"/>
      <c r="AHL220" s="31"/>
      <c r="AHM220" s="31"/>
      <c r="AHN220" s="31"/>
      <c r="AHO220" s="31"/>
      <c r="AHP220" s="31"/>
      <c r="AHQ220" s="31"/>
      <c r="AHR220" s="31"/>
      <c r="AHS220" s="31"/>
      <c r="AHT220" s="31"/>
      <c r="AHU220" s="31"/>
      <c r="AHV220" s="31"/>
      <c r="AHW220" s="31"/>
      <c r="AHX220" s="31"/>
      <c r="AHY220" s="31"/>
      <c r="AHZ220" s="31"/>
      <c r="AIA220" s="31"/>
      <c r="AIB220" s="31"/>
      <c r="AIC220" s="31"/>
      <c r="AID220" s="31"/>
      <c r="AIE220" s="31"/>
      <c r="AIF220" s="31"/>
      <c r="AIG220" s="31"/>
      <c r="AIH220" s="31"/>
      <c r="AII220" s="31"/>
      <c r="AIJ220" s="31"/>
      <c r="AIK220" s="31"/>
      <c r="AIL220" s="31"/>
      <c r="AIM220" s="31"/>
      <c r="AIN220" s="31"/>
      <c r="AIO220" s="31"/>
      <c r="AIP220" s="31"/>
      <c r="AIQ220">
        <v>60340050</v>
      </c>
    </row>
    <row r="221" spans="1:927" x14ac:dyDescent="0.3">
      <c r="A221" s="31" t="s">
        <v>1143</v>
      </c>
      <c r="B221" s="31" t="s">
        <v>1144</v>
      </c>
      <c r="C221" s="31" t="s">
        <v>1145</v>
      </c>
      <c r="D221" s="31" t="s">
        <v>1047</v>
      </c>
      <c r="E221" s="31" t="s">
        <v>1111</v>
      </c>
      <c r="F221" s="31" t="s">
        <v>1112</v>
      </c>
      <c r="G221" s="31" t="s">
        <v>1112</v>
      </c>
      <c r="H221" s="31" t="s">
        <v>1112</v>
      </c>
      <c r="I221" s="31" t="s">
        <v>71</v>
      </c>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c r="IW221" s="31"/>
      <c r="IX221" s="31"/>
      <c r="IY221" s="31"/>
      <c r="IZ221" s="31"/>
      <c r="JA221" s="31"/>
      <c r="JB221" s="31"/>
      <c r="JC221" s="31"/>
      <c r="JD221" s="31"/>
      <c r="JE221" s="31"/>
      <c r="JF221" s="31"/>
      <c r="JG221" s="31"/>
      <c r="JH221" s="31"/>
      <c r="JI221" s="31"/>
      <c r="JJ221" s="31"/>
      <c r="JK221" s="31"/>
      <c r="JL221" s="31"/>
      <c r="JM221" s="31"/>
      <c r="JN221" s="31"/>
      <c r="JO221" s="31"/>
      <c r="JP221" s="31"/>
      <c r="JQ221" s="31"/>
      <c r="JR221" s="31"/>
      <c r="JS221" s="31"/>
      <c r="JT221" s="31"/>
      <c r="JU221" s="31"/>
      <c r="JV221" s="31"/>
      <c r="JW221" s="31"/>
      <c r="JX221" s="31"/>
      <c r="JY221" s="31"/>
      <c r="JZ221" s="31"/>
      <c r="KA221" s="31"/>
      <c r="KB221" s="31"/>
      <c r="KC221" s="31"/>
      <c r="KD221" s="31"/>
      <c r="KE221" s="31"/>
      <c r="KF221" s="31"/>
      <c r="KG221" s="31"/>
      <c r="KH221" s="31"/>
      <c r="KI221" s="31"/>
      <c r="KJ221" s="31"/>
      <c r="KK221" s="31"/>
      <c r="KL221" s="31"/>
      <c r="KM221" s="31"/>
      <c r="KN221" s="31"/>
      <c r="KO221" s="31"/>
      <c r="KP221" s="31"/>
      <c r="KQ221" s="31"/>
      <c r="KR221" s="31"/>
      <c r="KS221" s="31"/>
      <c r="KT221" s="31"/>
      <c r="KU221" s="31"/>
      <c r="KV221" s="31"/>
      <c r="KW221" s="31"/>
      <c r="KX221" s="31"/>
      <c r="KY221" s="31"/>
      <c r="KZ221" s="31"/>
      <c r="LA221" s="31"/>
      <c r="LB221" s="31"/>
      <c r="LC221" s="31"/>
      <c r="LD221" s="31"/>
      <c r="LE221" s="31"/>
      <c r="LF221" s="31"/>
      <c r="LG221" s="31"/>
      <c r="LH221" s="31"/>
      <c r="LI221" s="31"/>
      <c r="LJ221" s="31"/>
      <c r="LK221" s="31"/>
      <c r="LL221" s="31"/>
      <c r="LM221" s="31"/>
      <c r="LN221" s="31"/>
      <c r="LO221" s="31"/>
      <c r="LP221" s="31"/>
      <c r="LQ221" s="31"/>
      <c r="LR221" s="31"/>
      <c r="LS221" s="31"/>
      <c r="LT221" s="31"/>
      <c r="LU221" s="31"/>
      <c r="LV221" s="31"/>
      <c r="LW221" s="31"/>
      <c r="LX221" s="31"/>
      <c r="LY221" s="31"/>
      <c r="LZ221" s="31"/>
      <c r="MA221" s="31"/>
      <c r="MB221" s="31"/>
      <c r="MC221" s="31"/>
      <c r="MD221" s="31"/>
      <c r="ME221" s="31"/>
      <c r="MF221" s="31"/>
      <c r="MG221" s="31"/>
      <c r="MH221" s="31"/>
      <c r="MI221" s="31"/>
      <c r="MJ221" s="31"/>
      <c r="MK221" s="31"/>
      <c r="ML221" s="31"/>
      <c r="MM221" s="31"/>
      <c r="MN221" s="31"/>
      <c r="MO221" s="31"/>
      <c r="MP221" s="31"/>
      <c r="MQ221" s="31"/>
      <c r="MR221" s="31"/>
      <c r="MS221" s="31"/>
      <c r="MT221" s="31"/>
      <c r="MU221" s="31"/>
      <c r="MV221" s="31"/>
      <c r="MW221" s="31"/>
      <c r="MX221" s="31"/>
      <c r="MY221" s="31"/>
      <c r="MZ221" s="31"/>
      <c r="NA221" s="31"/>
      <c r="NB221" s="31"/>
      <c r="NC221" s="31"/>
      <c r="ND221" s="31"/>
      <c r="NE221" s="31"/>
      <c r="NF221" s="31"/>
      <c r="NG221" s="31"/>
      <c r="NH221" s="31"/>
      <c r="NI221" s="31"/>
      <c r="NJ221" s="31"/>
      <c r="NK221" s="31"/>
      <c r="NL221" s="31"/>
      <c r="NM221" s="31"/>
      <c r="NN221" s="31"/>
      <c r="NO221" s="31"/>
      <c r="NP221" s="31"/>
      <c r="NQ221" s="31"/>
      <c r="NR221" s="31"/>
      <c r="NS221" s="31"/>
      <c r="NT221" s="31"/>
      <c r="NU221" s="31"/>
      <c r="NV221" s="31"/>
      <c r="NW221" s="31"/>
      <c r="NX221" s="31"/>
      <c r="NY221" s="31"/>
      <c r="NZ221" s="31"/>
      <c r="OA221" s="31"/>
      <c r="OB221" s="31"/>
      <c r="OC221" s="31"/>
      <c r="OD221" s="31"/>
      <c r="OE221" s="31"/>
      <c r="OF221" s="31"/>
      <c r="OG221" s="31"/>
      <c r="OH221" s="31"/>
      <c r="OI221" s="31"/>
      <c r="OJ221" s="31"/>
      <c r="OK221" s="31"/>
      <c r="OL221" s="31"/>
      <c r="OM221" s="31"/>
      <c r="ON221" s="31"/>
      <c r="OO221" s="31"/>
      <c r="OP221" s="31"/>
      <c r="OQ221" s="31"/>
      <c r="OR221" s="31"/>
      <c r="OS221" s="31"/>
      <c r="OT221" s="31"/>
      <c r="OU221" s="31"/>
      <c r="OV221" s="31"/>
      <c r="OW221" s="31"/>
      <c r="OX221" s="31"/>
      <c r="OY221" s="31"/>
      <c r="OZ221" s="31"/>
      <c r="PA221" s="31"/>
      <c r="PB221" s="31"/>
      <c r="PC221" s="31"/>
      <c r="PD221" s="31"/>
      <c r="PE221" s="31"/>
      <c r="PF221" s="31"/>
      <c r="PG221" s="31"/>
      <c r="PH221" s="31"/>
      <c r="PI221" s="31"/>
      <c r="PJ221" s="31"/>
      <c r="PK221" s="31"/>
      <c r="PL221" s="31"/>
      <c r="PM221" s="31"/>
      <c r="PN221" s="31"/>
      <c r="PO221" s="31"/>
      <c r="PP221" s="31"/>
      <c r="PQ221" s="31"/>
      <c r="PR221" s="31"/>
      <c r="PS221" s="31"/>
      <c r="PT221" s="31"/>
      <c r="PU221" s="31"/>
      <c r="PV221" s="31"/>
      <c r="PW221" s="31"/>
      <c r="PX221" s="31"/>
      <c r="PY221" s="31"/>
      <c r="PZ221" s="31"/>
      <c r="QA221" s="31"/>
      <c r="QB221" s="31"/>
      <c r="QC221" s="31"/>
      <c r="QD221" s="31"/>
      <c r="QE221" s="31"/>
      <c r="QF221" s="31"/>
      <c r="QG221" s="31"/>
      <c r="QH221" s="31"/>
      <c r="QI221" s="31"/>
      <c r="QJ221" s="31"/>
      <c r="QK221" s="31"/>
      <c r="QL221" s="31"/>
      <c r="QM221" s="31"/>
      <c r="QN221" s="31"/>
      <c r="QO221" s="31"/>
      <c r="QP221" s="31"/>
      <c r="QQ221" s="31"/>
      <c r="QR221" s="31"/>
      <c r="QS221" s="31"/>
      <c r="QT221" s="31"/>
      <c r="QU221" s="31"/>
      <c r="QV221" s="31"/>
      <c r="QW221" s="31"/>
      <c r="QX221" s="31"/>
      <c r="QY221" s="31"/>
      <c r="QZ221" s="31"/>
      <c r="RA221" s="31"/>
      <c r="RB221" s="31"/>
      <c r="RC221" s="31"/>
      <c r="RD221" s="31"/>
      <c r="RE221" s="31"/>
      <c r="RF221" s="31"/>
      <c r="RG221" s="31"/>
      <c r="RH221" s="31"/>
      <c r="RI221" s="31"/>
      <c r="RJ221" s="31"/>
      <c r="RK221" s="31"/>
      <c r="RL221" s="31"/>
      <c r="RM221" s="31"/>
      <c r="RN221" s="31"/>
      <c r="RO221" s="31"/>
      <c r="RP221" s="31"/>
      <c r="RQ221" s="31"/>
      <c r="RR221" s="31"/>
      <c r="RS221" s="31"/>
      <c r="RT221" s="31"/>
      <c r="RU221" s="31"/>
      <c r="RV221" s="31"/>
      <c r="RW221" s="31"/>
      <c r="RX221" s="31"/>
      <c r="RY221" s="31"/>
      <c r="RZ221" s="31"/>
      <c r="SA221" s="31"/>
      <c r="SB221" s="31"/>
      <c r="SC221" s="31"/>
      <c r="SD221" s="31"/>
      <c r="SE221" s="31"/>
      <c r="SF221" s="31"/>
      <c r="SG221" s="31"/>
      <c r="SH221" s="31"/>
      <c r="SI221" s="31"/>
      <c r="SJ221" s="31"/>
      <c r="SK221" s="31"/>
      <c r="SL221" s="31"/>
      <c r="SM221" s="31"/>
      <c r="SN221" s="31"/>
      <c r="SO221" s="31"/>
      <c r="SP221" s="31"/>
      <c r="SQ221" s="31"/>
      <c r="SR221" s="31"/>
      <c r="SS221" s="31"/>
      <c r="ST221" s="31"/>
      <c r="SU221" s="31"/>
      <c r="SV221" s="31"/>
      <c r="SW221" s="31"/>
      <c r="SX221" s="31"/>
      <c r="SY221" s="31"/>
      <c r="SZ221" s="31"/>
      <c r="TA221" s="31"/>
      <c r="TB221" s="31"/>
      <c r="TC221" s="31"/>
      <c r="TD221" s="31"/>
      <c r="TE221" s="31"/>
      <c r="TF221" s="31"/>
      <c r="TG221" s="31"/>
      <c r="TH221" s="31"/>
      <c r="TI221" s="31"/>
      <c r="TJ221" s="31"/>
      <c r="TK221" s="31"/>
      <c r="TL221" s="31"/>
      <c r="TM221" s="31"/>
      <c r="TN221" s="31"/>
      <c r="TO221" s="31"/>
      <c r="TP221" s="31"/>
      <c r="TQ221" s="31"/>
      <c r="TR221" s="31"/>
      <c r="TS221" s="31"/>
      <c r="TT221" s="31"/>
      <c r="TU221" s="31"/>
      <c r="TV221" s="31"/>
      <c r="TW221" s="31"/>
      <c r="TX221" s="31"/>
      <c r="TY221" s="31"/>
      <c r="TZ221" s="31"/>
      <c r="UA221" s="31"/>
      <c r="UB221" s="31"/>
      <c r="UC221" s="31"/>
      <c r="UD221" s="31"/>
      <c r="UE221" s="31"/>
      <c r="UF221" s="31"/>
      <c r="UG221" s="31"/>
      <c r="UH221" s="31"/>
      <c r="UI221" s="31"/>
      <c r="UJ221" s="31"/>
      <c r="UK221" s="31"/>
      <c r="UL221" s="31"/>
      <c r="UM221" s="31"/>
      <c r="UN221" s="31"/>
      <c r="UO221" s="31"/>
      <c r="UP221" s="31"/>
      <c r="UQ221" s="31"/>
      <c r="UR221" s="31"/>
      <c r="US221" s="31"/>
      <c r="UT221" s="31"/>
      <c r="UU221" s="31"/>
      <c r="UV221" s="31"/>
      <c r="UW221" s="31"/>
      <c r="UX221" s="31"/>
      <c r="UY221" s="31"/>
      <c r="UZ221" s="31"/>
      <c r="VA221" s="31"/>
      <c r="VB221" s="31"/>
      <c r="VC221" s="31"/>
      <c r="VD221" s="31"/>
      <c r="VE221" s="31"/>
      <c r="VF221" s="31"/>
      <c r="VG221" s="31"/>
      <c r="VH221" s="31"/>
      <c r="VI221" s="31"/>
      <c r="VJ221" s="31"/>
      <c r="VK221" s="31"/>
      <c r="VL221" s="31"/>
      <c r="VM221" s="31"/>
      <c r="VN221" s="31"/>
      <c r="VO221" s="31"/>
      <c r="VP221" s="31"/>
      <c r="VQ221" s="31"/>
      <c r="VR221" s="31"/>
      <c r="VS221" s="31"/>
      <c r="VT221" s="31"/>
      <c r="VU221" s="31"/>
      <c r="VV221" s="31"/>
      <c r="VW221" s="31"/>
      <c r="VX221" s="31"/>
      <c r="VY221" s="31"/>
      <c r="VZ221" s="31"/>
      <c r="WA221" s="31"/>
      <c r="WB221" s="31"/>
      <c r="WC221" s="31"/>
      <c r="WD221" s="31"/>
      <c r="WE221" s="31"/>
      <c r="WF221" s="31"/>
      <c r="WG221" s="31"/>
      <c r="WH221" s="31"/>
      <c r="WI221" s="31"/>
      <c r="WJ221" s="31"/>
      <c r="WK221" s="31"/>
      <c r="WL221" s="31"/>
      <c r="WM221" s="31"/>
      <c r="WN221" s="31"/>
      <c r="WO221" s="31"/>
      <c r="WP221" s="31"/>
      <c r="WQ221" s="31"/>
      <c r="WR221" s="31"/>
      <c r="WS221" s="31"/>
      <c r="WT221" s="31"/>
      <c r="WU221" s="31"/>
      <c r="WV221" s="31"/>
      <c r="WW221" s="31"/>
      <c r="WX221" s="31"/>
      <c r="WY221" s="31"/>
      <c r="WZ221" s="31"/>
      <c r="XA221" s="31"/>
      <c r="XB221" s="31"/>
      <c r="XC221" s="31"/>
      <c r="XD221" s="31"/>
      <c r="XE221" s="31"/>
      <c r="XF221" s="31"/>
      <c r="XG221" s="31"/>
      <c r="XH221" s="31"/>
      <c r="XI221" s="31"/>
      <c r="XJ221" s="31"/>
      <c r="XK221" s="31"/>
      <c r="XL221" s="31"/>
      <c r="XM221" s="31"/>
      <c r="XN221" s="31"/>
      <c r="XO221" s="31"/>
      <c r="XP221" s="31"/>
      <c r="XQ221" s="31"/>
      <c r="XR221" s="31"/>
      <c r="XS221" s="31"/>
      <c r="XT221" s="31"/>
      <c r="XU221" s="31"/>
      <c r="XV221" s="31"/>
      <c r="XW221" s="31"/>
      <c r="XX221" s="31"/>
      <c r="XY221" s="31"/>
      <c r="XZ221" s="31"/>
      <c r="YA221" s="31"/>
      <c r="YB221" s="31"/>
      <c r="YC221" s="31"/>
      <c r="YD221" s="31"/>
      <c r="YE221" s="31"/>
      <c r="YF221" s="31"/>
      <c r="YG221" s="31"/>
      <c r="YH221" s="31"/>
      <c r="YI221" s="31"/>
      <c r="YJ221" s="31"/>
      <c r="YK221" s="31"/>
      <c r="YL221" s="31"/>
      <c r="YM221" s="31"/>
      <c r="YN221" s="31"/>
      <c r="YO221" s="31"/>
      <c r="YP221" s="31"/>
      <c r="YQ221" s="31"/>
      <c r="YR221" s="31"/>
      <c r="YS221" s="31"/>
      <c r="YT221" s="31"/>
      <c r="YU221" s="31"/>
      <c r="YV221" s="31"/>
      <c r="YW221" s="31"/>
      <c r="YX221" s="31"/>
      <c r="YY221" s="31"/>
      <c r="YZ221" s="31"/>
      <c r="ZA221" s="31"/>
      <c r="ZB221" s="31"/>
      <c r="ZC221" s="31"/>
      <c r="ZD221" s="31"/>
      <c r="ZE221" s="31"/>
      <c r="ZF221" s="31"/>
      <c r="ZG221" s="31"/>
      <c r="ZH221" s="31"/>
      <c r="ZI221" s="31"/>
      <c r="ZJ221" s="31"/>
      <c r="ZK221" s="31"/>
      <c r="ZL221" s="31"/>
      <c r="ZM221" s="31"/>
      <c r="ZN221" s="31"/>
      <c r="ZO221" s="31"/>
      <c r="ZP221" s="31"/>
      <c r="ZQ221" s="31"/>
      <c r="ZR221" s="31"/>
      <c r="ZS221" s="31"/>
      <c r="ZT221" s="31"/>
      <c r="ZU221" s="31"/>
      <c r="ZV221" s="31"/>
      <c r="ZW221" s="31"/>
      <c r="ZX221" s="31"/>
      <c r="ZY221" s="31"/>
      <c r="ZZ221" s="31"/>
      <c r="AAA221" s="31"/>
      <c r="AAB221" s="31"/>
      <c r="AAC221" s="31"/>
      <c r="AAD221" s="31"/>
      <c r="AAE221" s="31"/>
      <c r="AAF221" s="31"/>
      <c r="AAG221" s="31"/>
      <c r="AAH221" s="31"/>
      <c r="AAI221" s="31"/>
      <c r="AAJ221" s="31"/>
      <c r="AAK221" s="31"/>
      <c r="AAL221" s="31"/>
      <c r="AAM221" s="31"/>
      <c r="AAN221" s="31"/>
      <c r="AAO221" s="31"/>
      <c r="AAP221" s="31"/>
      <c r="AAQ221" s="31"/>
      <c r="AAR221" s="31"/>
      <c r="AAS221" s="31"/>
      <c r="AAT221" s="31"/>
      <c r="AAU221" s="31"/>
      <c r="AAV221" s="31"/>
      <c r="AAW221" s="31"/>
      <c r="AAX221" s="31"/>
      <c r="AAY221" s="31"/>
      <c r="AAZ221" s="31"/>
      <c r="ABA221" s="31"/>
      <c r="ABB221" s="31"/>
      <c r="ABC221" s="31"/>
      <c r="ABD221" s="31"/>
      <c r="ABE221" s="31"/>
      <c r="ABF221" s="31"/>
      <c r="ABG221" s="31"/>
      <c r="ABH221" s="31"/>
      <c r="ABI221" s="31"/>
      <c r="ABJ221" s="31"/>
      <c r="ABK221" s="31"/>
      <c r="ABL221" s="31"/>
      <c r="ABM221" s="31"/>
      <c r="ABN221" s="31"/>
      <c r="ABO221" s="31"/>
      <c r="ABP221" s="31"/>
      <c r="ABQ221" s="31"/>
      <c r="ABR221" s="31"/>
      <c r="ABS221" s="31"/>
      <c r="ABT221" s="31"/>
      <c r="ABU221" s="31"/>
      <c r="ABV221" s="31"/>
      <c r="ABW221" s="31"/>
      <c r="ABX221" s="31"/>
      <c r="ABY221" s="31"/>
      <c r="ABZ221" s="31"/>
      <c r="ACA221" s="31"/>
      <c r="ACB221" s="31"/>
      <c r="ACC221" s="31"/>
      <c r="ACD221" s="31"/>
      <c r="ACE221" s="31"/>
      <c r="ACF221" s="31"/>
      <c r="ACG221" s="31"/>
      <c r="ACH221" s="31"/>
      <c r="ACI221" s="31"/>
      <c r="ACJ221" s="31"/>
      <c r="ACK221" s="31"/>
      <c r="ACL221" s="31"/>
      <c r="ACM221" s="31"/>
      <c r="ACN221" s="31"/>
      <c r="ACO221" s="31"/>
      <c r="ACP221" s="31"/>
      <c r="ACQ221" s="31"/>
      <c r="ACR221" s="31"/>
      <c r="ACS221" s="31"/>
      <c r="ACT221" s="31"/>
      <c r="ACU221" s="31"/>
      <c r="ACV221" s="31"/>
      <c r="ACW221" s="31"/>
      <c r="ACX221" s="31"/>
      <c r="ACY221" s="31"/>
      <c r="ACZ221" s="31"/>
      <c r="ADA221" s="31"/>
      <c r="ADB221" s="31"/>
      <c r="ADC221" s="31"/>
      <c r="ADD221" s="31"/>
      <c r="ADE221" s="31"/>
      <c r="ADF221" s="31"/>
      <c r="ADG221" s="31"/>
      <c r="ADH221" s="31"/>
      <c r="ADI221" s="31"/>
      <c r="ADJ221" s="31"/>
      <c r="ADK221" s="31"/>
      <c r="ADL221" s="31"/>
      <c r="ADM221" s="31"/>
      <c r="ADN221" s="31"/>
      <c r="ADO221" s="31"/>
      <c r="ADP221" s="31"/>
      <c r="ADQ221" s="31"/>
      <c r="ADR221" s="31"/>
      <c r="ADS221" s="31"/>
      <c r="ADT221" s="31"/>
      <c r="ADU221" s="31"/>
      <c r="ADV221" s="31"/>
      <c r="ADW221" s="31"/>
      <c r="ADX221" s="31"/>
      <c r="ADY221" s="31"/>
      <c r="ADZ221" s="31"/>
      <c r="AEA221" s="31"/>
      <c r="AEB221" s="31"/>
      <c r="AEC221" s="31"/>
      <c r="AED221" s="31"/>
      <c r="AEE221" s="31"/>
      <c r="AEF221" s="31"/>
      <c r="AEG221" s="31"/>
      <c r="AEH221" s="31"/>
      <c r="AEI221" s="31"/>
      <c r="AEJ221" s="31"/>
      <c r="AEK221" s="31"/>
      <c r="AEL221" s="31"/>
      <c r="AEM221" s="31"/>
      <c r="AEN221" s="31"/>
      <c r="AEO221" s="31"/>
      <c r="AEP221" s="31"/>
      <c r="AEQ221" s="31"/>
      <c r="AER221" s="31"/>
      <c r="AES221" s="31"/>
      <c r="AET221" s="31"/>
      <c r="AEU221" s="31"/>
      <c r="AEV221" s="31"/>
      <c r="AEW221" s="31"/>
      <c r="AEX221" s="31"/>
      <c r="AEY221" s="31"/>
      <c r="AEZ221" s="31"/>
      <c r="AFA221" s="31"/>
      <c r="AFB221" s="31"/>
      <c r="AFC221" s="31"/>
      <c r="AFD221" s="31"/>
      <c r="AFE221" s="31"/>
      <c r="AFF221" s="31"/>
      <c r="AFG221" s="31"/>
      <c r="AFH221" s="31"/>
      <c r="AFI221" s="31"/>
      <c r="AFJ221" s="31"/>
      <c r="AFK221" s="31"/>
      <c r="AFL221" s="31"/>
      <c r="AFM221" s="31"/>
      <c r="AFN221" s="31"/>
      <c r="AFO221" s="31"/>
      <c r="AFP221" s="31"/>
      <c r="AFQ221" s="31"/>
      <c r="AFR221" s="31"/>
      <c r="AFS221" s="31"/>
      <c r="AFT221" s="31"/>
      <c r="AFU221" s="31"/>
      <c r="AFV221" s="31"/>
      <c r="AFW221" s="31"/>
      <c r="AFX221" s="31"/>
      <c r="AFY221" s="31"/>
      <c r="AFZ221" s="31"/>
      <c r="AGA221" s="31"/>
      <c r="AGB221" s="31"/>
      <c r="AGC221" s="31"/>
      <c r="AGD221" s="31"/>
      <c r="AGE221" s="31"/>
      <c r="AGF221" s="31"/>
      <c r="AGG221" s="31"/>
      <c r="AGH221" s="31"/>
      <c r="AGI221" s="31"/>
      <c r="AGJ221" s="31"/>
      <c r="AGK221" s="31"/>
      <c r="AGL221" s="31"/>
      <c r="AGM221" s="31"/>
      <c r="AGN221" s="31"/>
      <c r="AGO221" s="31"/>
      <c r="AGP221" s="31"/>
      <c r="AGQ221" s="31"/>
      <c r="AGR221" s="31"/>
      <c r="AGS221" s="31"/>
      <c r="AGT221" s="31"/>
      <c r="AGU221" s="31"/>
      <c r="AGV221" s="31"/>
      <c r="AGW221" s="31"/>
      <c r="AGX221" s="31"/>
      <c r="AGY221" s="31"/>
      <c r="AGZ221" s="31"/>
      <c r="AHA221" s="31"/>
      <c r="AHB221" s="31" t="s">
        <v>915</v>
      </c>
      <c r="AHC221" s="31" t="s">
        <v>915</v>
      </c>
      <c r="AHD221" s="31"/>
      <c r="AHE221" s="28">
        <v>1200</v>
      </c>
      <c r="AHF221" s="31" t="s">
        <v>245</v>
      </c>
      <c r="AHG221" s="31"/>
      <c r="AHH221" s="31"/>
      <c r="AHI221" s="31" t="s">
        <v>917</v>
      </c>
      <c r="AHJ221" s="31"/>
      <c r="AHK221" s="31"/>
      <c r="AHL221" s="31"/>
      <c r="AHM221" s="31"/>
      <c r="AHN221" s="31"/>
      <c r="AHO221" s="31"/>
      <c r="AHP221" s="31"/>
      <c r="AHQ221" s="31"/>
      <c r="AHR221" s="31"/>
      <c r="AHS221" s="31"/>
      <c r="AHT221" s="31"/>
      <c r="AHU221" s="31"/>
      <c r="AHV221" s="31"/>
      <c r="AHW221" s="31"/>
      <c r="AHX221" s="31"/>
      <c r="AHY221" s="31"/>
      <c r="AHZ221" s="28">
        <v>15</v>
      </c>
      <c r="AIA221" s="28">
        <v>15</v>
      </c>
      <c r="AIB221" s="31"/>
      <c r="AIC221" s="31"/>
      <c r="AID221" s="31"/>
      <c r="AIE221" s="31"/>
      <c r="AIF221" s="31"/>
      <c r="AIG221" s="31"/>
      <c r="AIH221" s="31"/>
      <c r="AII221" s="31"/>
      <c r="AIJ221" s="31"/>
      <c r="AIK221" s="31"/>
      <c r="AIL221" s="31"/>
      <c r="AIM221" s="31"/>
      <c r="AIN221" s="31"/>
      <c r="AIO221" s="31"/>
      <c r="AIP221" s="31"/>
      <c r="AIQ221">
        <v>60428804</v>
      </c>
    </row>
    <row r="222" spans="1:927" x14ac:dyDescent="0.3">
      <c r="A222" s="31" t="s">
        <v>1146</v>
      </c>
      <c r="B222" s="31" t="s">
        <v>1147</v>
      </c>
      <c r="C222" s="31" t="s">
        <v>1148</v>
      </c>
      <c r="D222" s="31" t="s">
        <v>1047</v>
      </c>
      <c r="E222" s="31" t="s">
        <v>1111</v>
      </c>
      <c r="F222" s="31" t="s">
        <v>1112</v>
      </c>
      <c r="G222" s="31" t="s">
        <v>1112</v>
      </c>
      <c r="H222" s="31" t="s">
        <v>1112</v>
      </c>
      <c r="I222" s="31" t="s">
        <v>71</v>
      </c>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c r="IW222" s="31"/>
      <c r="IX222" s="31"/>
      <c r="IY222" s="31"/>
      <c r="IZ222" s="31"/>
      <c r="JA222" s="31"/>
      <c r="JB222" s="31"/>
      <c r="JC222" s="31"/>
      <c r="JD222" s="31"/>
      <c r="JE222" s="31"/>
      <c r="JF222" s="31"/>
      <c r="JG222" s="31"/>
      <c r="JH222" s="31"/>
      <c r="JI222" s="31"/>
      <c r="JJ222" s="31"/>
      <c r="JK222" s="31"/>
      <c r="JL222" s="31"/>
      <c r="JM222" s="31"/>
      <c r="JN222" s="31"/>
      <c r="JO222" s="31"/>
      <c r="JP222" s="31"/>
      <c r="JQ222" s="31"/>
      <c r="JR222" s="31"/>
      <c r="JS222" s="31"/>
      <c r="JT222" s="31"/>
      <c r="JU222" s="31"/>
      <c r="JV222" s="31"/>
      <c r="JW222" s="31"/>
      <c r="JX222" s="31"/>
      <c r="JY222" s="31"/>
      <c r="JZ222" s="31"/>
      <c r="KA222" s="31"/>
      <c r="KB222" s="31"/>
      <c r="KC222" s="31"/>
      <c r="KD222" s="31"/>
      <c r="KE222" s="31"/>
      <c r="KF222" s="31"/>
      <c r="KG222" s="31"/>
      <c r="KH222" s="31"/>
      <c r="KI222" s="31"/>
      <c r="KJ222" s="31"/>
      <c r="KK222" s="31"/>
      <c r="KL222" s="31"/>
      <c r="KM222" s="31"/>
      <c r="KN222" s="31"/>
      <c r="KO222" s="31"/>
      <c r="KP222" s="31"/>
      <c r="KQ222" s="31"/>
      <c r="KR222" s="31"/>
      <c r="KS222" s="31"/>
      <c r="KT222" s="31"/>
      <c r="KU222" s="31"/>
      <c r="KV222" s="31"/>
      <c r="KW222" s="31"/>
      <c r="KX222" s="31"/>
      <c r="KY222" s="31"/>
      <c r="KZ222" s="31"/>
      <c r="LA222" s="31"/>
      <c r="LB222" s="31"/>
      <c r="LC222" s="31"/>
      <c r="LD222" s="31"/>
      <c r="LE222" s="31"/>
      <c r="LF222" s="31"/>
      <c r="LG222" s="31"/>
      <c r="LH222" s="31"/>
      <c r="LI222" s="31"/>
      <c r="LJ222" s="31"/>
      <c r="LK222" s="31"/>
      <c r="LL222" s="31"/>
      <c r="LM222" s="31"/>
      <c r="LN222" s="31"/>
      <c r="LO222" s="31"/>
      <c r="LP222" s="31"/>
      <c r="LQ222" s="31"/>
      <c r="LR222" s="31"/>
      <c r="LS222" s="31"/>
      <c r="LT222" s="31"/>
      <c r="LU222" s="31"/>
      <c r="LV222" s="31"/>
      <c r="LW222" s="31"/>
      <c r="LX222" s="31"/>
      <c r="LY222" s="31"/>
      <c r="LZ222" s="31"/>
      <c r="MA222" s="31"/>
      <c r="MB222" s="31"/>
      <c r="MC222" s="31"/>
      <c r="MD222" s="31"/>
      <c r="ME222" s="31"/>
      <c r="MF222" s="31"/>
      <c r="MG222" s="31"/>
      <c r="MH222" s="31"/>
      <c r="MI222" s="31"/>
      <c r="MJ222" s="31"/>
      <c r="MK222" s="31"/>
      <c r="ML222" s="31"/>
      <c r="MM222" s="31"/>
      <c r="MN222" s="31"/>
      <c r="MO222" s="31"/>
      <c r="MP222" s="31"/>
      <c r="MQ222" s="31"/>
      <c r="MR222" s="31"/>
      <c r="MS222" s="31"/>
      <c r="MT222" s="31"/>
      <c r="MU222" s="31"/>
      <c r="MV222" s="31"/>
      <c r="MW222" s="31"/>
      <c r="MX222" s="31"/>
      <c r="MY222" s="31"/>
      <c r="MZ222" s="31"/>
      <c r="NA222" s="31"/>
      <c r="NB222" s="31"/>
      <c r="NC222" s="31"/>
      <c r="ND222" s="31"/>
      <c r="NE222" s="31"/>
      <c r="NF222" s="31"/>
      <c r="NG222" s="31"/>
      <c r="NH222" s="31"/>
      <c r="NI222" s="31"/>
      <c r="NJ222" s="31"/>
      <c r="NK222" s="31"/>
      <c r="NL222" s="31"/>
      <c r="NM222" s="31"/>
      <c r="NN222" s="31"/>
      <c r="NO222" s="31"/>
      <c r="NP222" s="31"/>
      <c r="NQ222" s="31"/>
      <c r="NR222" s="31"/>
      <c r="NS222" s="31"/>
      <c r="NT222" s="31"/>
      <c r="NU222" s="31"/>
      <c r="NV222" s="31"/>
      <c r="NW222" s="31"/>
      <c r="NX222" s="31"/>
      <c r="NY222" s="31"/>
      <c r="NZ222" s="31"/>
      <c r="OA222" s="31"/>
      <c r="OB222" s="31"/>
      <c r="OC222" s="31"/>
      <c r="OD222" s="31"/>
      <c r="OE222" s="31"/>
      <c r="OF222" s="31"/>
      <c r="OG222" s="31"/>
      <c r="OH222" s="31"/>
      <c r="OI222" s="31"/>
      <c r="OJ222" s="31"/>
      <c r="OK222" s="31"/>
      <c r="OL222" s="31"/>
      <c r="OM222" s="31"/>
      <c r="ON222" s="31"/>
      <c r="OO222" s="31"/>
      <c r="OP222" s="31"/>
      <c r="OQ222" s="31"/>
      <c r="OR222" s="31"/>
      <c r="OS222" s="31"/>
      <c r="OT222" s="31"/>
      <c r="OU222" s="31"/>
      <c r="OV222" s="31"/>
      <c r="OW222" s="31"/>
      <c r="OX222" s="31"/>
      <c r="OY222" s="31"/>
      <c r="OZ222" s="31"/>
      <c r="PA222" s="31"/>
      <c r="PB222" s="31"/>
      <c r="PC222" s="31"/>
      <c r="PD222" s="31"/>
      <c r="PE222" s="31"/>
      <c r="PF222" s="31"/>
      <c r="PG222" s="31"/>
      <c r="PH222" s="31"/>
      <c r="PI222" s="31"/>
      <c r="PJ222" s="31"/>
      <c r="PK222" s="31"/>
      <c r="PL222" s="31"/>
      <c r="PM222" s="31"/>
      <c r="PN222" s="31"/>
      <c r="PO222" s="31"/>
      <c r="PP222" s="31"/>
      <c r="PQ222" s="31"/>
      <c r="PR222" s="31"/>
      <c r="PS222" s="31"/>
      <c r="PT222" s="31"/>
      <c r="PU222" s="31"/>
      <c r="PV222" s="31"/>
      <c r="PW222" s="31"/>
      <c r="PX222" s="31"/>
      <c r="PY222" s="31"/>
      <c r="PZ222" s="31"/>
      <c r="QA222" s="31"/>
      <c r="QB222" s="31"/>
      <c r="QC222" s="31"/>
      <c r="QD222" s="31"/>
      <c r="QE222" s="31"/>
      <c r="QF222" s="31"/>
      <c r="QG222" s="31"/>
      <c r="QH222" s="31"/>
      <c r="QI222" s="31"/>
      <c r="QJ222" s="31"/>
      <c r="QK222" s="31"/>
      <c r="QL222" s="31"/>
      <c r="QM222" s="31"/>
      <c r="QN222" s="31"/>
      <c r="QO222" s="31"/>
      <c r="QP222" s="31"/>
      <c r="QQ222" s="31"/>
      <c r="QR222" s="31"/>
      <c r="QS222" s="31"/>
      <c r="QT222" s="31"/>
      <c r="QU222" s="31"/>
      <c r="QV222" s="31"/>
      <c r="QW222" s="31"/>
      <c r="QX222" s="31"/>
      <c r="QY222" s="31"/>
      <c r="QZ222" s="31"/>
      <c r="RA222" s="31"/>
      <c r="RB222" s="31"/>
      <c r="RC222" s="31"/>
      <c r="RD222" s="31"/>
      <c r="RE222" s="31"/>
      <c r="RF222" s="31"/>
      <c r="RG222" s="31"/>
      <c r="RH222" s="31"/>
      <c r="RI222" s="31"/>
      <c r="RJ222" s="31"/>
      <c r="RK222" s="31"/>
      <c r="RL222" s="31"/>
      <c r="RM222" s="31"/>
      <c r="RN222" s="31"/>
      <c r="RO222" s="31"/>
      <c r="RP222" s="31"/>
      <c r="RQ222" s="31"/>
      <c r="RR222" s="31"/>
      <c r="RS222" s="31"/>
      <c r="RT222" s="31"/>
      <c r="RU222" s="31"/>
      <c r="RV222" s="31"/>
      <c r="RW222" s="31"/>
      <c r="RX222" s="31"/>
      <c r="RY222" s="31"/>
      <c r="RZ222" s="31"/>
      <c r="SA222" s="31"/>
      <c r="SB222" s="31"/>
      <c r="SC222" s="31"/>
      <c r="SD222" s="31"/>
      <c r="SE222" s="31"/>
      <c r="SF222" s="31"/>
      <c r="SG222" s="31"/>
      <c r="SH222" s="31"/>
      <c r="SI222" s="31"/>
      <c r="SJ222" s="31"/>
      <c r="SK222" s="31"/>
      <c r="SL222" s="31"/>
      <c r="SM222" s="31"/>
      <c r="SN222" s="31"/>
      <c r="SO222" s="31"/>
      <c r="SP222" s="31"/>
      <c r="SQ222" s="31"/>
      <c r="SR222" s="31"/>
      <c r="SS222" s="31"/>
      <c r="ST222" s="31"/>
      <c r="SU222" s="31"/>
      <c r="SV222" s="31"/>
      <c r="SW222" s="31"/>
      <c r="SX222" s="31"/>
      <c r="SY222" s="31"/>
      <c r="SZ222" s="31"/>
      <c r="TA222" s="31"/>
      <c r="TB222" s="31"/>
      <c r="TC222" s="31"/>
      <c r="TD222" s="31"/>
      <c r="TE222" s="31"/>
      <c r="TF222" s="31"/>
      <c r="TG222" s="31"/>
      <c r="TH222" s="31"/>
      <c r="TI222" s="31"/>
      <c r="TJ222" s="31"/>
      <c r="TK222" s="31"/>
      <c r="TL222" s="31"/>
      <c r="TM222" s="31"/>
      <c r="TN222" s="31"/>
      <c r="TO222" s="31"/>
      <c r="TP222" s="31"/>
      <c r="TQ222" s="31"/>
      <c r="TR222" s="31"/>
      <c r="TS222" s="31"/>
      <c r="TT222" s="31"/>
      <c r="TU222" s="31"/>
      <c r="TV222" s="31"/>
      <c r="TW222" s="31"/>
      <c r="TX222" s="31"/>
      <c r="TY222" s="31"/>
      <c r="TZ222" s="31"/>
      <c r="UA222" s="31"/>
      <c r="UB222" s="31"/>
      <c r="UC222" s="31"/>
      <c r="UD222" s="31"/>
      <c r="UE222" s="31"/>
      <c r="UF222" s="31"/>
      <c r="UG222" s="31"/>
      <c r="UH222" s="31"/>
      <c r="UI222" s="31"/>
      <c r="UJ222" s="31"/>
      <c r="UK222" s="31"/>
      <c r="UL222" s="31"/>
      <c r="UM222" s="31"/>
      <c r="UN222" s="31"/>
      <c r="UO222" s="31"/>
      <c r="UP222" s="31"/>
      <c r="UQ222" s="31"/>
      <c r="UR222" s="31"/>
      <c r="US222" s="31"/>
      <c r="UT222" s="31"/>
      <c r="UU222" s="31"/>
      <c r="UV222" s="31"/>
      <c r="UW222" s="31"/>
      <c r="UX222" s="31"/>
      <c r="UY222" s="31"/>
      <c r="UZ222" s="31"/>
      <c r="VA222" s="31"/>
      <c r="VB222" s="31"/>
      <c r="VC222" s="31"/>
      <c r="VD222" s="31"/>
      <c r="VE222" s="31"/>
      <c r="VF222" s="31"/>
      <c r="VG222" s="31"/>
      <c r="VH222" s="31"/>
      <c r="VI222" s="31"/>
      <c r="VJ222" s="31"/>
      <c r="VK222" s="31"/>
      <c r="VL222" s="31"/>
      <c r="VM222" s="31"/>
      <c r="VN222" s="31"/>
      <c r="VO222" s="31"/>
      <c r="VP222" s="31"/>
      <c r="VQ222" s="31"/>
      <c r="VR222" s="31"/>
      <c r="VS222" s="31"/>
      <c r="VT222" s="31"/>
      <c r="VU222" s="31"/>
      <c r="VV222" s="31"/>
      <c r="VW222" s="31"/>
      <c r="VX222" s="31"/>
      <c r="VY222" s="31"/>
      <c r="VZ222" s="31"/>
      <c r="WA222" s="31"/>
      <c r="WB222" s="31"/>
      <c r="WC222" s="31"/>
      <c r="WD222" s="31"/>
      <c r="WE222" s="31"/>
      <c r="WF222" s="31"/>
      <c r="WG222" s="31"/>
      <c r="WH222" s="31"/>
      <c r="WI222" s="31"/>
      <c r="WJ222" s="31"/>
      <c r="WK222" s="31"/>
      <c r="WL222" s="31"/>
      <c r="WM222" s="31"/>
      <c r="WN222" s="31"/>
      <c r="WO222" s="31"/>
      <c r="WP222" s="31"/>
      <c r="WQ222" s="31"/>
      <c r="WR222" s="31"/>
      <c r="WS222" s="31"/>
      <c r="WT222" s="31"/>
      <c r="WU222" s="31"/>
      <c r="WV222" s="31"/>
      <c r="WW222" s="31"/>
      <c r="WX222" s="31"/>
      <c r="WY222" s="31"/>
      <c r="WZ222" s="31"/>
      <c r="XA222" s="31"/>
      <c r="XB222" s="31"/>
      <c r="XC222" s="31"/>
      <c r="XD222" s="31"/>
      <c r="XE222" s="31"/>
      <c r="XF222" s="31"/>
      <c r="XG222" s="31"/>
      <c r="XH222" s="31"/>
      <c r="XI222" s="31"/>
      <c r="XJ222" s="31"/>
      <c r="XK222" s="31"/>
      <c r="XL222" s="31"/>
      <c r="XM222" s="31"/>
      <c r="XN222" s="31"/>
      <c r="XO222" s="31"/>
      <c r="XP222" s="31"/>
      <c r="XQ222" s="31"/>
      <c r="XR222" s="31"/>
      <c r="XS222" s="31"/>
      <c r="XT222" s="31"/>
      <c r="XU222" s="31"/>
      <c r="XV222" s="31"/>
      <c r="XW222" s="31"/>
      <c r="XX222" s="31"/>
      <c r="XY222" s="31"/>
      <c r="XZ222" s="31"/>
      <c r="YA222" s="31"/>
      <c r="YB222" s="31"/>
      <c r="YC222" s="31"/>
      <c r="YD222" s="31"/>
      <c r="YE222" s="31"/>
      <c r="YF222" s="31"/>
      <c r="YG222" s="31"/>
      <c r="YH222" s="31"/>
      <c r="YI222" s="31"/>
      <c r="YJ222" s="31"/>
      <c r="YK222" s="31"/>
      <c r="YL222" s="31"/>
      <c r="YM222" s="31"/>
      <c r="YN222" s="31"/>
      <c r="YO222" s="31"/>
      <c r="YP222" s="31"/>
      <c r="YQ222" s="31"/>
      <c r="YR222" s="31"/>
      <c r="YS222" s="31"/>
      <c r="YT222" s="31"/>
      <c r="YU222" s="31"/>
      <c r="YV222" s="31"/>
      <c r="YW222" s="31"/>
      <c r="YX222" s="31"/>
      <c r="YY222" s="31"/>
      <c r="YZ222" s="31"/>
      <c r="ZA222" s="31"/>
      <c r="ZB222" s="31"/>
      <c r="ZC222" s="31"/>
      <c r="ZD222" s="31"/>
      <c r="ZE222" s="31"/>
      <c r="ZF222" s="31"/>
      <c r="ZG222" s="31"/>
      <c r="ZH222" s="31"/>
      <c r="ZI222" s="31"/>
      <c r="ZJ222" s="31"/>
      <c r="ZK222" s="31"/>
      <c r="ZL222" s="31"/>
      <c r="ZM222" s="31"/>
      <c r="ZN222" s="31"/>
      <c r="ZO222" s="31"/>
      <c r="ZP222" s="31"/>
      <c r="ZQ222" s="31"/>
      <c r="ZR222" s="31"/>
      <c r="ZS222" s="31"/>
      <c r="ZT222" s="31"/>
      <c r="ZU222" s="31"/>
      <c r="ZV222" s="31"/>
      <c r="ZW222" s="31"/>
      <c r="ZX222" s="31"/>
      <c r="ZY222" s="31"/>
      <c r="ZZ222" s="31"/>
      <c r="AAA222" s="31"/>
      <c r="AAB222" s="31"/>
      <c r="AAC222" s="31"/>
      <c r="AAD222" s="31"/>
      <c r="AAE222" s="31"/>
      <c r="AAF222" s="31"/>
      <c r="AAG222" s="31"/>
      <c r="AAH222" s="31"/>
      <c r="AAI222" s="31"/>
      <c r="AAJ222" s="31"/>
      <c r="AAK222" s="31"/>
      <c r="AAL222" s="31"/>
      <c r="AAM222" s="31"/>
      <c r="AAN222" s="31"/>
      <c r="AAO222" s="31"/>
      <c r="AAP222" s="31"/>
      <c r="AAQ222" s="31"/>
      <c r="AAR222" s="31"/>
      <c r="AAS222" s="31"/>
      <c r="AAT222" s="31"/>
      <c r="AAU222" s="31"/>
      <c r="AAV222" s="31"/>
      <c r="AAW222" s="31"/>
      <c r="AAX222" s="31"/>
      <c r="AAY222" s="31"/>
      <c r="AAZ222" s="31"/>
      <c r="ABA222" s="31"/>
      <c r="ABB222" s="31"/>
      <c r="ABC222" s="31"/>
      <c r="ABD222" s="31"/>
      <c r="ABE222" s="31"/>
      <c r="ABF222" s="31"/>
      <c r="ABG222" s="31"/>
      <c r="ABH222" s="31"/>
      <c r="ABI222" s="31"/>
      <c r="ABJ222" s="31"/>
      <c r="ABK222" s="31"/>
      <c r="ABL222" s="31"/>
      <c r="ABM222" s="31"/>
      <c r="ABN222" s="31"/>
      <c r="ABO222" s="31"/>
      <c r="ABP222" s="31"/>
      <c r="ABQ222" s="31"/>
      <c r="ABR222" s="31"/>
      <c r="ABS222" s="31"/>
      <c r="ABT222" s="31"/>
      <c r="ABU222" s="31"/>
      <c r="ABV222" s="31"/>
      <c r="ABW222" s="31"/>
      <c r="ABX222" s="31"/>
      <c r="ABY222" s="31"/>
      <c r="ABZ222" s="31"/>
      <c r="ACA222" s="31"/>
      <c r="ACB222" s="31"/>
      <c r="ACC222" s="31"/>
      <c r="ACD222" s="31"/>
      <c r="ACE222" s="31"/>
      <c r="ACF222" s="31"/>
      <c r="ACG222" s="31"/>
      <c r="ACH222" s="31"/>
      <c r="ACI222" s="31"/>
      <c r="ACJ222" s="31"/>
      <c r="ACK222" s="31"/>
      <c r="ACL222" s="31"/>
      <c r="ACM222" s="31"/>
      <c r="ACN222" s="31"/>
      <c r="ACO222" s="31"/>
      <c r="ACP222" s="31"/>
      <c r="ACQ222" s="31"/>
      <c r="ACR222" s="31"/>
      <c r="ACS222" s="31"/>
      <c r="ACT222" s="31"/>
      <c r="ACU222" s="31"/>
      <c r="ACV222" s="31"/>
      <c r="ACW222" s="31"/>
      <c r="ACX222" s="31"/>
      <c r="ACY222" s="31"/>
      <c r="ACZ222" s="31"/>
      <c r="ADA222" s="31"/>
      <c r="ADB222" s="31"/>
      <c r="ADC222" s="31"/>
      <c r="ADD222" s="31"/>
      <c r="ADE222" s="31"/>
      <c r="ADF222" s="31"/>
      <c r="ADG222" s="31"/>
      <c r="ADH222" s="31"/>
      <c r="ADI222" s="31"/>
      <c r="ADJ222" s="31"/>
      <c r="ADK222" s="31"/>
      <c r="ADL222" s="31"/>
      <c r="ADM222" s="31"/>
      <c r="ADN222" s="31"/>
      <c r="ADO222" s="31"/>
      <c r="ADP222" s="31"/>
      <c r="ADQ222" s="31"/>
      <c r="ADR222" s="31"/>
      <c r="ADS222" s="31"/>
      <c r="ADT222" s="31"/>
      <c r="ADU222" s="31"/>
      <c r="ADV222" s="31"/>
      <c r="ADW222" s="31"/>
      <c r="ADX222" s="31"/>
      <c r="ADY222" s="31"/>
      <c r="ADZ222" s="31"/>
      <c r="AEA222" s="31"/>
      <c r="AEB222" s="31"/>
      <c r="AEC222" s="31"/>
      <c r="AED222" s="31"/>
      <c r="AEE222" s="31"/>
      <c r="AEF222" s="31"/>
      <c r="AEG222" s="31"/>
      <c r="AEH222" s="31"/>
      <c r="AEI222" s="31"/>
      <c r="AEJ222" s="31"/>
      <c r="AEK222" s="31"/>
      <c r="AEL222" s="31"/>
      <c r="AEM222" s="31"/>
      <c r="AEN222" s="31"/>
      <c r="AEO222" s="31"/>
      <c r="AEP222" s="31"/>
      <c r="AEQ222" s="31"/>
      <c r="AER222" s="31"/>
      <c r="AES222" s="31"/>
      <c r="AET222" s="31"/>
      <c r="AEU222" s="31"/>
      <c r="AEV222" s="31"/>
      <c r="AEW222" s="31"/>
      <c r="AEX222" s="31"/>
      <c r="AEY222" s="31"/>
      <c r="AEZ222" s="31"/>
      <c r="AFA222" s="31"/>
      <c r="AFB222" s="31"/>
      <c r="AFC222" s="31"/>
      <c r="AFD222" s="31"/>
      <c r="AFE222" s="31"/>
      <c r="AFF222" s="31"/>
      <c r="AFG222" s="31"/>
      <c r="AFH222" s="31"/>
      <c r="AFI222" s="31"/>
      <c r="AFJ222" s="31"/>
      <c r="AFK222" s="31"/>
      <c r="AFL222" s="31"/>
      <c r="AFM222" s="31"/>
      <c r="AFN222" s="31"/>
      <c r="AFO222" s="31"/>
      <c r="AFP222" s="31"/>
      <c r="AFQ222" s="31"/>
      <c r="AFR222" s="31"/>
      <c r="AFS222" s="31"/>
      <c r="AFT222" s="31"/>
      <c r="AFU222" s="31"/>
      <c r="AFV222" s="31"/>
      <c r="AFW222" s="31"/>
      <c r="AFX222" s="31"/>
      <c r="AFY222" s="31"/>
      <c r="AFZ222" s="31"/>
      <c r="AGA222" s="31"/>
      <c r="AGB222" s="31"/>
      <c r="AGC222" s="31"/>
      <c r="AGD222" s="31"/>
      <c r="AGE222" s="31"/>
      <c r="AGF222" s="31"/>
      <c r="AGG222" s="31"/>
      <c r="AGH222" s="31"/>
      <c r="AGI222" s="31"/>
      <c r="AGJ222" s="31"/>
      <c r="AGK222" s="31"/>
      <c r="AGL222" s="31"/>
      <c r="AGM222" s="31"/>
      <c r="AGN222" s="31"/>
      <c r="AGO222" s="31"/>
      <c r="AGP222" s="31"/>
      <c r="AGQ222" s="31"/>
      <c r="AGR222" s="31"/>
      <c r="AGS222" s="31"/>
      <c r="AGT222" s="31"/>
      <c r="AGU222" s="31"/>
      <c r="AGV222" s="31"/>
      <c r="AGW222" s="31"/>
      <c r="AGX222" s="31"/>
      <c r="AGY222" s="31"/>
      <c r="AGZ222" s="31"/>
      <c r="AHA222" s="31"/>
      <c r="AHB222" s="31" t="s">
        <v>915</v>
      </c>
      <c r="AHC222" s="31" t="s">
        <v>915</v>
      </c>
      <c r="AHD222" s="31"/>
      <c r="AHE222" s="28">
        <v>1200</v>
      </c>
      <c r="AHF222" s="31" t="s">
        <v>239</v>
      </c>
      <c r="AHG222" s="31" t="s">
        <v>240</v>
      </c>
      <c r="AHH222" s="31"/>
      <c r="AHI222" s="31" t="s">
        <v>917</v>
      </c>
      <c r="AHJ222" s="31"/>
      <c r="AHK222" s="31"/>
      <c r="AHL222" s="31"/>
      <c r="AHM222" s="31"/>
      <c r="AHN222" s="31"/>
      <c r="AHO222" s="31"/>
      <c r="AHP222" s="31"/>
      <c r="AHQ222" s="31"/>
      <c r="AHR222" s="31"/>
      <c r="AHS222" s="31"/>
      <c r="AHT222" s="31"/>
      <c r="AHU222" s="31"/>
      <c r="AHV222" s="31"/>
      <c r="AHW222" s="31"/>
      <c r="AHX222" s="31"/>
      <c r="AHY222" s="31"/>
      <c r="AHZ222" s="28">
        <v>30</v>
      </c>
      <c r="AIA222" s="28">
        <v>30</v>
      </c>
      <c r="AIB222" s="31"/>
      <c r="AIC222" s="31"/>
      <c r="AID222" s="31"/>
      <c r="AIE222" s="31"/>
      <c r="AIF222" s="31"/>
      <c r="AIG222" s="31"/>
      <c r="AIH222" s="31"/>
      <c r="AII222" s="31"/>
      <c r="AIJ222" s="31"/>
      <c r="AIK222" s="31"/>
      <c r="AIL222" s="31"/>
      <c r="AIM222" s="31"/>
      <c r="AIN222" s="31"/>
      <c r="AIO222" s="31"/>
      <c r="AIP222" s="31"/>
      <c r="AIQ222">
        <v>60461758</v>
      </c>
    </row>
    <row r="223" spans="1:927" x14ac:dyDescent="0.3">
      <c r="A223" s="31" t="s">
        <v>1149</v>
      </c>
      <c r="B223" s="31" t="s">
        <v>1150</v>
      </c>
      <c r="C223" s="31" t="s">
        <v>1151</v>
      </c>
      <c r="D223" s="31" t="s">
        <v>1047</v>
      </c>
      <c r="E223" s="31" t="s">
        <v>1111</v>
      </c>
      <c r="F223" s="31" t="s">
        <v>1112</v>
      </c>
      <c r="G223" s="31" t="s">
        <v>1112</v>
      </c>
      <c r="H223" s="31" t="s">
        <v>1112</v>
      </c>
      <c r="I223" s="31" t="s">
        <v>71</v>
      </c>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c r="IW223" s="31"/>
      <c r="IX223" s="31"/>
      <c r="IY223" s="31"/>
      <c r="IZ223" s="31"/>
      <c r="JA223" s="31"/>
      <c r="JB223" s="31"/>
      <c r="JC223" s="31"/>
      <c r="JD223" s="31"/>
      <c r="JE223" s="31"/>
      <c r="JF223" s="31"/>
      <c r="JG223" s="31"/>
      <c r="JH223" s="31"/>
      <c r="JI223" s="31"/>
      <c r="JJ223" s="31"/>
      <c r="JK223" s="31"/>
      <c r="JL223" s="31"/>
      <c r="JM223" s="31"/>
      <c r="JN223" s="31"/>
      <c r="JO223" s="31"/>
      <c r="JP223" s="31"/>
      <c r="JQ223" s="31"/>
      <c r="JR223" s="31"/>
      <c r="JS223" s="31"/>
      <c r="JT223" s="31"/>
      <c r="JU223" s="31"/>
      <c r="JV223" s="31"/>
      <c r="JW223" s="31"/>
      <c r="JX223" s="31"/>
      <c r="JY223" s="31"/>
      <c r="JZ223" s="31"/>
      <c r="KA223" s="31"/>
      <c r="KB223" s="31"/>
      <c r="KC223" s="31"/>
      <c r="KD223" s="31"/>
      <c r="KE223" s="31"/>
      <c r="KF223" s="31"/>
      <c r="KG223" s="31"/>
      <c r="KH223" s="31"/>
      <c r="KI223" s="31"/>
      <c r="KJ223" s="31"/>
      <c r="KK223" s="31"/>
      <c r="KL223" s="31"/>
      <c r="KM223" s="31"/>
      <c r="KN223" s="31"/>
      <c r="KO223" s="31"/>
      <c r="KP223" s="31"/>
      <c r="KQ223" s="31"/>
      <c r="KR223" s="31"/>
      <c r="KS223" s="31"/>
      <c r="KT223" s="31"/>
      <c r="KU223" s="31"/>
      <c r="KV223" s="31"/>
      <c r="KW223" s="31"/>
      <c r="KX223" s="31"/>
      <c r="KY223" s="31"/>
      <c r="KZ223" s="31"/>
      <c r="LA223" s="31"/>
      <c r="LB223" s="31"/>
      <c r="LC223" s="31"/>
      <c r="LD223" s="31"/>
      <c r="LE223" s="31"/>
      <c r="LF223" s="31"/>
      <c r="LG223" s="31"/>
      <c r="LH223" s="31"/>
      <c r="LI223" s="31"/>
      <c r="LJ223" s="31"/>
      <c r="LK223" s="31"/>
      <c r="LL223" s="31"/>
      <c r="LM223" s="31"/>
      <c r="LN223" s="31"/>
      <c r="LO223" s="31"/>
      <c r="LP223" s="31"/>
      <c r="LQ223" s="31"/>
      <c r="LR223" s="31"/>
      <c r="LS223" s="31"/>
      <c r="LT223" s="31"/>
      <c r="LU223" s="31"/>
      <c r="LV223" s="31"/>
      <c r="LW223" s="31"/>
      <c r="LX223" s="31"/>
      <c r="LY223" s="31"/>
      <c r="LZ223" s="31"/>
      <c r="MA223" s="31"/>
      <c r="MB223" s="31"/>
      <c r="MC223" s="31"/>
      <c r="MD223" s="31"/>
      <c r="ME223" s="31"/>
      <c r="MF223" s="31"/>
      <c r="MG223" s="31"/>
      <c r="MH223" s="31"/>
      <c r="MI223" s="31"/>
      <c r="MJ223" s="31"/>
      <c r="MK223" s="31"/>
      <c r="ML223" s="31"/>
      <c r="MM223" s="31"/>
      <c r="MN223" s="31"/>
      <c r="MO223" s="31"/>
      <c r="MP223" s="31"/>
      <c r="MQ223" s="31"/>
      <c r="MR223" s="31"/>
      <c r="MS223" s="31"/>
      <c r="MT223" s="31"/>
      <c r="MU223" s="31"/>
      <c r="MV223" s="31"/>
      <c r="MW223" s="31"/>
      <c r="MX223" s="31"/>
      <c r="MY223" s="31"/>
      <c r="MZ223" s="31"/>
      <c r="NA223" s="31"/>
      <c r="NB223" s="31"/>
      <c r="NC223" s="31"/>
      <c r="ND223" s="31"/>
      <c r="NE223" s="31"/>
      <c r="NF223" s="31"/>
      <c r="NG223" s="31"/>
      <c r="NH223" s="31"/>
      <c r="NI223" s="31"/>
      <c r="NJ223" s="31"/>
      <c r="NK223" s="31"/>
      <c r="NL223" s="31"/>
      <c r="NM223" s="31"/>
      <c r="NN223" s="31"/>
      <c r="NO223" s="31"/>
      <c r="NP223" s="31"/>
      <c r="NQ223" s="31"/>
      <c r="NR223" s="31"/>
      <c r="NS223" s="31"/>
      <c r="NT223" s="31"/>
      <c r="NU223" s="31"/>
      <c r="NV223" s="31"/>
      <c r="NW223" s="31"/>
      <c r="NX223" s="31"/>
      <c r="NY223" s="31"/>
      <c r="NZ223" s="31"/>
      <c r="OA223" s="31"/>
      <c r="OB223" s="31"/>
      <c r="OC223" s="31"/>
      <c r="OD223" s="31"/>
      <c r="OE223" s="31"/>
      <c r="OF223" s="31"/>
      <c r="OG223" s="31"/>
      <c r="OH223" s="31"/>
      <c r="OI223" s="31"/>
      <c r="OJ223" s="31"/>
      <c r="OK223" s="31"/>
      <c r="OL223" s="31"/>
      <c r="OM223" s="31"/>
      <c r="ON223" s="31"/>
      <c r="OO223" s="31"/>
      <c r="OP223" s="31"/>
      <c r="OQ223" s="31"/>
      <c r="OR223" s="31"/>
      <c r="OS223" s="31"/>
      <c r="OT223" s="31"/>
      <c r="OU223" s="31"/>
      <c r="OV223" s="31"/>
      <c r="OW223" s="31"/>
      <c r="OX223" s="31"/>
      <c r="OY223" s="31"/>
      <c r="OZ223" s="31"/>
      <c r="PA223" s="31"/>
      <c r="PB223" s="31"/>
      <c r="PC223" s="31"/>
      <c r="PD223" s="31"/>
      <c r="PE223" s="31"/>
      <c r="PF223" s="31"/>
      <c r="PG223" s="31"/>
      <c r="PH223" s="31"/>
      <c r="PI223" s="31"/>
      <c r="PJ223" s="31"/>
      <c r="PK223" s="31"/>
      <c r="PL223" s="31"/>
      <c r="PM223" s="31"/>
      <c r="PN223" s="31"/>
      <c r="PO223" s="31"/>
      <c r="PP223" s="31"/>
      <c r="PQ223" s="31"/>
      <c r="PR223" s="31"/>
      <c r="PS223" s="31"/>
      <c r="PT223" s="31"/>
      <c r="PU223" s="31"/>
      <c r="PV223" s="31"/>
      <c r="PW223" s="31"/>
      <c r="PX223" s="31"/>
      <c r="PY223" s="31"/>
      <c r="PZ223" s="31"/>
      <c r="QA223" s="31"/>
      <c r="QB223" s="31"/>
      <c r="QC223" s="31"/>
      <c r="QD223" s="31"/>
      <c r="QE223" s="31"/>
      <c r="QF223" s="31"/>
      <c r="QG223" s="31"/>
      <c r="QH223" s="31"/>
      <c r="QI223" s="31"/>
      <c r="QJ223" s="31"/>
      <c r="QK223" s="31"/>
      <c r="QL223" s="31"/>
      <c r="QM223" s="31"/>
      <c r="QN223" s="31"/>
      <c r="QO223" s="31"/>
      <c r="QP223" s="31"/>
      <c r="QQ223" s="31"/>
      <c r="QR223" s="31"/>
      <c r="QS223" s="31"/>
      <c r="QT223" s="31"/>
      <c r="QU223" s="31"/>
      <c r="QV223" s="31"/>
      <c r="QW223" s="31"/>
      <c r="QX223" s="31"/>
      <c r="QY223" s="31"/>
      <c r="QZ223" s="31"/>
      <c r="RA223" s="31"/>
      <c r="RB223" s="31"/>
      <c r="RC223" s="31"/>
      <c r="RD223" s="31"/>
      <c r="RE223" s="31"/>
      <c r="RF223" s="31"/>
      <c r="RG223" s="31"/>
      <c r="RH223" s="31"/>
      <c r="RI223" s="31"/>
      <c r="RJ223" s="31"/>
      <c r="RK223" s="31"/>
      <c r="RL223" s="31"/>
      <c r="RM223" s="31"/>
      <c r="RN223" s="31"/>
      <c r="RO223" s="31"/>
      <c r="RP223" s="31"/>
      <c r="RQ223" s="31"/>
      <c r="RR223" s="31"/>
      <c r="RS223" s="31"/>
      <c r="RT223" s="31"/>
      <c r="RU223" s="31"/>
      <c r="RV223" s="31"/>
      <c r="RW223" s="31"/>
      <c r="RX223" s="31"/>
      <c r="RY223" s="31"/>
      <c r="RZ223" s="31"/>
      <c r="SA223" s="31"/>
      <c r="SB223" s="31"/>
      <c r="SC223" s="31"/>
      <c r="SD223" s="31"/>
      <c r="SE223" s="31"/>
      <c r="SF223" s="31"/>
      <c r="SG223" s="31"/>
      <c r="SH223" s="31"/>
      <c r="SI223" s="31"/>
      <c r="SJ223" s="31"/>
      <c r="SK223" s="31"/>
      <c r="SL223" s="31"/>
      <c r="SM223" s="31"/>
      <c r="SN223" s="31"/>
      <c r="SO223" s="31"/>
      <c r="SP223" s="31"/>
      <c r="SQ223" s="31"/>
      <c r="SR223" s="31"/>
      <c r="SS223" s="31"/>
      <c r="ST223" s="31"/>
      <c r="SU223" s="31"/>
      <c r="SV223" s="31"/>
      <c r="SW223" s="31"/>
      <c r="SX223" s="31"/>
      <c r="SY223" s="31"/>
      <c r="SZ223" s="31"/>
      <c r="TA223" s="31"/>
      <c r="TB223" s="31"/>
      <c r="TC223" s="31"/>
      <c r="TD223" s="31"/>
      <c r="TE223" s="31"/>
      <c r="TF223" s="31"/>
      <c r="TG223" s="31"/>
      <c r="TH223" s="31"/>
      <c r="TI223" s="31"/>
      <c r="TJ223" s="31"/>
      <c r="TK223" s="31"/>
      <c r="TL223" s="31"/>
      <c r="TM223" s="31"/>
      <c r="TN223" s="31"/>
      <c r="TO223" s="31"/>
      <c r="TP223" s="31"/>
      <c r="TQ223" s="31"/>
      <c r="TR223" s="31"/>
      <c r="TS223" s="31"/>
      <c r="TT223" s="31"/>
      <c r="TU223" s="31"/>
      <c r="TV223" s="31"/>
      <c r="TW223" s="31"/>
      <c r="TX223" s="31"/>
      <c r="TY223" s="31"/>
      <c r="TZ223" s="31"/>
      <c r="UA223" s="31"/>
      <c r="UB223" s="31"/>
      <c r="UC223" s="31"/>
      <c r="UD223" s="31"/>
      <c r="UE223" s="31"/>
      <c r="UF223" s="31"/>
      <c r="UG223" s="31"/>
      <c r="UH223" s="31"/>
      <c r="UI223" s="31"/>
      <c r="UJ223" s="31"/>
      <c r="UK223" s="31"/>
      <c r="UL223" s="31"/>
      <c r="UM223" s="31"/>
      <c r="UN223" s="31"/>
      <c r="UO223" s="31"/>
      <c r="UP223" s="31"/>
      <c r="UQ223" s="31"/>
      <c r="UR223" s="31"/>
      <c r="US223" s="31"/>
      <c r="UT223" s="31"/>
      <c r="UU223" s="31"/>
      <c r="UV223" s="31"/>
      <c r="UW223" s="31"/>
      <c r="UX223" s="31"/>
      <c r="UY223" s="31"/>
      <c r="UZ223" s="31"/>
      <c r="VA223" s="31"/>
      <c r="VB223" s="31"/>
      <c r="VC223" s="31"/>
      <c r="VD223" s="31"/>
      <c r="VE223" s="31"/>
      <c r="VF223" s="31"/>
      <c r="VG223" s="31"/>
      <c r="VH223" s="31"/>
      <c r="VI223" s="31"/>
      <c r="VJ223" s="31"/>
      <c r="VK223" s="31"/>
      <c r="VL223" s="31"/>
      <c r="VM223" s="31"/>
      <c r="VN223" s="31"/>
      <c r="VO223" s="31"/>
      <c r="VP223" s="31"/>
      <c r="VQ223" s="31"/>
      <c r="VR223" s="31"/>
      <c r="VS223" s="31"/>
      <c r="VT223" s="31"/>
      <c r="VU223" s="31"/>
      <c r="VV223" s="31"/>
      <c r="VW223" s="31"/>
      <c r="VX223" s="31"/>
      <c r="VY223" s="31"/>
      <c r="VZ223" s="31"/>
      <c r="WA223" s="31"/>
      <c r="WB223" s="31"/>
      <c r="WC223" s="31"/>
      <c r="WD223" s="31"/>
      <c r="WE223" s="31"/>
      <c r="WF223" s="31"/>
      <c r="WG223" s="31"/>
      <c r="WH223" s="31"/>
      <c r="WI223" s="31"/>
      <c r="WJ223" s="31"/>
      <c r="WK223" s="31"/>
      <c r="WL223" s="31"/>
      <c r="WM223" s="31"/>
      <c r="WN223" s="31"/>
      <c r="WO223" s="31"/>
      <c r="WP223" s="31"/>
      <c r="WQ223" s="31"/>
      <c r="WR223" s="31"/>
      <c r="WS223" s="31"/>
      <c r="WT223" s="31"/>
      <c r="WU223" s="31"/>
      <c r="WV223" s="31"/>
      <c r="WW223" s="31"/>
      <c r="WX223" s="31"/>
      <c r="WY223" s="31"/>
      <c r="WZ223" s="31"/>
      <c r="XA223" s="31"/>
      <c r="XB223" s="31"/>
      <c r="XC223" s="31"/>
      <c r="XD223" s="31"/>
      <c r="XE223" s="31"/>
      <c r="XF223" s="31"/>
      <c r="XG223" s="31"/>
      <c r="XH223" s="31"/>
      <c r="XI223" s="31"/>
      <c r="XJ223" s="31"/>
      <c r="XK223" s="31"/>
      <c r="XL223" s="31"/>
      <c r="XM223" s="31"/>
      <c r="XN223" s="31"/>
      <c r="XO223" s="31"/>
      <c r="XP223" s="31"/>
      <c r="XQ223" s="31"/>
      <c r="XR223" s="31"/>
      <c r="XS223" s="31"/>
      <c r="XT223" s="31"/>
      <c r="XU223" s="31"/>
      <c r="XV223" s="31"/>
      <c r="XW223" s="31"/>
      <c r="XX223" s="31"/>
      <c r="XY223" s="31"/>
      <c r="XZ223" s="31"/>
      <c r="YA223" s="31"/>
      <c r="YB223" s="31"/>
      <c r="YC223" s="31"/>
      <c r="YD223" s="31"/>
      <c r="YE223" s="31"/>
      <c r="YF223" s="31"/>
      <c r="YG223" s="31"/>
      <c r="YH223" s="31"/>
      <c r="YI223" s="31"/>
      <c r="YJ223" s="31"/>
      <c r="YK223" s="31"/>
      <c r="YL223" s="31"/>
      <c r="YM223" s="31"/>
      <c r="YN223" s="31"/>
      <c r="YO223" s="31"/>
      <c r="YP223" s="31"/>
      <c r="YQ223" s="31"/>
      <c r="YR223" s="31"/>
      <c r="YS223" s="31"/>
      <c r="YT223" s="31"/>
      <c r="YU223" s="31"/>
      <c r="YV223" s="31"/>
      <c r="YW223" s="31"/>
      <c r="YX223" s="31"/>
      <c r="YY223" s="31"/>
      <c r="YZ223" s="31"/>
      <c r="ZA223" s="31"/>
      <c r="ZB223" s="31"/>
      <c r="ZC223" s="31"/>
      <c r="ZD223" s="31"/>
      <c r="ZE223" s="31"/>
      <c r="ZF223" s="31"/>
      <c r="ZG223" s="31"/>
      <c r="ZH223" s="31"/>
      <c r="ZI223" s="31"/>
      <c r="ZJ223" s="31"/>
      <c r="ZK223" s="31"/>
      <c r="ZL223" s="31"/>
      <c r="ZM223" s="31"/>
      <c r="ZN223" s="31"/>
      <c r="ZO223" s="31"/>
      <c r="ZP223" s="31"/>
      <c r="ZQ223" s="31"/>
      <c r="ZR223" s="31"/>
      <c r="ZS223" s="31"/>
      <c r="ZT223" s="31"/>
      <c r="ZU223" s="31"/>
      <c r="ZV223" s="31"/>
      <c r="ZW223" s="31"/>
      <c r="ZX223" s="31"/>
      <c r="ZY223" s="31"/>
      <c r="ZZ223" s="31"/>
      <c r="AAA223" s="31"/>
      <c r="AAB223" s="31"/>
      <c r="AAC223" s="31"/>
      <c r="AAD223" s="31"/>
      <c r="AAE223" s="31"/>
      <c r="AAF223" s="31"/>
      <c r="AAG223" s="31"/>
      <c r="AAH223" s="31"/>
      <c r="AAI223" s="31"/>
      <c r="AAJ223" s="31"/>
      <c r="AAK223" s="31"/>
      <c r="AAL223" s="31"/>
      <c r="AAM223" s="31"/>
      <c r="AAN223" s="31"/>
      <c r="AAO223" s="31"/>
      <c r="AAP223" s="31"/>
      <c r="AAQ223" s="31"/>
      <c r="AAR223" s="31"/>
      <c r="AAS223" s="31"/>
      <c r="AAT223" s="31"/>
      <c r="AAU223" s="31"/>
      <c r="AAV223" s="31"/>
      <c r="AAW223" s="31"/>
      <c r="AAX223" s="31"/>
      <c r="AAY223" s="31"/>
      <c r="AAZ223" s="31"/>
      <c r="ABA223" s="31"/>
      <c r="ABB223" s="31"/>
      <c r="ABC223" s="31"/>
      <c r="ABD223" s="31"/>
      <c r="ABE223" s="31"/>
      <c r="ABF223" s="31"/>
      <c r="ABG223" s="31"/>
      <c r="ABH223" s="31"/>
      <c r="ABI223" s="31"/>
      <c r="ABJ223" s="31"/>
      <c r="ABK223" s="31"/>
      <c r="ABL223" s="31"/>
      <c r="ABM223" s="31"/>
      <c r="ABN223" s="31"/>
      <c r="ABO223" s="31"/>
      <c r="ABP223" s="31"/>
      <c r="ABQ223" s="31"/>
      <c r="ABR223" s="31"/>
      <c r="ABS223" s="31"/>
      <c r="ABT223" s="31"/>
      <c r="ABU223" s="31"/>
      <c r="ABV223" s="31"/>
      <c r="ABW223" s="31"/>
      <c r="ABX223" s="31"/>
      <c r="ABY223" s="31"/>
      <c r="ABZ223" s="31"/>
      <c r="ACA223" s="31"/>
      <c r="ACB223" s="31"/>
      <c r="ACC223" s="31"/>
      <c r="ACD223" s="31"/>
      <c r="ACE223" s="31"/>
      <c r="ACF223" s="31"/>
      <c r="ACG223" s="31"/>
      <c r="ACH223" s="31"/>
      <c r="ACI223" s="31"/>
      <c r="ACJ223" s="31"/>
      <c r="ACK223" s="31"/>
      <c r="ACL223" s="31"/>
      <c r="ACM223" s="31"/>
      <c r="ACN223" s="31"/>
      <c r="ACO223" s="31"/>
      <c r="ACP223" s="31"/>
      <c r="ACQ223" s="31"/>
      <c r="ACR223" s="31"/>
      <c r="ACS223" s="31"/>
      <c r="ACT223" s="31"/>
      <c r="ACU223" s="31"/>
      <c r="ACV223" s="31"/>
      <c r="ACW223" s="31"/>
      <c r="ACX223" s="31"/>
      <c r="ACY223" s="31"/>
      <c r="ACZ223" s="31"/>
      <c r="ADA223" s="31"/>
      <c r="ADB223" s="31"/>
      <c r="ADC223" s="31"/>
      <c r="ADD223" s="31"/>
      <c r="ADE223" s="31"/>
      <c r="ADF223" s="31"/>
      <c r="ADG223" s="31"/>
      <c r="ADH223" s="31"/>
      <c r="ADI223" s="31"/>
      <c r="ADJ223" s="31"/>
      <c r="ADK223" s="31"/>
      <c r="ADL223" s="31"/>
      <c r="ADM223" s="31"/>
      <c r="ADN223" s="31"/>
      <c r="ADO223" s="31"/>
      <c r="ADP223" s="31"/>
      <c r="ADQ223" s="31"/>
      <c r="ADR223" s="31"/>
      <c r="ADS223" s="31"/>
      <c r="ADT223" s="31"/>
      <c r="ADU223" s="31"/>
      <c r="ADV223" s="31"/>
      <c r="ADW223" s="31"/>
      <c r="ADX223" s="31"/>
      <c r="ADY223" s="31"/>
      <c r="ADZ223" s="31"/>
      <c r="AEA223" s="31"/>
      <c r="AEB223" s="31"/>
      <c r="AEC223" s="31"/>
      <c r="AED223" s="31"/>
      <c r="AEE223" s="31"/>
      <c r="AEF223" s="31"/>
      <c r="AEG223" s="31"/>
      <c r="AEH223" s="31"/>
      <c r="AEI223" s="31"/>
      <c r="AEJ223" s="31"/>
      <c r="AEK223" s="31"/>
      <c r="AEL223" s="31"/>
      <c r="AEM223" s="31"/>
      <c r="AEN223" s="31"/>
      <c r="AEO223" s="31"/>
      <c r="AEP223" s="31"/>
      <c r="AEQ223" s="31"/>
      <c r="AER223" s="31"/>
      <c r="AES223" s="31"/>
      <c r="AET223" s="31"/>
      <c r="AEU223" s="31"/>
      <c r="AEV223" s="31"/>
      <c r="AEW223" s="31"/>
      <c r="AEX223" s="31"/>
      <c r="AEY223" s="31"/>
      <c r="AEZ223" s="31"/>
      <c r="AFA223" s="31"/>
      <c r="AFB223" s="31"/>
      <c r="AFC223" s="31"/>
      <c r="AFD223" s="31"/>
      <c r="AFE223" s="31"/>
      <c r="AFF223" s="31"/>
      <c r="AFG223" s="31"/>
      <c r="AFH223" s="31"/>
      <c r="AFI223" s="31"/>
      <c r="AFJ223" s="31"/>
      <c r="AFK223" s="31"/>
      <c r="AFL223" s="31"/>
      <c r="AFM223" s="31"/>
      <c r="AFN223" s="31"/>
      <c r="AFO223" s="31"/>
      <c r="AFP223" s="31"/>
      <c r="AFQ223" s="31"/>
      <c r="AFR223" s="31"/>
      <c r="AFS223" s="31"/>
      <c r="AFT223" s="31"/>
      <c r="AFU223" s="31"/>
      <c r="AFV223" s="31"/>
      <c r="AFW223" s="31"/>
      <c r="AFX223" s="31"/>
      <c r="AFY223" s="31"/>
      <c r="AFZ223" s="31"/>
      <c r="AGA223" s="31"/>
      <c r="AGB223" s="31"/>
      <c r="AGC223" s="31"/>
      <c r="AGD223" s="31"/>
      <c r="AGE223" s="31"/>
      <c r="AGF223" s="31"/>
      <c r="AGG223" s="31"/>
      <c r="AGH223" s="31"/>
      <c r="AGI223" s="31"/>
      <c r="AGJ223" s="31"/>
      <c r="AGK223" s="31"/>
      <c r="AGL223" s="31"/>
      <c r="AGM223" s="31"/>
      <c r="AGN223" s="31"/>
      <c r="AGO223" s="31"/>
      <c r="AGP223" s="31"/>
      <c r="AGQ223" s="31"/>
      <c r="AGR223" s="31"/>
      <c r="AGS223" s="31"/>
      <c r="AGT223" s="31"/>
      <c r="AGU223" s="31"/>
      <c r="AGV223" s="31"/>
      <c r="AGW223" s="31"/>
      <c r="AGX223" s="31"/>
      <c r="AGY223" s="31"/>
      <c r="AGZ223" s="31"/>
      <c r="AHA223" s="31"/>
      <c r="AHB223" s="31" t="s">
        <v>915</v>
      </c>
      <c r="AHC223" s="31" t="s">
        <v>915</v>
      </c>
      <c r="AHD223" s="31"/>
      <c r="AHE223" s="28">
        <v>110</v>
      </c>
      <c r="AHF223" s="31" t="s">
        <v>239</v>
      </c>
      <c r="AHG223" s="31" t="s">
        <v>240</v>
      </c>
      <c r="AHH223" s="31"/>
      <c r="AHI223" s="31" t="s">
        <v>917</v>
      </c>
      <c r="AHJ223" s="31"/>
      <c r="AHK223" s="31"/>
      <c r="AHL223" s="31"/>
      <c r="AHM223" s="31"/>
      <c r="AHN223" s="31"/>
      <c r="AHO223" s="31"/>
      <c r="AHP223" s="31"/>
      <c r="AHQ223" s="31"/>
      <c r="AHR223" s="31"/>
      <c r="AHS223" s="31"/>
      <c r="AHT223" s="31"/>
      <c r="AHU223" s="31"/>
      <c r="AHV223" s="31"/>
      <c r="AHW223" s="31"/>
      <c r="AHX223" s="31"/>
      <c r="AHY223" s="31"/>
      <c r="AHZ223" s="28">
        <v>3</v>
      </c>
      <c r="AIA223" s="28">
        <v>5</v>
      </c>
      <c r="AIB223" s="31"/>
      <c r="AIC223" s="31"/>
      <c r="AID223" s="31"/>
      <c r="AIE223" s="31"/>
      <c r="AIF223" s="31"/>
      <c r="AIG223" s="31"/>
      <c r="AIH223" s="31"/>
      <c r="AII223" s="31"/>
      <c r="AIJ223" s="31"/>
      <c r="AIK223" s="31"/>
      <c r="AIL223" s="31"/>
      <c r="AIM223" s="31"/>
      <c r="AIN223" s="31"/>
      <c r="AIO223" s="31"/>
      <c r="AIP223" s="31"/>
      <c r="AIQ223">
        <v>60461790</v>
      </c>
    </row>
    <row r="224" spans="1:927" x14ac:dyDescent="0.3">
      <c r="A224" s="31" t="s">
        <v>1152</v>
      </c>
      <c r="B224" s="31" t="s">
        <v>1153</v>
      </c>
      <c r="C224" s="31" t="s">
        <v>1154</v>
      </c>
      <c r="D224" s="31" t="s">
        <v>1047</v>
      </c>
      <c r="E224" s="31" t="s">
        <v>1111</v>
      </c>
      <c r="F224" s="31" t="s">
        <v>1112</v>
      </c>
      <c r="G224" s="31" t="s">
        <v>1112</v>
      </c>
      <c r="H224" s="31" t="s">
        <v>1112</v>
      </c>
      <c r="I224" s="31" t="s">
        <v>71</v>
      </c>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c r="IW224" s="31"/>
      <c r="IX224" s="31"/>
      <c r="IY224" s="31"/>
      <c r="IZ224" s="31"/>
      <c r="JA224" s="31"/>
      <c r="JB224" s="31"/>
      <c r="JC224" s="31"/>
      <c r="JD224" s="31"/>
      <c r="JE224" s="31"/>
      <c r="JF224" s="31"/>
      <c r="JG224" s="31"/>
      <c r="JH224" s="31"/>
      <c r="JI224" s="31"/>
      <c r="JJ224" s="31"/>
      <c r="JK224" s="31"/>
      <c r="JL224" s="31"/>
      <c r="JM224" s="31"/>
      <c r="JN224" s="31"/>
      <c r="JO224" s="31"/>
      <c r="JP224" s="31"/>
      <c r="JQ224" s="31"/>
      <c r="JR224" s="31"/>
      <c r="JS224" s="31"/>
      <c r="JT224" s="31"/>
      <c r="JU224" s="31"/>
      <c r="JV224" s="31"/>
      <c r="JW224" s="31"/>
      <c r="JX224" s="31"/>
      <c r="JY224" s="31"/>
      <c r="JZ224" s="31"/>
      <c r="KA224" s="31"/>
      <c r="KB224" s="31"/>
      <c r="KC224" s="31"/>
      <c r="KD224" s="31"/>
      <c r="KE224" s="31"/>
      <c r="KF224" s="31"/>
      <c r="KG224" s="31"/>
      <c r="KH224" s="31"/>
      <c r="KI224" s="31"/>
      <c r="KJ224" s="31"/>
      <c r="KK224" s="31"/>
      <c r="KL224" s="31"/>
      <c r="KM224" s="31"/>
      <c r="KN224" s="31"/>
      <c r="KO224" s="31"/>
      <c r="KP224" s="31"/>
      <c r="KQ224" s="31"/>
      <c r="KR224" s="31"/>
      <c r="KS224" s="31"/>
      <c r="KT224" s="31"/>
      <c r="KU224" s="31"/>
      <c r="KV224" s="31"/>
      <c r="KW224" s="31"/>
      <c r="KX224" s="31"/>
      <c r="KY224" s="31"/>
      <c r="KZ224" s="31"/>
      <c r="LA224" s="31"/>
      <c r="LB224" s="31"/>
      <c r="LC224" s="31"/>
      <c r="LD224" s="31"/>
      <c r="LE224" s="31"/>
      <c r="LF224" s="31"/>
      <c r="LG224" s="31"/>
      <c r="LH224" s="31"/>
      <c r="LI224" s="31"/>
      <c r="LJ224" s="31"/>
      <c r="LK224" s="31"/>
      <c r="LL224" s="31"/>
      <c r="LM224" s="31"/>
      <c r="LN224" s="31"/>
      <c r="LO224" s="31"/>
      <c r="LP224" s="31"/>
      <c r="LQ224" s="31"/>
      <c r="LR224" s="31"/>
      <c r="LS224" s="31"/>
      <c r="LT224" s="31"/>
      <c r="LU224" s="31"/>
      <c r="LV224" s="31"/>
      <c r="LW224" s="31"/>
      <c r="LX224" s="31"/>
      <c r="LY224" s="31"/>
      <c r="LZ224" s="31"/>
      <c r="MA224" s="31"/>
      <c r="MB224" s="31"/>
      <c r="MC224" s="31"/>
      <c r="MD224" s="31"/>
      <c r="ME224" s="31"/>
      <c r="MF224" s="31"/>
      <c r="MG224" s="31"/>
      <c r="MH224" s="31"/>
      <c r="MI224" s="31"/>
      <c r="MJ224" s="31"/>
      <c r="MK224" s="31"/>
      <c r="ML224" s="31"/>
      <c r="MM224" s="31"/>
      <c r="MN224" s="31"/>
      <c r="MO224" s="31"/>
      <c r="MP224" s="31"/>
      <c r="MQ224" s="31"/>
      <c r="MR224" s="31"/>
      <c r="MS224" s="31"/>
      <c r="MT224" s="31"/>
      <c r="MU224" s="31"/>
      <c r="MV224" s="31"/>
      <c r="MW224" s="31"/>
      <c r="MX224" s="31"/>
      <c r="MY224" s="31"/>
      <c r="MZ224" s="31"/>
      <c r="NA224" s="31"/>
      <c r="NB224" s="31"/>
      <c r="NC224" s="31"/>
      <c r="ND224" s="31"/>
      <c r="NE224" s="31"/>
      <c r="NF224" s="31"/>
      <c r="NG224" s="31"/>
      <c r="NH224" s="31"/>
      <c r="NI224" s="31"/>
      <c r="NJ224" s="31"/>
      <c r="NK224" s="31"/>
      <c r="NL224" s="31"/>
      <c r="NM224" s="31"/>
      <c r="NN224" s="31"/>
      <c r="NO224" s="31"/>
      <c r="NP224" s="31"/>
      <c r="NQ224" s="31"/>
      <c r="NR224" s="31"/>
      <c r="NS224" s="31"/>
      <c r="NT224" s="31"/>
      <c r="NU224" s="31"/>
      <c r="NV224" s="31"/>
      <c r="NW224" s="31"/>
      <c r="NX224" s="31"/>
      <c r="NY224" s="31"/>
      <c r="NZ224" s="31"/>
      <c r="OA224" s="31"/>
      <c r="OB224" s="31"/>
      <c r="OC224" s="31"/>
      <c r="OD224" s="31"/>
      <c r="OE224" s="31"/>
      <c r="OF224" s="31"/>
      <c r="OG224" s="31"/>
      <c r="OH224" s="31"/>
      <c r="OI224" s="31"/>
      <c r="OJ224" s="31"/>
      <c r="OK224" s="31"/>
      <c r="OL224" s="31"/>
      <c r="OM224" s="31"/>
      <c r="ON224" s="31"/>
      <c r="OO224" s="31"/>
      <c r="OP224" s="31"/>
      <c r="OQ224" s="31"/>
      <c r="OR224" s="31"/>
      <c r="OS224" s="31"/>
      <c r="OT224" s="31"/>
      <c r="OU224" s="31"/>
      <c r="OV224" s="31"/>
      <c r="OW224" s="31"/>
      <c r="OX224" s="31"/>
      <c r="OY224" s="31"/>
      <c r="OZ224" s="31"/>
      <c r="PA224" s="31"/>
      <c r="PB224" s="31"/>
      <c r="PC224" s="31"/>
      <c r="PD224" s="31"/>
      <c r="PE224" s="31"/>
      <c r="PF224" s="31"/>
      <c r="PG224" s="31"/>
      <c r="PH224" s="31"/>
      <c r="PI224" s="31"/>
      <c r="PJ224" s="31"/>
      <c r="PK224" s="31"/>
      <c r="PL224" s="31"/>
      <c r="PM224" s="31"/>
      <c r="PN224" s="31"/>
      <c r="PO224" s="31"/>
      <c r="PP224" s="31"/>
      <c r="PQ224" s="31"/>
      <c r="PR224" s="31"/>
      <c r="PS224" s="31"/>
      <c r="PT224" s="31"/>
      <c r="PU224" s="31"/>
      <c r="PV224" s="31"/>
      <c r="PW224" s="31"/>
      <c r="PX224" s="31"/>
      <c r="PY224" s="31"/>
      <c r="PZ224" s="31"/>
      <c r="QA224" s="31"/>
      <c r="QB224" s="31"/>
      <c r="QC224" s="31"/>
      <c r="QD224" s="31"/>
      <c r="QE224" s="31"/>
      <c r="QF224" s="31"/>
      <c r="QG224" s="31"/>
      <c r="QH224" s="31"/>
      <c r="QI224" s="31"/>
      <c r="QJ224" s="31"/>
      <c r="QK224" s="31"/>
      <c r="QL224" s="31"/>
      <c r="QM224" s="31"/>
      <c r="QN224" s="31"/>
      <c r="QO224" s="31"/>
      <c r="QP224" s="31"/>
      <c r="QQ224" s="31"/>
      <c r="QR224" s="31"/>
      <c r="QS224" s="31"/>
      <c r="QT224" s="31"/>
      <c r="QU224" s="31"/>
      <c r="QV224" s="31"/>
      <c r="QW224" s="31"/>
      <c r="QX224" s="31"/>
      <c r="QY224" s="31"/>
      <c r="QZ224" s="31"/>
      <c r="RA224" s="31"/>
      <c r="RB224" s="31"/>
      <c r="RC224" s="31"/>
      <c r="RD224" s="31"/>
      <c r="RE224" s="31"/>
      <c r="RF224" s="31"/>
      <c r="RG224" s="31"/>
      <c r="RH224" s="31"/>
      <c r="RI224" s="31"/>
      <c r="RJ224" s="31"/>
      <c r="RK224" s="31"/>
      <c r="RL224" s="31"/>
      <c r="RM224" s="31"/>
      <c r="RN224" s="31"/>
      <c r="RO224" s="31"/>
      <c r="RP224" s="31"/>
      <c r="RQ224" s="31"/>
      <c r="RR224" s="31"/>
      <c r="RS224" s="31"/>
      <c r="RT224" s="31"/>
      <c r="RU224" s="31"/>
      <c r="RV224" s="31"/>
      <c r="RW224" s="31"/>
      <c r="RX224" s="31"/>
      <c r="RY224" s="31"/>
      <c r="RZ224" s="31"/>
      <c r="SA224" s="31"/>
      <c r="SB224" s="31"/>
      <c r="SC224" s="31"/>
      <c r="SD224" s="31"/>
      <c r="SE224" s="31"/>
      <c r="SF224" s="31"/>
      <c r="SG224" s="31"/>
      <c r="SH224" s="31"/>
      <c r="SI224" s="31"/>
      <c r="SJ224" s="31"/>
      <c r="SK224" s="31"/>
      <c r="SL224" s="31"/>
      <c r="SM224" s="31"/>
      <c r="SN224" s="31"/>
      <c r="SO224" s="31"/>
      <c r="SP224" s="31"/>
      <c r="SQ224" s="31"/>
      <c r="SR224" s="31"/>
      <c r="SS224" s="31"/>
      <c r="ST224" s="31"/>
      <c r="SU224" s="31"/>
      <c r="SV224" s="31"/>
      <c r="SW224" s="31"/>
      <c r="SX224" s="31"/>
      <c r="SY224" s="31"/>
      <c r="SZ224" s="31"/>
      <c r="TA224" s="31"/>
      <c r="TB224" s="31"/>
      <c r="TC224" s="31"/>
      <c r="TD224" s="31"/>
      <c r="TE224" s="31"/>
      <c r="TF224" s="31"/>
      <c r="TG224" s="31"/>
      <c r="TH224" s="31"/>
      <c r="TI224" s="31"/>
      <c r="TJ224" s="31"/>
      <c r="TK224" s="31"/>
      <c r="TL224" s="31"/>
      <c r="TM224" s="31"/>
      <c r="TN224" s="31"/>
      <c r="TO224" s="31"/>
      <c r="TP224" s="31"/>
      <c r="TQ224" s="31"/>
      <c r="TR224" s="31"/>
      <c r="TS224" s="31"/>
      <c r="TT224" s="31"/>
      <c r="TU224" s="31"/>
      <c r="TV224" s="31"/>
      <c r="TW224" s="31"/>
      <c r="TX224" s="31"/>
      <c r="TY224" s="31"/>
      <c r="TZ224" s="31"/>
      <c r="UA224" s="31"/>
      <c r="UB224" s="31"/>
      <c r="UC224" s="31"/>
      <c r="UD224" s="31"/>
      <c r="UE224" s="31"/>
      <c r="UF224" s="31"/>
      <c r="UG224" s="31"/>
      <c r="UH224" s="31"/>
      <c r="UI224" s="31"/>
      <c r="UJ224" s="31"/>
      <c r="UK224" s="31"/>
      <c r="UL224" s="31"/>
      <c r="UM224" s="31"/>
      <c r="UN224" s="31"/>
      <c r="UO224" s="31"/>
      <c r="UP224" s="31"/>
      <c r="UQ224" s="31"/>
      <c r="UR224" s="31"/>
      <c r="US224" s="31"/>
      <c r="UT224" s="31"/>
      <c r="UU224" s="31"/>
      <c r="UV224" s="31"/>
      <c r="UW224" s="31"/>
      <c r="UX224" s="31"/>
      <c r="UY224" s="31"/>
      <c r="UZ224" s="31"/>
      <c r="VA224" s="31"/>
      <c r="VB224" s="31"/>
      <c r="VC224" s="31"/>
      <c r="VD224" s="31"/>
      <c r="VE224" s="31"/>
      <c r="VF224" s="31"/>
      <c r="VG224" s="31"/>
      <c r="VH224" s="31"/>
      <c r="VI224" s="31"/>
      <c r="VJ224" s="31"/>
      <c r="VK224" s="31"/>
      <c r="VL224" s="31"/>
      <c r="VM224" s="31"/>
      <c r="VN224" s="31"/>
      <c r="VO224" s="31"/>
      <c r="VP224" s="31"/>
      <c r="VQ224" s="31"/>
      <c r="VR224" s="31"/>
      <c r="VS224" s="31"/>
      <c r="VT224" s="31"/>
      <c r="VU224" s="31"/>
      <c r="VV224" s="31"/>
      <c r="VW224" s="31"/>
      <c r="VX224" s="31"/>
      <c r="VY224" s="31"/>
      <c r="VZ224" s="31"/>
      <c r="WA224" s="31"/>
      <c r="WB224" s="31"/>
      <c r="WC224" s="31"/>
      <c r="WD224" s="31"/>
      <c r="WE224" s="31"/>
      <c r="WF224" s="31"/>
      <c r="WG224" s="31"/>
      <c r="WH224" s="31"/>
      <c r="WI224" s="31"/>
      <c r="WJ224" s="31"/>
      <c r="WK224" s="31"/>
      <c r="WL224" s="31"/>
      <c r="WM224" s="31"/>
      <c r="WN224" s="31"/>
      <c r="WO224" s="31"/>
      <c r="WP224" s="31"/>
      <c r="WQ224" s="31"/>
      <c r="WR224" s="31"/>
      <c r="WS224" s="31"/>
      <c r="WT224" s="31"/>
      <c r="WU224" s="31"/>
      <c r="WV224" s="31"/>
      <c r="WW224" s="31"/>
      <c r="WX224" s="31"/>
      <c r="WY224" s="31"/>
      <c r="WZ224" s="31"/>
      <c r="XA224" s="31"/>
      <c r="XB224" s="31"/>
      <c r="XC224" s="31"/>
      <c r="XD224" s="31"/>
      <c r="XE224" s="31"/>
      <c r="XF224" s="31"/>
      <c r="XG224" s="31"/>
      <c r="XH224" s="31"/>
      <c r="XI224" s="31"/>
      <c r="XJ224" s="31"/>
      <c r="XK224" s="31"/>
      <c r="XL224" s="31"/>
      <c r="XM224" s="31"/>
      <c r="XN224" s="31"/>
      <c r="XO224" s="31"/>
      <c r="XP224" s="31"/>
      <c r="XQ224" s="31"/>
      <c r="XR224" s="31"/>
      <c r="XS224" s="31"/>
      <c r="XT224" s="31"/>
      <c r="XU224" s="31"/>
      <c r="XV224" s="31"/>
      <c r="XW224" s="31"/>
      <c r="XX224" s="31"/>
      <c r="XY224" s="31"/>
      <c r="XZ224" s="31"/>
      <c r="YA224" s="31"/>
      <c r="YB224" s="31"/>
      <c r="YC224" s="31"/>
      <c r="YD224" s="31"/>
      <c r="YE224" s="31"/>
      <c r="YF224" s="31"/>
      <c r="YG224" s="31"/>
      <c r="YH224" s="31"/>
      <c r="YI224" s="31"/>
      <c r="YJ224" s="31"/>
      <c r="YK224" s="31"/>
      <c r="YL224" s="31"/>
      <c r="YM224" s="31"/>
      <c r="YN224" s="31"/>
      <c r="YO224" s="31"/>
      <c r="YP224" s="31"/>
      <c r="YQ224" s="31"/>
      <c r="YR224" s="31"/>
      <c r="YS224" s="31"/>
      <c r="YT224" s="31"/>
      <c r="YU224" s="31"/>
      <c r="YV224" s="31"/>
      <c r="YW224" s="31"/>
      <c r="YX224" s="31"/>
      <c r="YY224" s="31"/>
      <c r="YZ224" s="31"/>
      <c r="ZA224" s="31"/>
      <c r="ZB224" s="31"/>
      <c r="ZC224" s="31"/>
      <c r="ZD224" s="31"/>
      <c r="ZE224" s="31"/>
      <c r="ZF224" s="31"/>
      <c r="ZG224" s="31"/>
      <c r="ZH224" s="31"/>
      <c r="ZI224" s="31"/>
      <c r="ZJ224" s="31"/>
      <c r="ZK224" s="31"/>
      <c r="ZL224" s="31"/>
      <c r="ZM224" s="31"/>
      <c r="ZN224" s="31"/>
      <c r="ZO224" s="31"/>
      <c r="ZP224" s="31"/>
      <c r="ZQ224" s="31"/>
      <c r="ZR224" s="31"/>
      <c r="ZS224" s="31"/>
      <c r="ZT224" s="31"/>
      <c r="ZU224" s="31"/>
      <c r="ZV224" s="31"/>
      <c r="ZW224" s="31"/>
      <c r="ZX224" s="31"/>
      <c r="ZY224" s="31"/>
      <c r="ZZ224" s="31"/>
      <c r="AAA224" s="31"/>
      <c r="AAB224" s="31"/>
      <c r="AAC224" s="31"/>
      <c r="AAD224" s="31"/>
      <c r="AAE224" s="31"/>
      <c r="AAF224" s="31"/>
      <c r="AAG224" s="31"/>
      <c r="AAH224" s="31"/>
      <c r="AAI224" s="31"/>
      <c r="AAJ224" s="31"/>
      <c r="AAK224" s="31"/>
      <c r="AAL224" s="31"/>
      <c r="AAM224" s="31"/>
      <c r="AAN224" s="31"/>
      <c r="AAO224" s="31"/>
      <c r="AAP224" s="31"/>
      <c r="AAQ224" s="31"/>
      <c r="AAR224" s="31"/>
      <c r="AAS224" s="31"/>
      <c r="AAT224" s="31"/>
      <c r="AAU224" s="31"/>
      <c r="AAV224" s="31"/>
      <c r="AAW224" s="31"/>
      <c r="AAX224" s="31"/>
      <c r="AAY224" s="31"/>
      <c r="AAZ224" s="31"/>
      <c r="ABA224" s="31"/>
      <c r="ABB224" s="31"/>
      <c r="ABC224" s="31"/>
      <c r="ABD224" s="31"/>
      <c r="ABE224" s="31"/>
      <c r="ABF224" s="31"/>
      <c r="ABG224" s="31"/>
      <c r="ABH224" s="31"/>
      <c r="ABI224" s="31"/>
      <c r="ABJ224" s="31"/>
      <c r="ABK224" s="31"/>
      <c r="ABL224" s="31"/>
      <c r="ABM224" s="31"/>
      <c r="ABN224" s="31"/>
      <c r="ABO224" s="31"/>
      <c r="ABP224" s="31"/>
      <c r="ABQ224" s="31"/>
      <c r="ABR224" s="31"/>
      <c r="ABS224" s="31"/>
      <c r="ABT224" s="31"/>
      <c r="ABU224" s="31"/>
      <c r="ABV224" s="31"/>
      <c r="ABW224" s="31"/>
      <c r="ABX224" s="31"/>
      <c r="ABY224" s="31"/>
      <c r="ABZ224" s="31"/>
      <c r="ACA224" s="31"/>
      <c r="ACB224" s="31"/>
      <c r="ACC224" s="31"/>
      <c r="ACD224" s="31"/>
      <c r="ACE224" s="31"/>
      <c r="ACF224" s="31"/>
      <c r="ACG224" s="31"/>
      <c r="ACH224" s="31"/>
      <c r="ACI224" s="31"/>
      <c r="ACJ224" s="31"/>
      <c r="ACK224" s="31"/>
      <c r="ACL224" s="31"/>
      <c r="ACM224" s="31"/>
      <c r="ACN224" s="31"/>
      <c r="ACO224" s="31"/>
      <c r="ACP224" s="31"/>
      <c r="ACQ224" s="31"/>
      <c r="ACR224" s="31"/>
      <c r="ACS224" s="31"/>
      <c r="ACT224" s="31"/>
      <c r="ACU224" s="31"/>
      <c r="ACV224" s="31"/>
      <c r="ACW224" s="31"/>
      <c r="ACX224" s="31"/>
      <c r="ACY224" s="31"/>
      <c r="ACZ224" s="31"/>
      <c r="ADA224" s="31"/>
      <c r="ADB224" s="31"/>
      <c r="ADC224" s="31"/>
      <c r="ADD224" s="31"/>
      <c r="ADE224" s="31"/>
      <c r="ADF224" s="31"/>
      <c r="ADG224" s="31"/>
      <c r="ADH224" s="31"/>
      <c r="ADI224" s="31"/>
      <c r="ADJ224" s="31"/>
      <c r="ADK224" s="31"/>
      <c r="ADL224" s="31"/>
      <c r="ADM224" s="31"/>
      <c r="ADN224" s="31"/>
      <c r="ADO224" s="31"/>
      <c r="ADP224" s="31"/>
      <c r="ADQ224" s="31"/>
      <c r="ADR224" s="31"/>
      <c r="ADS224" s="31"/>
      <c r="ADT224" s="31"/>
      <c r="ADU224" s="31"/>
      <c r="ADV224" s="31"/>
      <c r="ADW224" s="31"/>
      <c r="ADX224" s="31"/>
      <c r="ADY224" s="31"/>
      <c r="ADZ224" s="31"/>
      <c r="AEA224" s="31"/>
      <c r="AEB224" s="31"/>
      <c r="AEC224" s="31"/>
      <c r="AED224" s="31"/>
      <c r="AEE224" s="31"/>
      <c r="AEF224" s="31"/>
      <c r="AEG224" s="31"/>
      <c r="AEH224" s="31"/>
      <c r="AEI224" s="31"/>
      <c r="AEJ224" s="31"/>
      <c r="AEK224" s="31"/>
      <c r="AEL224" s="31"/>
      <c r="AEM224" s="31"/>
      <c r="AEN224" s="31"/>
      <c r="AEO224" s="31"/>
      <c r="AEP224" s="31"/>
      <c r="AEQ224" s="31"/>
      <c r="AER224" s="31"/>
      <c r="AES224" s="31"/>
      <c r="AET224" s="31"/>
      <c r="AEU224" s="31"/>
      <c r="AEV224" s="31"/>
      <c r="AEW224" s="31"/>
      <c r="AEX224" s="31"/>
      <c r="AEY224" s="31"/>
      <c r="AEZ224" s="31"/>
      <c r="AFA224" s="31"/>
      <c r="AFB224" s="31"/>
      <c r="AFC224" s="31"/>
      <c r="AFD224" s="31"/>
      <c r="AFE224" s="31"/>
      <c r="AFF224" s="31"/>
      <c r="AFG224" s="31"/>
      <c r="AFH224" s="31"/>
      <c r="AFI224" s="31"/>
      <c r="AFJ224" s="31"/>
      <c r="AFK224" s="31"/>
      <c r="AFL224" s="31"/>
      <c r="AFM224" s="31"/>
      <c r="AFN224" s="31"/>
      <c r="AFO224" s="31"/>
      <c r="AFP224" s="31"/>
      <c r="AFQ224" s="31"/>
      <c r="AFR224" s="31"/>
      <c r="AFS224" s="31"/>
      <c r="AFT224" s="31"/>
      <c r="AFU224" s="31"/>
      <c r="AFV224" s="31"/>
      <c r="AFW224" s="31"/>
      <c r="AFX224" s="31"/>
      <c r="AFY224" s="31"/>
      <c r="AFZ224" s="31"/>
      <c r="AGA224" s="31"/>
      <c r="AGB224" s="31"/>
      <c r="AGC224" s="31"/>
      <c r="AGD224" s="31"/>
      <c r="AGE224" s="31"/>
      <c r="AGF224" s="31"/>
      <c r="AGG224" s="31"/>
      <c r="AGH224" s="31"/>
      <c r="AGI224" s="31"/>
      <c r="AGJ224" s="31"/>
      <c r="AGK224" s="31"/>
      <c r="AGL224" s="31"/>
      <c r="AGM224" s="31"/>
      <c r="AGN224" s="31"/>
      <c r="AGO224" s="31"/>
      <c r="AGP224" s="31"/>
      <c r="AGQ224" s="31"/>
      <c r="AGR224" s="31"/>
      <c r="AGS224" s="31"/>
      <c r="AGT224" s="31"/>
      <c r="AGU224" s="31"/>
      <c r="AGV224" s="31"/>
      <c r="AGW224" s="31"/>
      <c r="AGX224" s="31"/>
      <c r="AGY224" s="31"/>
      <c r="AGZ224" s="31"/>
      <c r="AHA224" s="31"/>
      <c r="AHB224" s="31" t="s">
        <v>915</v>
      </c>
      <c r="AHC224" s="31" t="s">
        <v>915</v>
      </c>
      <c r="AHD224" s="31"/>
      <c r="AHE224" s="28">
        <v>1200</v>
      </c>
      <c r="AHF224" s="31" t="s">
        <v>239</v>
      </c>
      <c r="AHG224" s="31" t="s">
        <v>240</v>
      </c>
      <c r="AHH224" s="31"/>
      <c r="AHI224" s="31" t="s">
        <v>915</v>
      </c>
      <c r="AHJ224" s="31" t="s">
        <v>102</v>
      </c>
      <c r="AHK224" s="28">
        <v>0</v>
      </c>
      <c r="AHL224" s="28">
        <v>0</v>
      </c>
      <c r="AHM224" s="28">
        <v>0</v>
      </c>
      <c r="AHN224" s="28">
        <v>0</v>
      </c>
      <c r="AHO224" s="28">
        <v>0</v>
      </c>
      <c r="AHP224" s="28">
        <v>0</v>
      </c>
      <c r="AHQ224" s="28">
        <v>0</v>
      </c>
      <c r="AHR224" s="28">
        <v>0</v>
      </c>
      <c r="AHS224" s="28">
        <v>0</v>
      </c>
      <c r="AHT224" s="28">
        <v>1</v>
      </c>
      <c r="AHU224" s="28">
        <v>0</v>
      </c>
      <c r="AHV224" s="28">
        <v>0</v>
      </c>
      <c r="AHW224" s="28">
        <v>0</v>
      </c>
      <c r="AHX224" s="31"/>
      <c r="AHY224" s="28">
        <v>14</v>
      </c>
      <c r="AHZ224" s="28">
        <v>14</v>
      </c>
      <c r="AIA224" s="28">
        <v>4</v>
      </c>
      <c r="AIB224" s="31"/>
      <c r="AIC224" s="31"/>
      <c r="AID224" s="31"/>
      <c r="AIE224" s="31"/>
      <c r="AIF224" s="31"/>
      <c r="AIG224" s="31"/>
      <c r="AIH224" s="31"/>
      <c r="AII224" s="31"/>
      <c r="AIJ224" s="31"/>
      <c r="AIK224" s="31"/>
      <c r="AIL224" s="31"/>
      <c r="AIM224" s="31"/>
      <c r="AIN224" s="31"/>
      <c r="AIO224" s="31"/>
      <c r="AIP224" s="31"/>
      <c r="AIQ224">
        <v>60461803</v>
      </c>
    </row>
    <row r="225" spans="1:927" x14ac:dyDescent="0.3">
      <c r="A225" s="31" t="s">
        <v>1155</v>
      </c>
      <c r="B225" s="31" t="s">
        <v>1156</v>
      </c>
      <c r="C225" s="31" t="s">
        <v>1157</v>
      </c>
      <c r="D225" s="31" t="s">
        <v>1047</v>
      </c>
      <c r="E225" s="31" t="s">
        <v>1111</v>
      </c>
      <c r="F225" s="31" t="s">
        <v>1112</v>
      </c>
      <c r="G225" s="31" t="s">
        <v>1112</v>
      </c>
      <c r="H225" s="31" t="s">
        <v>1112</v>
      </c>
      <c r="I225" s="31" t="s">
        <v>1158</v>
      </c>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t="s">
        <v>915</v>
      </c>
      <c r="AZ225" s="31" t="s">
        <v>915</v>
      </c>
      <c r="BA225" s="31"/>
      <c r="BB225" s="28">
        <v>2500</v>
      </c>
      <c r="BC225" s="31" t="s">
        <v>239</v>
      </c>
      <c r="BD225" s="31" t="s">
        <v>240</v>
      </c>
      <c r="BE225" s="31"/>
      <c r="BF225" s="31" t="s">
        <v>917</v>
      </c>
      <c r="BG225" s="31"/>
      <c r="BH225" s="31"/>
      <c r="BI225" s="31"/>
      <c r="BJ225" s="31"/>
      <c r="BK225" s="31"/>
      <c r="BL225" s="31"/>
      <c r="BM225" s="31"/>
      <c r="BN225" s="31"/>
      <c r="BO225" s="31"/>
      <c r="BP225" s="31"/>
      <c r="BQ225" s="31"/>
      <c r="BR225" s="31"/>
      <c r="BS225" s="31"/>
      <c r="BT225" s="31"/>
      <c r="BU225" s="31"/>
      <c r="BV225" s="31"/>
      <c r="BW225" s="28">
        <v>30</v>
      </c>
      <c r="BX225" s="28">
        <v>14</v>
      </c>
      <c r="BY225" s="31"/>
      <c r="BZ225" s="31"/>
      <c r="CA225" s="31"/>
      <c r="CB225" s="31"/>
      <c r="CC225" s="31"/>
      <c r="CD225" s="31"/>
      <c r="CE225" s="31"/>
      <c r="CF225" s="31"/>
      <c r="CG225" s="31"/>
      <c r="CH225" s="31"/>
      <c r="CI225" s="31"/>
      <c r="CJ225" s="31"/>
      <c r="CK225" s="31"/>
      <c r="CL225" s="31"/>
      <c r="CM225" s="31"/>
      <c r="CN225" s="31" t="s">
        <v>915</v>
      </c>
      <c r="CO225" s="31" t="s">
        <v>915</v>
      </c>
      <c r="CP225" s="31"/>
      <c r="CQ225" s="28">
        <v>3000</v>
      </c>
      <c r="CR225" s="31" t="s">
        <v>239</v>
      </c>
      <c r="CS225" s="31" t="s">
        <v>240</v>
      </c>
      <c r="CT225" s="31"/>
      <c r="CU225" s="31" t="s">
        <v>917</v>
      </c>
      <c r="CV225" s="31"/>
      <c r="CW225" s="31"/>
      <c r="CX225" s="31"/>
      <c r="CY225" s="31"/>
      <c r="CZ225" s="31"/>
      <c r="DA225" s="31"/>
      <c r="DB225" s="31"/>
      <c r="DC225" s="31"/>
      <c r="DD225" s="31"/>
      <c r="DE225" s="31"/>
      <c r="DF225" s="31"/>
      <c r="DG225" s="31"/>
      <c r="DH225" s="31"/>
      <c r="DI225" s="31"/>
      <c r="DJ225" s="31"/>
      <c r="DK225" s="31"/>
      <c r="DL225" s="28">
        <v>30</v>
      </c>
      <c r="DM225" s="28">
        <v>14</v>
      </c>
      <c r="DN225" s="31"/>
      <c r="DO225" s="31"/>
      <c r="DP225" s="31"/>
      <c r="DQ225" s="31"/>
      <c r="DR225" s="31"/>
      <c r="DS225" s="31"/>
      <c r="DT225" s="31"/>
      <c r="DU225" s="31"/>
      <c r="DV225" s="31"/>
      <c r="DW225" s="31"/>
      <c r="DX225" s="31"/>
      <c r="DY225" s="31"/>
      <c r="DZ225" s="31"/>
      <c r="EA225" s="31"/>
      <c r="EB225" s="31"/>
      <c r="EC225" s="31" t="s">
        <v>915</v>
      </c>
      <c r="ED225" s="31" t="s">
        <v>915</v>
      </c>
      <c r="EE225" s="31"/>
      <c r="EF225" s="28">
        <v>5000</v>
      </c>
      <c r="EG225" s="31" t="s">
        <v>239</v>
      </c>
      <c r="EH225" s="31" t="s">
        <v>240</v>
      </c>
      <c r="EI225" s="31"/>
      <c r="EJ225" s="31" t="s">
        <v>917</v>
      </c>
      <c r="EK225" s="31"/>
      <c r="EL225" s="31"/>
      <c r="EM225" s="31"/>
      <c r="EN225" s="31"/>
      <c r="EO225" s="31"/>
      <c r="EP225" s="31"/>
      <c r="EQ225" s="31"/>
      <c r="ER225" s="31"/>
      <c r="ES225" s="31"/>
      <c r="ET225" s="31"/>
      <c r="EU225" s="31"/>
      <c r="EV225" s="31"/>
      <c r="EW225" s="31"/>
      <c r="EX225" s="31"/>
      <c r="EY225" s="31"/>
      <c r="EZ225" s="31"/>
      <c r="FA225" s="28">
        <v>14</v>
      </c>
      <c r="FB225" s="28">
        <v>14</v>
      </c>
      <c r="FC225" s="31"/>
      <c r="FD225" s="31"/>
      <c r="FE225" s="31"/>
      <c r="FF225" s="31"/>
      <c r="FG225" s="31"/>
      <c r="FH225" s="31"/>
      <c r="FI225" s="31"/>
      <c r="FJ225" s="31"/>
      <c r="FK225" s="31"/>
      <c r="FL225" s="31"/>
      <c r="FM225" s="31"/>
      <c r="FN225" s="31"/>
      <c r="FO225" s="31"/>
      <c r="FP225" s="31"/>
      <c r="FQ225" s="31"/>
      <c r="FR225" s="31" t="s">
        <v>915</v>
      </c>
      <c r="FS225" s="31" t="s">
        <v>915</v>
      </c>
      <c r="FT225" s="31"/>
      <c r="FU225" s="28">
        <v>5000</v>
      </c>
      <c r="FV225" s="31" t="s">
        <v>239</v>
      </c>
      <c r="FW225" s="31" t="s">
        <v>240</v>
      </c>
      <c r="FX225" s="31"/>
      <c r="FY225" s="31" t="s">
        <v>917</v>
      </c>
      <c r="FZ225" s="31"/>
      <c r="GA225" s="31"/>
      <c r="GB225" s="31"/>
      <c r="GC225" s="31"/>
      <c r="GD225" s="31"/>
      <c r="GE225" s="31"/>
      <c r="GF225" s="31"/>
      <c r="GG225" s="31"/>
      <c r="GH225" s="31"/>
      <c r="GI225" s="31"/>
      <c r="GJ225" s="31"/>
      <c r="GK225" s="31"/>
      <c r="GL225" s="31"/>
      <c r="GM225" s="31"/>
      <c r="GN225" s="31"/>
      <c r="GO225" s="31"/>
      <c r="GP225" s="28">
        <v>7</v>
      </c>
      <c r="GQ225" s="28">
        <v>14</v>
      </c>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c r="IW225" s="31"/>
      <c r="IX225" s="31"/>
      <c r="IY225" s="31"/>
      <c r="IZ225" s="31"/>
      <c r="JA225" s="31"/>
      <c r="JB225" s="31"/>
      <c r="JC225" s="31"/>
      <c r="JD225" s="31"/>
      <c r="JE225" s="31"/>
      <c r="JF225" s="31"/>
      <c r="JG225" s="31"/>
      <c r="JH225" s="31"/>
      <c r="JI225" s="31"/>
      <c r="JJ225" s="31"/>
      <c r="JK225" s="31"/>
      <c r="JL225" s="31"/>
      <c r="JM225" s="31"/>
      <c r="JN225" s="31"/>
      <c r="JO225" s="31"/>
      <c r="JP225" s="31"/>
      <c r="JQ225" s="31"/>
      <c r="JR225" s="31"/>
      <c r="JS225" s="31"/>
      <c r="JT225" s="31"/>
      <c r="JU225" s="31"/>
      <c r="JV225" s="31"/>
      <c r="JW225" s="31"/>
      <c r="JX225" s="31"/>
      <c r="JY225" s="31"/>
      <c r="JZ225" s="31"/>
      <c r="KA225" s="31"/>
      <c r="KB225" s="31"/>
      <c r="KC225" s="31"/>
      <c r="KD225" s="31"/>
      <c r="KE225" s="31"/>
      <c r="KF225" s="31"/>
      <c r="KG225" s="31"/>
      <c r="KH225" s="31"/>
      <c r="KI225" s="31"/>
      <c r="KJ225" s="31"/>
      <c r="KK225" s="31" t="s">
        <v>915</v>
      </c>
      <c r="KL225" s="31" t="s">
        <v>915</v>
      </c>
      <c r="KM225" s="31"/>
      <c r="KN225" s="28">
        <v>6000</v>
      </c>
      <c r="KO225" s="31" t="s">
        <v>239</v>
      </c>
      <c r="KP225" s="31" t="s">
        <v>240</v>
      </c>
      <c r="KQ225" s="31"/>
      <c r="KR225" s="31" t="s">
        <v>917</v>
      </c>
      <c r="KS225" s="31"/>
      <c r="KT225" s="31"/>
      <c r="KU225" s="31"/>
      <c r="KV225" s="31"/>
      <c r="KW225" s="31"/>
      <c r="KX225" s="31"/>
      <c r="KY225" s="31"/>
      <c r="KZ225" s="31"/>
      <c r="LA225" s="31"/>
      <c r="LB225" s="31"/>
      <c r="LC225" s="31"/>
      <c r="LD225" s="31"/>
      <c r="LE225" s="31"/>
      <c r="LF225" s="31"/>
      <c r="LG225" s="31"/>
      <c r="LH225" s="31"/>
      <c r="LI225" s="28">
        <v>7</v>
      </c>
      <c r="LJ225" s="28">
        <v>14</v>
      </c>
      <c r="LK225" s="31"/>
      <c r="LL225" s="31"/>
      <c r="LM225" s="31"/>
      <c r="LN225" s="31"/>
      <c r="LO225" s="31"/>
      <c r="LP225" s="31"/>
      <c r="LQ225" s="31"/>
      <c r="LR225" s="31"/>
      <c r="LS225" s="31"/>
      <c r="LT225" s="31"/>
      <c r="LU225" s="31"/>
      <c r="LV225" s="31"/>
      <c r="LW225" s="31"/>
      <c r="LX225" s="31"/>
      <c r="LY225" s="31"/>
      <c r="LZ225" s="31"/>
      <c r="MA225" s="31"/>
      <c r="MB225" s="31"/>
      <c r="MC225" s="31"/>
      <c r="MD225" s="31"/>
      <c r="ME225" s="31"/>
      <c r="MF225" s="31"/>
      <c r="MG225" s="31"/>
      <c r="MH225" s="31"/>
      <c r="MI225" s="31"/>
      <c r="MJ225" s="31"/>
      <c r="MK225" s="31"/>
      <c r="ML225" s="31"/>
      <c r="MM225" s="31"/>
      <c r="MN225" s="31"/>
      <c r="MO225" s="31"/>
      <c r="MP225" s="31"/>
      <c r="MQ225" s="31"/>
      <c r="MR225" s="31"/>
      <c r="MS225" s="31"/>
      <c r="MT225" s="31"/>
      <c r="MU225" s="31"/>
      <c r="MV225" s="31"/>
      <c r="MW225" s="31"/>
      <c r="MX225" s="31"/>
      <c r="MY225" s="31"/>
      <c r="MZ225" s="31"/>
      <c r="NA225" s="31"/>
      <c r="NB225" s="31"/>
      <c r="NC225" s="31"/>
      <c r="ND225" s="31"/>
      <c r="NE225" s="31"/>
      <c r="NF225" s="31"/>
      <c r="NG225" s="31"/>
      <c r="NH225" s="31"/>
      <c r="NI225" s="31"/>
      <c r="NJ225" s="31"/>
      <c r="NK225" s="31"/>
      <c r="NL225" s="31"/>
      <c r="NM225" s="31"/>
      <c r="NN225" s="31"/>
      <c r="NO225" s="31"/>
      <c r="NP225" s="31"/>
      <c r="NQ225" s="31"/>
      <c r="NR225" s="31"/>
      <c r="NS225" s="31"/>
      <c r="NT225" s="31"/>
      <c r="NU225" s="31"/>
      <c r="NV225" s="31"/>
      <c r="NW225" s="31"/>
      <c r="NX225" s="31"/>
      <c r="NY225" s="31"/>
      <c r="NZ225" s="31"/>
      <c r="OA225" s="31"/>
      <c r="OB225" s="31"/>
      <c r="OC225" s="31"/>
      <c r="OD225" s="31"/>
      <c r="OE225" s="31"/>
      <c r="OF225" s="31"/>
      <c r="OG225" s="31"/>
      <c r="OH225" s="31"/>
      <c r="OI225" s="31"/>
      <c r="OJ225" s="31"/>
      <c r="OK225" s="31"/>
      <c r="OL225" s="31"/>
      <c r="OM225" s="31"/>
      <c r="ON225" s="31"/>
      <c r="OO225" s="31"/>
      <c r="OP225" s="31"/>
      <c r="OQ225" s="31"/>
      <c r="OR225" s="31"/>
      <c r="OS225" s="31"/>
      <c r="OT225" s="31"/>
      <c r="OU225" s="31"/>
      <c r="OV225" s="31"/>
      <c r="OW225" s="31"/>
      <c r="OX225" s="31"/>
      <c r="OY225" s="31"/>
      <c r="OZ225" s="31"/>
      <c r="PA225" s="31"/>
      <c r="PB225" s="31"/>
      <c r="PC225" s="31"/>
      <c r="PD225" s="31"/>
      <c r="PE225" s="31"/>
      <c r="PF225" s="31"/>
      <c r="PG225" s="31"/>
      <c r="PH225" s="31" t="s">
        <v>915</v>
      </c>
      <c r="PI225" s="31" t="s">
        <v>920</v>
      </c>
      <c r="PJ225" s="28">
        <v>1000</v>
      </c>
      <c r="PK225" s="31"/>
      <c r="PL225" s="28">
        <v>500</v>
      </c>
      <c r="PM225" s="31"/>
      <c r="PN225" s="31" t="s">
        <v>239</v>
      </c>
      <c r="PO225" s="31" t="s">
        <v>240</v>
      </c>
      <c r="PP225" s="31"/>
      <c r="PQ225" s="31" t="s">
        <v>917</v>
      </c>
      <c r="PR225" s="31"/>
      <c r="PS225" s="31"/>
      <c r="PT225" s="31"/>
      <c r="PU225" s="31"/>
      <c r="PV225" s="31"/>
      <c r="PW225" s="31"/>
      <c r="PX225" s="31"/>
      <c r="PY225" s="31"/>
      <c r="PZ225" s="31"/>
      <c r="QA225" s="31"/>
      <c r="QB225" s="31"/>
      <c r="QC225" s="31"/>
      <c r="QD225" s="31"/>
      <c r="QE225" s="31"/>
      <c r="QF225" s="31"/>
      <c r="QG225" s="31"/>
      <c r="QH225" s="28">
        <v>30</v>
      </c>
      <c r="QI225" s="28">
        <v>14</v>
      </c>
      <c r="QJ225" s="31"/>
      <c r="QK225" s="31"/>
      <c r="QL225" s="31"/>
      <c r="QM225" s="31"/>
      <c r="QN225" s="31"/>
      <c r="QO225" s="31"/>
      <c r="QP225" s="31"/>
      <c r="QQ225" s="31"/>
      <c r="QR225" s="31"/>
      <c r="QS225" s="31"/>
      <c r="QT225" s="31"/>
      <c r="QU225" s="31"/>
      <c r="QV225" s="31"/>
      <c r="QW225" s="31"/>
      <c r="QX225" s="31"/>
      <c r="QY225" s="31"/>
      <c r="QZ225" s="31"/>
      <c r="RA225" s="31"/>
      <c r="RB225" s="31"/>
      <c r="RC225" s="31"/>
      <c r="RD225" s="31"/>
      <c r="RE225" s="31"/>
      <c r="RF225" s="31"/>
      <c r="RG225" s="31"/>
      <c r="RH225" s="31"/>
      <c r="RI225" s="31"/>
      <c r="RJ225" s="31"/>
      <c r="RK225" s="31"/>
      <c r="RL225" s="31"/>
      <c r="RM225" s="31"/>
      <c r="RN225" s="31"/>
      <c r="RO225" s="31"/>
      <c r="RP225" s="31"/>
      <c r="RQ225" s="31"/>
      <c r="RR225" s="31"/>
      <c r="RS225" s="31"/>
      <c r="RT225" s="31"/>
      <c r="RU225" s="31"/>
      <c r="RV225" s="31"/>
      <c r="RW225" s="31"/>
      <c r="RX225" s="31"/>
      <c r="RY225" s="31"/>
      <c r="RZ225" s="31"/>
      <c r="SA225" s="31"/>
      <c r="SB225" s="31"/>
      <c r="SC225" s="31"/>
      <c r="SD225" s="31"/>
      <c r="SE225" s="31"/>
      <c r="SF225" s="31"/>
      <c r="SG225" s="31"/>
      <c r="SH225" s="31"/>
      <c r="SI225" s="31"/>
      <c r="SJ225" s="31"/>
      <c r="SK225" s="31"/>
      <c r="SL225" s="31"/>
      <c r="SM225" s="31"/>
      <c r="SN225" s="31"/>
      <c r="SO225" s="31"/>
      <c r="SP225" s="31"/>
      <c r="SQ225" s="31"/>
      <c r="SR225" s="31"/>
      <c r="SS225" s="31"/>
      <c r="ST225" s="31"/>
      <c r="SU225" s="31"/>
      <c r="SV225" s="31"/>
      <c r="SW225" s="31"/>
      <c r="SX225" s="31"/>
      <c r="SY225" s="31"/>
      <c r="SZ225" s="31"/>
      <c r="TA225" s="31"/>
      <c r="TB225" s="31"/>
      <c r="TC225" s="31"/>
      <c r="TD225" s="31"/>
      <c r="TE225" s="31"/>
      <c r="TF225" s="31"/>
      <c r="TG225" s="31"/>
      <c r="TH225" s="31"/>
      <c r="TI225" s="31"/>
      <c r="TJ225" s="31"/>
      <c r="TK225" s="31"/>
      <c r="TL225" s="31"/>
      <c r="TM225" s="31"/>
      <c r="TN225" s="31"/>
      <c r="TO225" s="31"/>
      <c r="TP225" s="31"/>
      <c r="TQ225" s="31"/>
      <c r="TR225" s="31"/>
      <c r="TS225" s="31"/>
      <c r="TT225" s="31"/>
      <c r="TU225" s="31"/>
      <c r="TV225" s="31"/>
      <c r="TW225" s="31"/>
      <c r="TX225" s="31"/>
      <c r="TY225" s="31"/>
      <c r="TZ225" s="31"/>
      <c r="UA225" s="31"/>
      <c r="UB225" s="31"/>
      <c r="UC225" s="31"/>
      <c r="UD225" s="31"/>
      <c r="UE225" s="31"/>
      <c r="UF225" s="31"/>
      <c r="UG225" s="31"/>
      <c r="UH225" s="31"/>
      <c r="UI225" s="31"/>
      <c r="UJ225" s="31"/>
      <c r="UK225" s="31"/>
      <c r="UL225" s="31"/>
      <c r="UM225" s="31"/>
      <c r="UN225" s="31"/>
      <c r="UO225" s="31"/>
      <c r="UP225" s="31"/>
      <c r="UQ225" s="31"/>
      <c r="UR225" s="31"/>
      <c r="US225" s="31"/>
      <c r="UT225" s="31"/>
      <c r="UU225" s="31"/>
      <c r="UV225" s="31"/>
      <c r="UW225" s="31"/>
      <c r="UX225" s="31"/>
      <c r="UY225" s="31"/>
      <c r="UZ225" s="31"/>
      <c r="VA225" s="31"/>
      <c r="VB225" s="31"/>
      <c r="VC225" s="31"/>
      <c r="VD225" s="31"/>
      <c r="VE225" s="31"/>
      <c r="VF225" s="31"/>
      <c r="VG225" s="31"/>
      <c r="VH225" s="31"/>
      <c r="VI225" s="31"/>
      <c r="VJ225" s="31"/>
      <c r="VK225" s="31"/>
      <c r="VL225" s="31"/>
      <c r="VM225" s="31"/>
      <c r="VN225" s="31"/>
      <c r="VO225" s="31"/>
      <c r="VP225" s="31"/>
      <c r="VQ225" s="31"/>
      <c r="VR225" s="31"/>
      <c r="VS225" s="31"/>
      <c r="VT225" s="31"/>
      <c r="VU225" s="31"/>
      <c r="VV225" s="31" t="s">
        <v>915</v>
      </c>
      <c r="VW225" s="31" t="s">
        <v>915</v>
      </c>
      <c r="VX225" s="31"/>
      <c r="VY225" s="28">
        <v>1000</v>
      </c>
      <c r="VZ225" s="31" t="s">
        <v>239</v>
      </c>
      <c r="WA225" s="31" t="s">
        <v>240</v>
      </c>
      <c r="WB225" s="31"/>
      <c r="WC225" s="31" t="s">
        <v>917</v>
      </c>
      <c r="WD225" s="31"/>
      <c r="WE225" s="31"/>
      <c r="WF225" s="31"/>
      <c r="WG225" s="31"/>
      <c r="WH225" s="31"/>
      <c r="WI225" s="31"/>
      <c r="WJ225" s="31"/>
      <c r="WK225" s="31"/>
      <c r="WL225" s="31"/>
      <c r="WM225" s="31"/>
      <c r="WN225" s="31"/>
      <c r="WO225" s="31"/>
      <c r="WP225" s="31"/>
      <c r="WQ225" s="31"/>
      <c r="WR225" s="31"/>
      <c r="WS225" s="31"/>
      <c r="WT225" s="28">
        <v>30</v>
      </c>
      <c r="WU225" s="28">
        <v>14</v>
      </c>
      <c r="WV225" s="31"/>
      <c r="WW225" s="31"/>
      <c r="WX225" s="31"/>
      <c r="WY225" s="31"/>
      <c r="WZ225" s="31"/>
      <c r="XA225" s="31"/>
      <c r="XB225" s="31"/>
      <c r="XC225" s="31"/>
      <c r="XD225" s="31"/>
      <c r="XE225" s="31"/>
      <c r="XF225" s="31"/>
      <c r="XG225" s="31"/>
      <c r="XH225" s="31"/>
      <c r="XI225" s="31"/>
      <c r="XJ225" s="31"/>
      <c r="XK225" s="31" t="s">
        <v>915</v>
      </c>
      <c r="XL225" s="31" t="s">
        <v>920</v>
      </c>
      <c r="XM225" s="31">
        <v>1000</v>
      </c>
      <c r="XN225" s="31"/>
      <c r="XO225" s="31">
        <v>200</v>
      </c>
      <c r="XP225" s="31"/>
      <c r="XQ225" s="31" t="s">
        <v>239</v>
      </c>
      <c r="XR225" s="31" t="s">
        <v>240</v>
      </c>
      <c r="XS225" s="31"/>
      <c r="XT225" s="31" t="s">
        <v>917</v>
      </c>
      <c r="XU225" s="31"/>
      <c r="XV225" s="31"/>
      <c r="XW225" s="31"/>
      <c r="XX225" s="31"/>
      <c r="XY225" s="31"/>
      <c r="XZ225" s="31"/>
      <c r="YA225" s="31"/>
      <c r="YB225" s="31"/>
      <c r="YC225" s="31"/>
      <c r="YD225" s="31"/>
      <c r="YE225" s="31"/>
      <c r="YF225" s="31"/>
      <c r="YG225" s="31"/>
      <c r="YH225" s="31"/>
      <c r="YI225" s="31"/>
      <c r="YJ225" s="31"/>
      <c r="YK225" s="28">
        <v>30</v>
      </c>
      <c r="YL225" s="28">
        <v>14</v>
      </c>
      <c r="YM225" s="31"/>
      <c r="YN225" s="31"/>
      <c r="YO225" s="31"/>
      <c r="YP225" s="31"/>
      <c r="YQ225" s="31"/>
      <c r="YR225" s="31"/>
      <c r="YS225" s="31"/>
      <c r="YT225" s="31"/>
      <c r="YU225" s="31"/>
      <c r="YV225" s="31"/>
      <c r="YW225" s="31"/>
      <c r="YX225" s="31"/>
      <c r="YY225" s="31"/>
      <c r="YZ225" s="31"/>
      <c r="ZA225" s="31"/>
      <c r="ZB225" s="31" t="s">
        <v>915</v>
      </c>
      <c r="ZC225" s="31" t="s">
        <v>920</v>
      </c>
      <c r="ZD225" s="31">
        <v>6000</v>
      </c>
      <c r="ZE225" s="31"/>
      <c r="ZF225" s="31">
        <v>65</v>
      </c>
      <c r="ZG225" s="31"/>
      <c r="ZH225" s="31" t="s">
        <v>239</v>
      </c>
      <c r="ZI225" s="31" t="s">
        <v>240</v>
      </c>
      <c r="ZJ225" s="31"/>
      <c r="ZK225" s="31" t="s">
        <v>917</v>
      </c>
      <c r="ZL225" s="31"/>
      <c r="ZM225" s="31"/>
      <c r="ZN225" s="31"/>
      <c r="ZO225" s="31"/>
      <c r="ZP225" s="31"/>
      <c r="ZQ225" s="31"/>
      <c r="ZR225" s="31"/>
      <c r="ZS225" s="31"/>
      <c r="ZT225" s="31"/>
      <c r="ZU225" s="31"/>
      <c r="ZV225" s="31"/>
      <c r="ZW225" s="31"/>
      <c r="ZX225" s="31"/>
      <c r="ZY225" s="31"/>
      <c r="ZZ225" s="31"/>
      <c r="AAA225" s="31"/>
      <c r="AAB225" s="28">
        <v>30</v>
      </c>
      <c r="AAC225" s="28">
        <v>14</v>
      </c>
      <c r="AAD225" s="31"/>
      <c r="AAE225" s="31"/>
      <c r="AAF225" s="31"/>
      <c r="AAG225" s="31"/>
      <c r="AAH225" s="31"/>
      <c r="AAI225" s="31"/>
      <c r="AAJ225" s="31"/>
      <c r="AAK225" s="31"/>
      <c r="AAL225" s="31"/>
      <c r="AAM225" s="31"/>
      <c r="AAN225" s="31"/>
      <c r="AAO225" s="31"/>
      <c r="AAP225" s="31"/>
      <c r="AAQ225" s="31"/>
      <c r="AAR225" s="31"/>
      <c r="AAS225" s="31" t="s">
        <v>915</v>
      </c>
      <c r="AAT225" s="31" t="s">
        <v>915</v>
      </c>
      <c r="AAU225" s="31"/>
      <c r="AAV225" s="28">
        <v>250</v>
      </c>
      <c r="AAW225" s="31" t="s">
        <v>239</v>
      </c>
      <c r="AAX225" s="31" t="s">
        <v>240</v>
      </c>
      <c r="AAY225" s="31"/>
      <c r="AAZ225" s="31" t="s">
        <v>917</v>
      </c>
      <c r="ABA225" s="31"/>
      <c r="ABB225" s="31"/>
      <c r="ABC225" s="31"/>
      <c r="ABD225" s="31"/>
      <c r="ABE225" s="31"/>
      <c r="ABF225" s="31"/>
      <c r="ABG225" s="31"/>
      <c r="ABH225" s="31"/>
      <c r="ABI225" s="31"/>
      <c r="ABJ225" s="31"/>
      <c r="ABK225" s="31"/>
      <c r="ABL225" s="31"/>
      <c r="ABM225" s="31"/>
      <c r="ABN225" s="31"/>
      <c r="ABO225" s="31"/>
      <c r="ABP225" s="31"/>
      <c r="ABQ225" s="28">
        <v>30</v>
      </c>
      <c r="ABR225" s="28">
        <v>14</v>
      </c>
      <c r="ABS225" s="31"/>
      <c r="ABT225" s="31"/>
      <c r="ABU225" s="31"/>
      <c r="ABV225" s="31"/>
      <c r="ABW225" s="31"/>
      <c r="ABX225" s="31"/>
      <c r="ABY225" s="31"/>
      <c r="ABZ225" s="31"/>
      <c r="ACA225" s="31"/>
      <c r="ACB225" s="31"/>
      <c r="ACC225" s="31"/>
      <c r="ACD225" s="31"/>
      <c r="ACE225" s="31"/>
      <c r="ACF225" s="31"/>
      <c r="ACG225" s="31"/>
      <c r="ACH225" s="31" t="s">
        <v>915</v>
      </c>
      <c r="ACI225" s="31" t="s">
        <v>915</v>
      </c>
      <c r="ACJ225" s="31"/>
      <c r="ACK225" s="28">
        <v>2500</v>
      </c>
      <c r="ACL225" s="31" t="s">
        <v>239</v>
      </c>
      <c r="ACM225" s="31" t="s">
        <v>240</v>
      </c>
      <c r="ACN225" s="31"/>
      <c r="ACO225" s="31" t="s">
        <v>917</v>
      </c>
      <c r="ACP225" s="31"/>
      <c r="ACQ225" s="31"/>
      <c r="ACR225" s="31"/>
      <c r="ACS225" s="31"/>
      <c r="ACT225" s="31"/>
      <c r="ACU225" s="31"/>
      <c r="ACV225" s="31"/>
      <c r="ACW225" s="31"/>
      <c r="ACX225" s="31"/>
      <c r="ACY225" s="31"/>
      <c r="ACZ225" s="31"/>
      <c r="ADA225" s="31"/>
      <c r="ADB225" s="31"/>
      <c r="ADC225" s="31"/>
      <c r="ADD225" s="31"/>
      <c r="ADE225" s="31"/>
      <c r="ADF225" s="28">
        <v>30</v>
      </c>
      <c r="ADG225" s="28">
        <v>14</v>
      </c>
      <c r="ADH225" s="31"/>
      <c r="ADI225" s="31"/>
      <c r="ADJ225" s="31"/>
      <c r="ADK225" s="31"/>
      <c r="ADL225" s="31"/>
      <c r="ADM225" s="31"/>
      <c r="ADN225" s="31"/>
      <c r="ADO225" s="31"/>
      <c r="ADP225" s="31"/>
      <c r="ADQ225" s="31"/>
      <c r="ADR225" s="31"/>
      <c r="ADS225" s="31"/>
      <c r="ADT225" s="31"/>
      <c r="ADU225" s="31"/>
      <c r="ADV225" s="31"/>
      <c r="ADW225" s="31" t="s">
        <v>915</v>
      </c>
      <c r="ADX225" s="31" t="s">
        <v>915</v>
      </c>
      <c r="ADY225" s="31"/>
      <c r="ADZ225" s="28">
        <v>6000</v>
      </c>
      <c r="AEA225" s="31" t="s">
        <v>239</v>
      </c>
      <c r="AEB225" s="31" t="s">
        <v>240</v>
      </c>
      <c r="AEC225" s="31"/>
      <c r="AED225" s="31" t="s">
        <v>917</v>
      </c>
      <c r="AEE225" s="31"/>
      <c r="AEF225" s="31"/>
      <c r="AEG225" s="31"/>
      <c r="AEH225" s="31"/>
      <c r="AEI225" s="31"/>
      <c r="AEJ225" s="31"/>
      <c r="AEK225" s="31"/>
      <c r="AEL225" s="31"/>
      <c r="AEM225" s="31"/>
      <c r="AEN225" s="31"/>
      <c r="AEO225" s="31"/>
      <c r="AEP225" s="31"/>
      <c r="AEQ225" s="31"/>
      <c r="AER225" s="31"/>
      <c r="AES225" s="31"/>
      <c r="AET225" s="31"/>
      <c r="AEU225" s="28">
        <v>30</v>
      </c>
      <c r="AEV225" s="28">
        <v>14</v>
      </c>
      <c r="AEW225" s="31"/>
      <c r="AEX225" s="31"/>
      <c r="AEY225" s="31"/>
      <c r="AEZ225" s="31"/>
      <c r="AFA225" s="31"/>
      <c r="AFB225" s="31"/>
      <c r="AFC225" s="31"/>
      <c r="AFD225" s="31"/>
      <c r="AFE225" s="31"/>
      <c r="AFF225" s="31"/>
      <c r="AFG225" s="31"/>
      <c r="AFH225" s="31"/>
      <c r="AFI225" s="31"/>
      <c r="AFJ225" s="31"/>
      <c r="AFK225" s="31"/>
      <c r="AFL225" s="31"/>
      <c r="AFM225" s="31"/>
      <c r="AFN225" s="31"/>
      <c r="AFO225" s="31"/>
      <c r="AFP225" s="31"/>
      <c r="AFQ225" s="31"/>
      <c r="AFR225" s="31"/>
      <c r="AFS225" s="31"/>
      <c r="AFT225" s="31"/>
      <c r="AFU225" s="31"/>
      <c r="AFV225" s="31"/>
      <c r="AFW225" s="31"/>
      <c r="AFX225" s="31"/>
      <c r="AFY225" s="31"/>
      <c r="AFZ225" s="31"/>
      <c r="AGA225" s="31"/>
      <c r="AGB225" s="31"/>
      <c r="AGC225" s="31"/>
      <c r="AGD225" s="31"/>
      <c r="AGE225" s="31"/>
      <c r="AGF225" s="31"/>
      <c r="AGG225" s="31"/>
      <c r="AGH225" s="31"/>
      <c r="AGI225" s="31"/>
      <c r="AGJ225" s="31"/>
      <c r="AGK225" s="31"/>
      <c r="AGL225" s="31"/>
      <c r="AGM225" s="31"/>
      <c r="AGN225" s="31"/>
      <c r="AGO225" s="31"/>
      <c r="AGP225" s="31"/>
      <c r="AGQ225" s="31"/>
      <c r="AGR225" s="31"/>
      <c r="AGS225" s="31"/>
      <c r="AGT225" s="31"/>
      <c r="AGU225" s="31"/>
      <c r="AGV225" s="31"/>
      <c r="AGW225" s="31"/>
      <c r="AGX225" s="31"/>
      <c r="AGY225" s="31"/>
      <c r="AGZ225" s="31"/>
      <c r="AHA225" s="31"/>
      <c r="AHB225" s="31"/>
      <c r="AHC225" s="31"/>
      <c r="AHD225" s="31"/>
      <c r="AHE225" s="31"/>
      <c r="AHF225" s="31"/>
      <c r="AHG225" s="31"/>
      <c r="AHH225" s="31"/>
      <c r="AHI225" s="31"/>
      <c r="AHJ225" s="31"/>
      <c r="AHK225" s="31"/>
      <c r="AHL225" s="31"/>
      <c r="AHM225" s="31"/>
      <c r="AHN225" s="31"/>
      <c r="AHO225" s="31"/>
      <c r="AHP225" s="31"/>
      <c r="AHQ225" s="31"/>
      <c r="AHR225" s="31"/>
      <c r="AHS225" s="31"/>
      <c r="AHT225" s="31"/>
      <c r="AHU225" s="31"/>
      <c r="AHV225" s="31"/>
      <c r="AHW225" s="31"/>
      <c r="AHX225" s="31"/>
      <c r="AHY225" s="31"/>
      <c r="AHZ225" s="31"/>
      <c r="AIA225" s="31"/>
      <c r="AIB225" s="31"/>
      <c r="AIC225" s="31"/>
      <c r="AID225" s="31"/>
      <c r="AIE225" s="31"/>
      <c r="AIF225" s="31"/>
      <c r="AIG225" s="31"/>
      <c r="AIH225" s="31"/>
      <c r="AII225" s="31"/>
      <c r="AIJ225" s="31"/>
      <c r="AIK225" s="31"/>
      <c r="AIL225" s="31"/>
      <c r="AIM225" s="31"/>
      <c r="AIN225" s="31"/>
      <c r="AIO225" s="31"/>
      <c r="AIP225" s="31"/>
      <c r="AIQ225">
        <v>60461821</v>
      </c>
    </row>
    <row r="226" spans="1:927" x14ac:dyDescent="0.3">
      <c r="A226" s="31" t="s">
        <v>1159</v>
      </c>
      <c r="B226" s="31" t="s">
        <v>1160</v>
      </c>
      <c r="C226" s="31" t="s">
        <v>1161</v>
      </c>
      <c r="D226" s="31" t="s">
        <v>1047</v>
      </c>
      <c r="E226" s="31" t="s">
        <v>1111</v>
      </c>
      <c r="F226" s="31" t="s">
        <v>1112</v>
      </c>
      <c r="G226" s="31" t="s">
        <v>1112</v>
      </c>
      <c r="H226" s="31" t="s">
        <v>1112</v>
      </c>
      <c r="I226" s="31" t="s">
        <v>1162</v>
      </c>
      <c r="J226" s="31" t="s">
        <v>915</v>
      </c>
      <c r="K226" s="31" t="s">
        <v>915</v>
      </c>
      <c r="L226" s="31"/>
      <c r="M226" s="28">
        <v>1500</v>
      </c>
      <c r="N226" s="31" t="s">
        <v>236</v>
      </c>
      <c r="O226" s="31"/>
      <c r="P226" s="31" t="s">
        <v>916</v>
      </c>
      <c r="Q226" s="31" t="s">
        <v>917</v>
      </c>
      <c r="R226" s="31"/>
      <c r="S226" s="31"/>
      <c r="T226" s="31"/>
      <c r="U226" s="31"/>
      <c r="V226" s="31"/>
      <c r="W226" s="31"/>
      <c r="X226" s="31"/>
      <c r="Y226" s="31"/>
      <c r="Z226" s="31"/>
      <c r="AA226" s="31"/>
      <c r="AB226" s="31"/>
      <c r="AC226" s="31"/>
      <c r="AD226" s="31"/>
      <c r="AE226" s="31"/>
      <c r="AF226" s="31"/>
      <c r="AG226" s="31"/>
      <c r="AH226" s="28">
        <v>30</v>
      </c>
      <c r="AI226" s="28">
        <v>14</v>
      </c>
      <c r="AJ226" s="31"/>
      <c r="AK226" s="31"/>
      <c r="AL226" s="31"/>
      <c r="AM226" s="31"/>
      <c r="AN226" s="31"/>
      <c r="AO226" s="31"/>
      <c r="AP226" s="31"/>
      <c r="AQ226" s="31"/>
      <c r="AR226" s="31"/>
      <c r="AS226" s="31"/>
      <c r="AT226" s="31"/>
      <c r="AU226" s="31"/>
      <c r="AV226" s="31"/>
      <c r="AW226" s="31"/>
      <c r="AX226" s="31"/>
      <c r="AY226" s="31" t="s">
        <v>915</v>
      </c>
      <c r="AZ226" s="31" t="s">
        <v>915</v>
      </c>
      <c r="BA226" s="31"/>
      <c r="BB226" s="28">
        <v>2500</v>
      </c>
      <c r="BC226" s="31" t="s">
        <v>239</v>
      </c>
      <c r="BD226" s="31" t="s">
        <v>240</v>
      </c>
      <c r="BE226" s="31"/>
      <c r="BF226" s="31" t="s">
        <v>915</v>
      </c>
      <c r="BG226" s="31" t="s">
        <v>104</v>
      </c>
      <c r="BH226" s="28">
        <v>0</v>
      </c>
      <c r="BI226" s="28">
        <v>0</v>
      </c>
      <c r="BJ226" s="28">
        <v>0</v>
      </c>
      <c r="BK226" s="28">
        <v>0</v>
      </c>
      <c r="BL226" s="28">
        <v>0</v>
      </c>
      <c r="BM226" s="28">
        <v>0</v>
      </c>
      <c r="BN226" s="28">
        <v>0</v>
      </c>
      <c r="BO226" s="28">
        <v>0</v>
      </c>
      <c r="BP226" s="28">
        <v>0</v>
      </c>
      <c r="BQ226" s="28">
        <v>0</v>
      </c>
      <c r="BR226" s="28">
        <v>0</v>
      </c>
      <c r="BS226" s="28">
        <v>1</v>
      </c>
      <c r="BT226" s="28">
        <v>0</v>
      </c>
      <c r="BU226" s="31" t="s">
        <v>1163</v>
      </c>
      <c r="BV226" s="28">
        <v>14</v>
      </c>
      <c r="BW226" s="28">
        <v>1</v>
      </c>
      <c r="BX226" s="28">
        <v>7</v>
      </c>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t="s">
        <v>915</v>
      </c>
      <c r="FS226" s="31" t="s">
        <v>915</v>
      </c>
      <c r="FT226" s="31"/>
      <c r="FU226" s="28">
        <v>3000</v>
      </c>
      <c r="FV226" s="31" t="s">
        <v>236</v>
      </c>
      <c r="FW226" s="31"/>
      <c r="FX226" s="31" t="s">
        <v>916</v>
      </c>
      <c r="FY226" s="31" t="s">
        <v>915</v>
      </c>
      <c r="FZ226" s="31" t="s">
        <v>95</v>
      </c>
      <c r="GA226" s="28">
        <v>0</v>
      </c>
      <c r="GB226" s="28">
        <v>0</v>
      </c>
      <c r="GC226" s="28">
        <v>1</v>
      </c>
      <c r="GD226" s="28">
        <v>0</v>
      </c>
      <c r="GE226" s="28">
        <v>0</v>
      </c>
      <c r="GF226" s="28">
        <v>0</v>
      </c>
      <c r="GG226" s="28">
        <v>0</v>
      </c>
      <c r="GH226" s="28">
        <v>0</v>
      </c>
      <c r="GI226" s="28">
        <v>0</v>
      </c>
      <c r="GJ226" s="28">
        <v>0</v>
      </c>
      <c r="GK226" s="28">
        <v>0</v>
      </c>
      <c r="GL226" s="28">
        <v>0</v>
      </c>
      <c r="GM226" s="28">
        <v>0</v>
      </c>
      <c r="GN226" s="31"/>
      <c r="GO226" s="28">
        <v>14</v>
      </c>
      <c r="GP226" s="28">
        <v>10</v>
      </c>
      <c r="GQ226" s="28">
        <v>14</v>
      </c>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c r="IW226" s="31"/>
      <c r="IX226" s="31"/>
      <c r="IY226" s="31"/>
      <c r="IZ226" s="31"/>
      <c r="JA226" s="31"/>
      <c r="JB226" s="31"/>
      <c r="JC226" s="31"/>
      <c r="JD226" s="31"/>
      <c r="JE226" s="31"/>
      <c r="JF226" s="31"/>
      <c r="JG226" s="31"/>
      <c r="JH226" s="31"/>
      <c r="JI226" s="31"/>
      <c r="JJ226" s="31"/>
      <c r="JK226" s="31"/>
      <c r="JL226" s="31"/>
      <c r="JM226" s="31"/>
      <c r="JN226" s="31"/>
      <c r="JO226" s="31"/>
      <c r="JP226" s="31"/>
      <c r="JQ226" s="31"/>
      <c r="JR226" s="31"/>
      <c r="JS226" s="31"/>
      <c r="JT226" s="31"/>
      <c r="JU226" s="31"/>
      <c r="JV226" s="31"/>
      <c r="JW226" s="31"/>
      <c r="JX226" s="31"/>
      <c r="JY226" s="31"/>
      <c r="JZ226" s="31"/>
      <c r="KA226" s="31"/>
      <c r="KB226" s="31"/>
      <c r="KC226" s="31"/>
      <c r="KD226" s="31"/>
      <c r="KE226" s="31"/>
      <c r="KF226" s="31"/>
      <c r="KG226" s="31"/>
      <c r="KH226" s="31"/>
      <c r="KI226" s="31"/>
      <c r="KJ226" s="31"/>
      <c r="KK226" s="31"/>
      <c r="KL226" s="31"/>
      <c r="KM226" s="31"/>
      <c r="KN226" s="31"/>
      <c r="KO226" s="31"/>
      <c r="KP226" s="31"/>
      <c r="KQ226" s="31"/>
      <c r="KR226" s="31"/>
      <c r="KS226" s="31"/>
      <c r="KT226" s="31"/>
      <c r="KU226" s="31"/>
      <c r="KV226" s="31"/>
      <c r="KW226" s="31"/>
      <c r="KX226" s="31"/>
      <c r="KY226" s="31"/>
      <c r="KZ226" s="31"/>
      <c r="LA226" s="31"/>
      <c r="LB226" s="31"/>
      <c r="LC226" s="31"/>
      <c r="LD226" s="31"/>
      <c r="LE226" s="31"/>
      <c r="LF226" s="31"/>
      <c r="LG226" s="31"/>
      <c r="LH226" s="31"/>
      <c r="LI226" s="31"/>
      <c r="LJ226" s="31"/>
      <c r="LK226" s="31"/>
      <c r="LL226" s="31"/>
      <c r="LM226" s="31"/>
      <c r="LN226" s="31"/>
      <c r="LO226" s="31"/>
      <c r="LP226" s="31"/>
      <c r="LQ226" s="31"/>
      <c r="LR226" s="31"/>
      <c r="LS226" s="31"/>
      <c r="LT226" s="31"/>
      <c r="LU226" s="31"/>
      <c r="LV226" s="31"/>
      <c r="LW226" s="31"/>
      <c r="LX226" s="31"/>
      <c r="LY226" s="31"/>
      <c r="LZ226" s="31"/>
      <c r="MA226" s="31"/>
      <c r="MB226" s="31"/>
      <c r="MC226" s="31"/>
      <c r="MD226" s="31"/>
      <c r="ME226" s="31"/>
      <c r="MF226" s="31"/>
      <c r="MG226" s="31"/>
      <c r="MH226" s="31"/>
      <c r="MI226" s="31"/>
      <c r="MJ226" s="31"/>
      <c r="MK226" s="31"/>
      <c r="ML226" s="31"/>
      <c r="MM226" s="31"/>
      <c r="MN226" s="31"/>
      <c r="MO226" s="31"/>
      <c r="MP226" s="31"/>
      <c r="MQ226" s="31"/>
      <c r="MR226" s="31"/>
      <c r="MS226" s="31"/>
      <c r="MT226" s="31"/>
      <c r="MU226" s="31"/>
      <c r="MV226" s="31"/>
      <c r="MW226" s="31"/>
      <c r="MX226" s="31"/>
      <c r="MY226" s="31"/>
      <c r="MZ226" s="31"/>
      <c r="NA226" s="31"/>
      <c r="NB226" s="31"/>
      <c r="NC226" s="31"/>
      <c r="ND226" s="31"/>
      <c r="NE226" s="31"/>
      <c r="NF226" s="31"/>
      <c r="NG226" s="31"/>
      <c r="NH226" s="31"/>
      <c r="NI226" s="31"/>
      <c r="NJ226" s="31"/>
      <c r="NK226" s="31"/>
      <c r="NL226" s="31"/>
      <c r="NM226" s="31"/>
      <c r="NN226" s="31"/>
      <c r="NO226" s="31"/>
      <c r="NP226" s="31"/>
      <c r="NQ226" s="31"/>
      <c r="NR226" s="31"/>
      <c r="NS226" s="31"/>
      <c r="NT226" s="31"/>
      <c r="NU226" s="31"/>
      <c r="NV226" s="31"/>
      <c r="NW226" s="31"/>
      <c r="NX226" s="31"/>
      <c r="NY226" s="31"/>
      <c r="NZ226" s="31"/>
      <c r="OA226" s="31"/>
      <c r="OB226" s="31"/>
      <c r="OC226" s="31"/>
      <c r="OD226" s="31"/>
      <c r="OE226" s="31"/>
      <c r="OF226" s="31"/>
      <c r="OG226" s="31"/>
      <c r="OH226" s="31"/>
      <c r="OI226" s="31"/>
      <c r="OJ226" s="31"/>
      <c r="OK226" s="31"/>
      <c r="OL226" s="31"/>
      <c r="OM226" s="31"/>
      <c r="ON226" s="31"/>
      <c r="OO226" s="31"/>
      <c r="OP226" s="31"/>
      <c r="OQ226" s="31"/>
      <c r="OR226" s="31"/>
      <c r="OS226" s="31"/>
      <c r="OT226" s="31"/>
      <c r="OU226" s="31"/>
      <c r="OV226" s="31"/>
      <c r="OW226" s="31"/>
      <c r="OX226" s="31"/>
      <c r="OY226" s="31"/>
      <c r="OZ226" s="31"/>
      <c r="PA226" s="31"/>
      <c r="PB226" s="31"/>
      <c r="PC226" s="31"/>
      <c r="PD226" s="31"/>
      <c r="PE226" s="31"/>
      <c r="PF226" s="31"/>
      <c r="PG226" s="31"/>
      <c r="PH226" s="31" t="s">
        <v>915</v>
      </c>
      <c r="PI226" s="31" t="s">
        <v>1081</v>
      </c>
      <c r="PJ226" s="31"/>
      <c r="PK226" s="31"/>
      <c r="PL226" s="31"/>
      <c r="PM226" s="28">
        <v>500</v>
      </c>
      <c r="PN226" s="31" t="s">
        <v>239</v>
      </c>
      <c r="PO226" s="31" t="s">
        <v>240</v>
      </c>
      <c r="PP226" s="31"/>
      <c r="PQ226" s="31" t="s">
        <v>915</v>
      </c>
      <c r="PR226" s="31" t="s">
        <v>95</v>
      </c>
      <c r="PS226" s="28">
        <v>0</v>
      </c>
      <c r="PT226" s="28">
        <v>0</v>
      </c>
      <c r="PU226" s="28">
        <v>1</v>
      </c>
      <c r="PV226" s="28">
        <v>0</v>
      </c>
      <c r="PW226" s="28">
        <v>0</v>
      </c>
      <c r="PX226" s="28">
        <v>0</v>
      </c>
      <c r="PY226" s="28">
        <v>0</v>
      </c>
      <c r="PZ226" s="28">
        <v>0</v>
      </c>
      <c r="QA226" s="28">
        <v>0</v>
      </c>
      <c r="QB226" s="28">
        <v>0</v>
      </c>
      <c r="QC226" s="28">
        <v>0</v>
      </c>
      <c r="QD226" s="28">
        <v>0</v>
      </c>
      <c r="QE226" s="28">
        <v>0</v>
      </c>
      <c r="QF226" s="31"/>
      <c r="QG226" s="31">
        <v>14</v>
      </c>
      <c r="QH226" s="28">
        <v>14</v>
      </c>
      <c r="QI226" s="28">
        <v>14</v>
      </c>
      <c r="QJ226" s="31"/>
      <c r="QK226" s="31"/>
      <c r="QL226" s="31"/>
      <c r="QM226" s="31"/>
      <c r="QN226" s="31"/>
      <c r="QO226" s="31"/>
      <c r="QP226" s="31"/>
      <c r="QQ226" s="31"/>
      <c r="QR226" s="31"/>
      <c r="QS226" s="31"/>
      <c r="QT226" s="31"/>
      <c r="QU226" s="31"/>
      <c r="QV226" s="31"/>
      <c r="QW226" s="31"/>
      <c r="QX226" s="31"/>
      <c r="QY226" s="31"/>
      <c r="QZ226" s="31"/>
      <c r="RA226" s="31"/>
      <c r="RB226" s="31"/>
      <c r="RC226" s="31"/>
      <c r="RD226" s="31"/>
      <c r="RE226" s="31"/>
      <c r="RF226" s="31"/>
      <c r="RG226" s="31"/>
      <c r="RH226" s="31"/>
      <c r="RI226" s="31"/>
      <c r="RJ226" s="31"/>
      <c r="RK226" s="31"/>
      <c r="RL226" s="31"/>
      <c r="RM226" s="31"/>
      <c r="RN226" s="31"/>
      <c r="RO226" s="31"/>
      <c r="RP226" s="31"/>
      <c r="RQ226" s="31"/>
      <c r="RR226" s="31"/>
      <c r="RS226" s="31"/>
      <c r="RT226" s="31"/>
      <c r="RU226" s="31"/>
      <c r="RV226" s="31"/>
      <c r="RW226" s="31"/>
      <c r="RX226" s="31"/>
      <c r="RY226" s="31"/>
      <c r="RZ226" s="31"/>
      <c r="SA226" s="31"/>
      <c r="SB226" s="31"/>
      <c r="SC226" s="31"/>
      <c r="SD226" s="31"/>
      <c r="SE226" s="31"/>
      <c r="SF226" s="31"/>
      <c r="SG226" s="31"/>
      <c r="SH226" s="31"/>
      <c r="SI226" s="31"/>
      <c r="SJ226" s="31"/>
      <c r="SK226" s="31"/>
      <c r="SL226" s="31"/>
      <c r="SM226" s="31"/>
      <c r="SN226" s="31"/>
      <c r="SO226" s="31"/>
      <c r="SP226" s="31"/>
      <c r="SQ226" s="31"/>
      <c r="SR226" s="31"/>
      <c r="SS226" s="31"/>
      <c r="ST226" s="31"/>
      <c r="SU226" s="31"/>
      <c r="SV226" s="31"/>
      <c r="SW226" s="31"/>
      <c r="SX226" s="31"/>
      <c r="SY226" s="31"/>
      <c r="SZ226" s="31"/>
      <c r="TA226" s="31"/>
      <c r="TB226" s="31"/>
      <c r="TC226" s="31"/>
      <c r="TD226" s="31"/>
      <c r="TE226" s="31"/>
      <c r="TF226" s="31"/>
      <c r="TG226" s="31"/>
      <c r="TH226" s="31"/>
      <c r="TI226" s="31"/>
      <c r="TJ226" s="31"/>
      <c r="TK226" s="31"/>
      <c r="TL226" s="31"/>
      <c r="TM226" s="31"/>
      <c r="TN226" s="31"/>
      <c r="TO226" s="31"/>
      <c r="TP226" s="31"/>
      <c r="TQ226" s="31"/>
      <c r="TR226" s="31"/>
      <c r="TS226" s="31"/>
      <c r="TT226" s="31"/>
      <c r="TU226" s="31"/>
      <c r="TV226" s="31"/>
      <c r="TW226" s="31"/>
      <c r="TX226" s="31"/>
      <c r="TY226" s="31"/>
      <c r="TZ226" s="31"/>
      <c r="UA226" s="31"/>
      <c r="UB226" s="31"/>
      <c r="UC226" s="31"/>
      <c r="UD226" s="31"/>
      <c r="UE226" s="31"/>
      <c r="UF226" s="31"/>
      <c r="UG226" s="31"/>
      <c r="UH226" s="31"/>
      <c r="UI226" s="31"/>
      <c r="UJ226" s="31"/>
      <c r="UK226" s="31"/>
      <c r="UL226" s="31"/>
      <c r="UM226" s="31"/>
      <c r="UN226" s="31"/>
      <c r="UO226" s="31"/>
      <c r="UP226" s="31"/>
      <c r="UQ226" s="31"/>
      <c r="UR226" s="31"/>
      <c r="US226" s="31"/>
      <c r="UT226" s="31"/>
      <c r="UU226" s="31"/>
      <c r="UV226" s="31"/>
      <c r="UW226" s="31"/>
      <c r="UX226" s="31"/>
      <c r="UY226" s="31"/>
      <c r="UZ226" s="31"/>
      <c r="VA226" s="31"/>
      <c r="VB226" s="31"/>
      <c r="VC226" s="31"/>
      <c r="VD226" s="31"/>
      <c r="VE226" s="31"/>
      <c r="VF226" s="31"/>
      <c r="VG226" s="31"/>
      <c r="VH226" s="31"/>
      <c r="VI226" s="31"/>
      <c r="VJ226" s="31"/>
      <c r="VK226" s="31"/>
      <c r="VL226" s="31"/>
      <c r="VM226" s="31"/>
      <c r="VN226" s="31"/>
      <c r="VO226" s="31"/>
      <c r="VP226" s="31"/>
      <c r="VQ226" s="31"/>
      <c r="VR226" s="31"/>
      <c r="VS226" s="31"/>
      <c r="VT226" s="31"/>
      <c r="VU226" s="31"/>
      <c r="VV226" s="31" t="s">
        <v>915</v>
      </c>
      <c r="VW226" s="31" t="s">
        <v>915</v>
      </c>
      <c r="VX226" s="31"/>
      <c r="VY226" s="28">
        <v>1500</v>
      </c>
      <c r="VZ226" s="31" t="s">
        <v>239</v>
      </c>
      <c r="WA226" s="31" t="s">
        <v>240</v>
      </c>
      <c r="WB226" s="31"/>
      <c r="WC226" s="31" t="s">
        <v>915</v>
      </c>
      <c r="WD226" s="31" t="s">
        <v>95</v>
      </c>
      <c r="WE226" s="28">
        <v>0</v>
      </c>
      <c r="WF226" s="28">
        <v>0</v>
      </c>
      <c r="WG226" s="28">
        <v>1</v>
      </c>
      <c r="WH226" s="28">
        <v>0</v>
      </c>
      <c r="WI226" s="28">
        <v>0</v>
      </c>
      <c r="WJ226" s="28">
        <v>0</v>
      </c>
      <c r="WK226" s="28">
        <v>0</v>
      </c>
      <c r="WL226" s="28">
        <v>0</v>
      </c>
      <c r="WM226" s="28">
        <v>0</v>
      </c>
      <c r="WN226" s="28">
        <v>0</v>
      </c>
      <c r="WO226" s="28">
        <v>0</v>
      </c>
      <c r="WP226" s="28">
        <v>0</v>
      </c>
      <c r="WQ226" s="28">
        <v>0</v>
      </c>
      <c r="WR226" s="31"/>
      <c r="WS226" s="28">
        <v>14</v>
      </c>
      <c r="WT226" s="28">
        <v>10</v>
      </c>
      <c r="WU226" s="28">
        <v>14</v>
      </c>
      <c r="WV226" s="31"/>
      <c r="WW226" s="31"/>
      <c r="WX226" s="31"/>
      <c r="WY226" s="31"/>
      <c r="WZ226" s="31"/>
      <c r="XA226" s="31"/>
      <c r="XB226" s="31"/>
      <c r="XC226" s="31"/>
      <c r="XD226" s="31"/>
      <c r="XE226" s="31"/>
      <c r="XF226" s="31"/>
      <c r="XG226" s="31"/>
      <c r="XH226" s="31"/>
      <c r="XI226" s="31"/>
      <c r="XJ226" s="31"/>
      <c r="XK226" s="31" t="s">
        <v>915</v>
      </c>
      <c r="XL226" s="31" t="s">
        <v>1081</v>
      </c>
      <c r="XM226" s="31"/>
      <c r="XN226" s="31"/>
      <c r="XO226" s="31"/>
      <c r="XP226" s="28">
        <v>200</v>
      </c>
      <c r="XQ226" s="31" t="s">
        <v>239</v>
      </c>
      <c r="XR226" s="31" t="s">
        <v>240</v>
      </c>
      <c r="XS226" s="31"/>
      <c r="XT226" s="31" t="s">
        <v>915</v>
      </c>
      <c r="XU226" s="31" t="s">
        <v>95</v>
      </c>
      <c r="XV226" s="28">
        <v>0</v>
      </c>
      <c r="XW226" s="28">
        <v>0</v>
      </c>
      <c r="XX226" s="28">
        <v>1</v>
      </c>
      <c r="XY226" s="28">
        <v>0</v>
      </c>
      <c r="XZ226" s="28">
        <v>0</v>
      </c>
      <c r="YA226" s="28">
        <v>0</v>
      </c>
      <c r="YB226" s="28">
        <v>0</v>
      </c>
      <c r="YC226" s="28">
        <v>0</v>
      </c>
      <c r="YD226" s="28">
        <v>0</v>
      </c>
      <c r="YE226" s="28">
        <v>0</v>
      </c>
      <c r="YF226" s="28">
        <v>0</v>
      </c>
      <c r="YG226" s="28">
        <v>0</v>
      </c>
      <c r="YH226" s="28">
        <v>0</v>
      </c>
      <c r="YI226" s="31"/>
      <c r="YJ226" s="28">
        <v>2</v>
      </c>
      <c r="YK226" s="28">
        <v>10</v>
      </c>
      <c r="YL226" s="28">
        <v>14</v>
      </c>
      <c r="YM226" s="31"/>
      <c r="YN226" s="31"/>
      <c r="YO226" s="31"/>
      <c r="YP226" s="31"/>
      <c r="YQ226" s="31"/>
      <c r="YR226" s="31"/>
      <c r="YS226" s="31"/>
      <c r="YT226" s="31"/>
      <c r="YU226" s="31"/>
      <c r="YV226" s="31"/>
      <c r="YW226" s="31"/>
      <c r="YX226" s="31"/>
      <c r="YY226" s="31"/>
      <c r="YZ226" s="31"/>
      <c r="ZA226" s="31"/>
      <c r="ZB226" s="31" t="s">
        <v>915</v>
      </c>
      <c r="ZC226" s="31" t="s">
        <v>1081</v>
      </c>
      <c r="ZD226" s="31"/>
      <c r="ZE226" s="31"/>
      <c r="ZF226" s="31"/>
      <c r="ZG226" s="28">
        <v>100</v>
      </c>
      <c r="ZH226" s="31" t="s">
        <v>239</v>
      </c>
      <c r="ZI226" s="31" t="s">
        <v>240</v>
      </c>
      <c r="ZJ226" s="31"/>
      <c r="ZK226" s="31" t="s">
        <v>915</v>
      </c>
      <c r="ZL226" s="31" t="s">
        <v>95</v>
      </c>
      <c r="ZM226" s="28">
        <v>0</v>
      </c>
      <c r="ZN226" s="28">
        <v>0</v>
      </c>
      <c r="ZO226" s="28">
        <v>1</v>
      </c>
      <c r="ZP226" s="28">
        <v>0</v>
      </c>
      <c r="ZQ226" s="28">
        <v>0</v>
      </c>
      <c r="ZR226" s="28">
        <v>0</v>
      </c>
      <c r="ZS226" s="28">
        <v>0</v>
      </c>
      <c r="ZT226" s="28">
        <v>0</v>
      </c>
      <c r="ZU226" s="28">
        <v>0</v>
      </c>
      <c r="ZV226" s="28">
        <v>0</v>
      </c>
      <c r="ZW226" s="28">
        <v>0</v>
      </c>
      <c r="ZX226" s="28">
        <v>0</v>
      </c>
      <c r="ZY226" s="28">
        <v>0</v>
      </c>
      <c r="ZZ226" s="31"/>
      <c r="AAA226" s="28">
        <v>4</v>
      </c>
      <c r="AAB226" s="28">
        <v>10</v>
      </c>
      <c r="AAC226" s="28">
        <v>14</v>
      </c>
      <c r="AAD226" s="31"/>
      <c r="AAE226" s="31"/>
      <c r="AAF226" s="31"/>
      <c r="AAG226" s="31"/>
      <c r="AAH226" s="31"/>
      <c r="AAI226" s="31"/>
      <c r="AAJ226" s="31"/>
      <c r="AAK226" s="31"/>
      <c r="AAL226" s="31"/>
      <c r="AAM226" s="31"/>
      <c r="AAN226" s="31"/>
      <c r="AAO226" s="31"/>
      <c r="AAP226" s="31"/>
      <c r="AAQ226" s="31"/>
      <c r="AAR226" s="31"/>
      <c r="AAS226" s="31" t="s">
        <v>915</v>
      </c>
      <c r="AAT226" s="31" t="s">
        <v>915</v>
      </c>
      <c r="AAU226" s="31"/>
      <c r="AAV226" s="28">
        <v>250</v>
      </c>
      <c r="AAW226" s="31" t="s">
        <v>239</v>
      </c>
      <c r="AAX226" s="31" t="s">
        <v>240</v>
      </c>
      <c r="AAY226" s="31"/>
      <c r="AAZ226" s="31" t="s">
        <v>917</v>
      </c>
      <c r="ABA226" s="31"/>
      <c r="ABB226" s="31"/>
      <c r="ABC226" s="31"/>
      <c r="ABD226" s="31"/>
      <c r="ABE226" s="31"/>
      <c r="ABF226" s="31"/>
      <c r="ABG226" s="31"/>
      <c r="ABH226" s="31"/>
      <c r="ABI226" s="31"/>
      <c r="ABJ226" s="31"/>
      <c r="ABK226" s="31"/>
      <c r="ABL226" s="31"/>
      <c r="ABM226" s="31"/>
      <c r="ABN226" s="31"/>
      <c r="ABO226" s="31"/>
      <c r="ABP226" s="31"/>
      <c r="ABQ226" s="28">
        <v>10</v>
      </c>
      <c r="ABR226" s="28">
        <v>14</v>
      </c>
      <c r="ABS226" s="31"/>
      <c r="ABT226" s="31"/>
      <c r="ABU226" s="31"/>
      <c r="ABV226" s="31"/>
      <c r="ABW226" s="31"/>
      <c r="ABX226" s="31"/>
      <c r="ABY226" s="31"/>
      <c r="ABZ226" s="31"/>
      <c r="ACA226" s="31"/>
      <c r="ACB226" s="31"/>
      <c r="ACC226" s="31"/>
      <c r="ACD226" s="31"/>
      <c r="ACE226" s="31"/>
      <c r="ACF226" s="31"/>
      <c r="ACG226" s="31"/>
      <c r="ACH226" s="31" t="s">
        <v>915</v>
      </c>
      <c r="ACI226" s="31" t="s">
        <v>915</v>
      </c>
      <c r="ACJ226" s="31"/>
      <c r="ACK226" s="28">
        <v>2000</v>
      </c>
      <c r="ACL226" s="31" t="s">
        <v>239</v>
      </c>
      <c r="ACM226" s="31" t="s">
        <v>240</v>
      </c>
      <c r="ACN226" s="31"/>
      <c r="ACO226" s="31" t="s">
        <v>917</v>
      </c>
      <c r="ACP226" s="31"/>
      <c r="ACQ226" s="31"/>
      <c r="ACR226" s="31"/>
      <c r="ACS226" s="31"/>
      <c r="ACT226" s="31"/>
      <c r="ACU226" s="31"/>
      <c r="ACV226" s="31"/>
      <c r="ACW226" s="31"/>
      <c r="ACX226" s="31"/>
      <c r="ACY226" s="31"/>
      <c r="ACZ226" s="31"/>
      <c r="ADA226" s="31"/>
      <c r="ADB226" s="31"/>
      <c r="ADC226" s="31"/>
      <c r="ADD226" s="31"/>
      <c r="ADE226" s="31"/>
      <c r="ADF226" s="28">
        <v>30</v>
      </c>
      <c r="ADG226" s="28">
        <v>14</v>
      </c>
      <c r="ADH226" s="31"/>
      <c r="ADI226" s="31"/>
      <c r="ADJ226" s="31"/>
      <c r="ADK226" s="31"/>
      <c r="ADL226" s="31"/>
      <c r="ADM226" s="31"/>
      <c r="ADN226" s="31"/>
      <c r="ADO226" s="31"/>
      <c r="ADP226" s="31"/>
      <c r="ADQ226" s="31"/>
      <c r="ADR226" s="31"/>
      <c r="ADS226" s="31"/>
      <c r="ADT226" s="31"/>
      <c r="ADU226" s="31"/>
      <c r="ADV226" s="31"/>
      <c r="ADW226" s="31"/>
      <c r="ADX226" s="31"/>
      <c r="ADY226" s="31"/>
      <c r="ADZ226" s="31"/>
      <c r="AEA226" s="31"/>
      <c r="AEB226" s="31"/>
      <c r="AEC226" s="31"/>
      <c r="AED226" s="31"/>
      <c r="AEE226" s="31"/>
      <c r="AEF226" s="31"/>
      <c r="AEG226" s="31"/>
      <c r="AEH226" s="31"/>
      <c r="AEI226" s="31"/>
      <c r="AEJ226" s="31"/>
      <c r="AEK226" s="31"/>
      <c r="AEL226" s="31"/>
      <c r="AEM226" s="31"/>
      <c r="AEN226" s="31"/>
      <c r="AEO226" s="31"/>
      <c r="AEP226" s="31"/>
      <c r="AEQ226" s="31"/>
      <c r="AER226" s="31"/>
      <c r="AES226" s="31"/>
      <c r="AET226" s="31"/>
      <c r="AEU226" s="31"/>
      <c r="AEV226" s="31"/>
      <c r="AEW226" s="31"/>
      <c r="AEX226" s="31"/>
      <c r="AEY226" s="31"/>
      <c r="AEZ226" s="31"/>
      <c r="AFA226" s="31"/>
      <c r="AFB226" s="31"/>
      <c r="AFC226" s="31"/>
      <c r="AFD226" s="31"/>
      <c r="AFE226" s="31"/>
      <c r="AFF226" s="31"/>
      <c r="AFG226" s="31"/>
      <c r="AFH226" s="31"/>
      <c r="AFI226" s="31"/>
      <c r="AFJ226" s="31"/>
      <c r="AFK226" s="31"/>
      <c r="AFL226" s="31"/>
      <c r="AFM226" s="31"/>
      <c r="AFN226" s="31"/>
      <c r="AFO226" s="31"/>
      <c r="AFP226" s="31"/>
      <c r="AFQ226" s="31"/>
      <c r="AFR226" s="31"/>
      <c r="AFS226" s="31"/>
      <c r="AFT226" s="31"/>
      <c r="AFU226" s="31"/>
      <c r="AFV226" s="31"/>
      <c r="AFW226" s="31"/>
      <c r="AFX226" s="31"/>
      <c r="AFY226" s="31"/>
      <c r="AFZ226" s="31"/>
      <c r="AGA226" s="31"/>
      <c r="AGB226" s="31"/>
      <c r="AGC226" s="31"/>
      <c r="AGD226" s="31"/>
      <c r="AGE226" s="31"/>
      <c r="AGF226" s="31"/>
      <c r="AGG226" s="31"/>
      <c r="AGH226" s="31"/>
      <c r="AGI226" s="31"/>
      <c r="AGJ226" s="31"/>
      <c r="AGK226" s="31"/>
      <c r="AGL226" s="31"/>
      <c r="AGM226" s="31"/>
      <c r="AGN226" s="31"/>
      <c r="AGO226" s="31"/>
      <c r="AGP226" s="31"/>
      <c r="AGQ226" s="31"/>
      <c r="AGR226" s="31"/>
      <c r="AGS226" s="31"/>
      <c r="AGT226" s="31"/>
      <c r="AGU226" s="31"/>
      <c r="AGV226" s="31"/>
      <c r="AGW226" s="31"/>
      <c r="AGX226" s="31"/>
      <c r="AGY226" s="31"/>
      <c r="AGZ226" s="31"/>
      <c r="AHA226" s="31"/>
      <c r="AHB226" s="31"/>
      <c r="AHC226" s="31"/>
      <c r="AHD226" s="31"/>
      <c r="AHE226" s="31"/>
      <c r="AHF226" s="31"/>
      <c r="AHG226" s="31"/>
      <c r="AHH226" s="31"/>
      <c r="AHI226" s="31"/>
      <c r="AHJ226" s="31"/>
      <c r="AHK226" s="31"/>
      <c r="AHL226" s="31"/>
      <c r="AHM226" s="31"/>
      <c r="AHN226" s="31"/>
      <c r="AHO226" s="31"/>
      <c r="AHP226" s="31"/>
      <c r="AHQ226" s="31"/>
      <c r="AHR226" s="31"/>
      <c r="AHS226" s="31"/>
      <c r="AHT226" s="31"/>
      <c r="AHU226" s="31"/>
      <c r="AHV226" s="31"/>
      <c r="AHW226" s="31"/>
      <c r="AHX226" s="31"/>
      <c r="AHY226" s="31"/>
      <c r="AHZ226" s="31"/>
      <c r="AIA226" s="31"/>
      <c r="AIB226" s="31"/>
      <c r="AIC226" s="31"/>
      <c r="AID226" s="31"/>
      <c r="AIE226" s="31"/>
      <c r="AIF226" s="31"/>
      <c r="AIG226" s="31"/>
      <c r="AIH226" s="31"/>
      <c r="AII226" s="31"/>
      <c r="AIJ226" s="31"/>
      <c r="AIK226" s="31"/>
      <c r="AIL226" s="31"/>
      <c r="AIM226" s="31"/>
      <c r="AIN226" s="31"/>
      <c r="AIO226" s="31"/>
      <c r="AIP226" s="31"/>
      <c r="AIQ226">
        <v>60461839</v>
      </c>
    </row>
    <row r="227" spans="1:927" x14ac:dyDescent="0.3">
      <c r="A227" s="31" t="s">
        <v>1164</v>
      </c>
      <c r="B227" s="31" t="s">
        <v>1165</v>
      </c>
      <c r="C227" s="31" t="s">
        <v>1166</v>
      </c>
      <c r="D227" s="31" t="s">
        <v>1047</v>
      </c>
      <c r="E227" s="31" t="s">
        <v>1111</v>
      </c>
      <c r="F227" s="31" t="s">
        <v>1112</v>
      </c>
      <c r="G227" s="31" t="s">
        <v>1112</v>
      </c>
      <c r="H227" s="31" t="s">
        <v>1112</v>
      </c>
      <c r="I227" s="31" t="s">
        <v>1167</v>
      </c>
      <c r="J227" s="31" t="s">
        <v>915</v>
      </c>
      <c r="K227" s="31" t="s">
        <v>915</v>
      </c>
      <c r="L227" s="31"/>
      <c r="M227" s="28">
        <v>1000</v>
      </c>
      <c r="N227" s="31" t="s">
        <v>239</v>
      </c>
      <c r="O227" s="31" t="s">
        <v>240</v>
      </c>
      <c r="P227" s="31"/>
      <c r="Q227" s="31" t="s">
        <v>917</v>
      </c>
      <c r="R227" s="31"/>
      <c r="S227" s="31"/>
      <c r="T227" s="31"/>
      <c r="U227" s="31"/>
      <c r="V227" s="31"/>
      <c r="W227" s="31"/>
      <c r="X227" s="31"/>
      <c r="Y227" s="31"/>
      <c r="Z227" s="31"/>
      <c r="AA227" s="31"/>
      <c r="AB227" s="31"/>
      <c r="AC227" s="31"/>
      <c r="AD227" s="31"/>
      <c r="AE227" s="31"/>
      <c r="AF227" s="31"/>
      <c r="AG227" s="31"/>
      <c r="AH227" s="28">
        <v>21</v>
      </c>
      <c r="AI227" s="28">
        <v>4</v>
      </c>
      <c r="AJ227" s="31"/>
      <c r="AK227" s="31"/>
      <c r="AL227" s="31"/>
      <c r="AM227" s="31"/>
      <c r="AN227" s="31"/>
      <c r="AO227" s="31"/>
      <c r="AP227" s="31"/>
      <c r="AQ227" s="31"/>
      <c r="AR227" s="31"/>
      <c r="AS227" s="31"/>
      <c r="AT227" s="31"/>
      <c r="AU227" s="31"/>
      <c r="AV227" s="31"/>
      <c r="AW227" s="31"/>
      <c r="AX227" s="31"/>
      <c r="AY227" s="31" t="s">
        <v>915</v>
      </c>
      <c r="AZ227" s="31" t="s">
        <v>915</v>
      </c>
      <c r="BA227" s="31"/>
      <c r="BB227" s="28">
        <v>2000</v>
      </c>
      <c r="BC227" s="31" t="s">
        <v>239</v>
      </c>
      <c r="BD227" s="31" t="s">
        <v>240</v>
      </c>
      <c r="BE227" s="31"/>
      <c r="BF227" s="31" t="s">
        <v>917</v>
      </c>
      <c r="BG227" s="31"/>
      <c r="BH227" s="31"/>
      <c r="BI227" s="31"/>
      <c r="BJ227" s="31"/>
      <c r="BK227" s="31"/>
      <c r="BL227" s="31"/>
      <c r="BM227" s="31"/>
      <c r="BN227" s="31"/>
      <c r="BO227" s="31"/>
      <c r="BP227" s="31"/>
      <c r="BQ227" s="31"/>
      <c r="BR227" s="31"/>
      <c r="BS227" s="31"/>
      <c r="BT227" s="31"/>
      <c r="BU227" s="31"/>
      <c r="BV227" s="31"/>
      <c r="BW227" s="28">
        <v>10</v>
      </c>
      <c r="BX227" s="28">
        <v>4</v>
      </c>
      <c r="BY227" s="31"/>
      <c r="BZ227" s="31"/>
      <c r="CA227" s="31"/>
      <c r="CB227" s="31"/>
      <c r="CC227" s="31"/>
      <c r="CD227" s="31"/>
      <c r="CE227" s="31"/>
      <c r="CF227" s="31"/>
      <c r="CG227" s="31"/>
      <c r="CH227" s="31"/>
      <c r="CI227" s="31"/>
      <c r="CJ227" s="31"/>
      <c r="CK227" s="31"/>
      <c r="CL227" s="31"/>
      <c r="CM227" s="31"/>
      <c r="CN227" s="31" t="s">
        <v>915</v>
      </c>
      <c r="CO227" s="31" t="s">
        <v>915</v>
      </c>
      <c r="CP227" s="31"/>
      <c r="CQ227" s="28">
        <v>2500</v>
      </c>
      <c r="CR227" s="31" t="s">
        <v>239</v>
      </c>
      <c r="CS227" s="31" t="s">
        <v>240</v>
      </c>
      <c r="CT227" s="31"/>
      <c r="CU227" s="31" t="s">
        <v>917</v>
      </c>
      <c r="CV227" s="31"/>
      <c r="CW227" s="31"/>
      <c r="CX227" s="31"/>
      <c r="CY227" s="31"/>
      <c r="CZ227" s="31"/>
      <c r="DA227" s="31"/>
      <c r="DB227" s="31"/>
      <c r="DC227" s="31"/>
      <c r="DD227" s="31"/>
      <c r="DE227" s="31"/>
      <c r="DF227" s="31"/>
      <c r="DG227" s="31"/>
      <c r="DH227" s="31"/>
      <c r="DI227" s="31"/>
      <c r="DJ227" s="31"/>
      <c r="DK227" s="31"/>
      <c r="DL227" s="28">
        <v>10</v>
      </c>
      <c r="DM227" s="28">
        <v>4</v>
      </c>
      <c r="DN227" s="31"/>
      <c r="DO227" s="31"/>
      <c r="DP227" s="31"/>
      <c r="DQ227" s="31"/>
      <c r="DR227" s="31"/>
      <c r="DS227" s="31"/>
      <c r="DT227" s="31"/>
      <c r="DU227" s="31"/>
      <c r="DV227" s="31"/>
      <c r="DW227" s="31"/>
      <c r="DX227" s="31"/>
      <c r="DY227" s="31"/>
      <c r="DZ227" s="31"/>
      <c r="EA227" s="31"/>
      <c r="EB227" s="31"/>
      <c r="EC227" s="31" t="s">
        <v>915</v>
      </c>
      <c r="ED227" s="31" t="s">
        <v>915</v>
      </c>
      <c r="EE227" s="31"/>
      <c r="EF227" s="28">
        <v>6000</v>
      </c>
      <c r="EG227" s="31" t="s">
        <v>239</v>
      </c>
      <c r="EH227" s="31" t="s">
        <v>240</v>
      </c>
      <c r="EI227" s="31"/>
      <c r="EJ227" s="31" t="s">
        <v>917</v>
      </c>
      <c r="EK227" s="31"/>
      <c r="EL227" s="31"/>
      <c r="EM227" s="31"/>
      <c r="EN227" s="31"/>
      <c r="EO227" s="31"/>
      <c r="EP227" s="31"/>
      <c r="EQ227" s="31"/>
      <c r="ER227" s="31"/>
      <c r="ES227" s="31"/>
      <c r="ET227" s="31"/>
      <c r="EU227" s="31"/>
      <c r="EV227" s="31"/>
      <c r="EW227" s="31"/>
      <c r="EX227" s="31"/>
      <c r="EY227" s="31"/>
      <c r="EZ227" s="31"/>
      <c r="FA227" s="28">
        <v>10</v>
      </c>
      <c r="FB227" s="28">
        <v>4</v>
      </c>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c r="IW227" s="31"/>
      <c r="IX227" s="31"/>
      <c r="IY227" s="31"/>
      <c r="IZ227" s="31"/>
      <c r="JA227" s="31"/>
      <c r="JB227" s="31"/>
      <c r="JC227" s="31"/>
      <c r="JD227" s="31"/>
      <c r="JE227" s="31"/>
      <c r="JF227" s="31"/>
      <c r="JG227" s="31"/>
      <c r="JH227" s="31"/>
      <c r="JI227" s="31"/>
      <c r="JJ227" s="31"/>
      <c r="JK227" s="31"/>
      <c r="JL227" s="31"/>
      <c r="JM227" s="31"/>
      <c r="JN227" s="31"/>
      <c r="JO227" s="31"/>
      <c r="JP227" s="31"/>
      <c r="JQ227" s="31"/>
      <c r="JR227" s="31"/>
      <c r="JS227" s="31"/>
      <c r="JT227" s="31"/>
      <c r="JU227" s="31"/>
      <c r="JV227" s="31"/>
      <c r="JW227" s="31"/>
      <c r="JX227" s="31"/>
      <c r="JY227" s="31"/>
      <c r="JZ227" s="31"/>
      <c r="KA227" s="31"/>
      <c r="KB227" s="31"/>
      <c r="KC227" s="31"/>
      <c r="KD227" s="31"/>
      <c r="KE227" s="31"/>
      <c r="KF227" s="31"/>
      <c r="KG227" s="31"/>
      <c r="KH227" s="31"/>
      <c r="KI227" s="31"/>
      <c r="KJ227" s="31"/>
      <c r="KK227" s="31"/>
      <c r="KL227" s="31"/>
      <c r="KM227" s="31"/>
      <c r="KN227" s="31"/>
      <c r="KO227" s="31"/>
      <c r="KP227" s="31"/>
      <c r="KQ227" s="31"/>
      <c r="KR227" s="31"/>
      <c r="KS227" s="31"/>
      <c r="KT227" s="31"/>
      <c r="KU227" s="31"/>
      <c r="KV227" s="31"/>
      <c r="KW227" s="31"/>
      <c r="KX227" s="31"/>
      <c r="KY227" s="31"/>
      <c r="KZ227" s="31"/>
      <c r="LA227" s="31"/>
      <c r="LB227" s="31"/>
      <c r="LC227" s="31"/>
      <c r="LD227" s="31"/>
      <c r="LE227" s="31"/>
      <c r="LF227" s="31"/>
      <c r="LG227" s="31"/>
      <c r="LH227" s="31"/>
      <c r="LI227" s="31"/>
      <c r="LJ227" s="31"/>
      <c r="LK227" s="31"/>
      <c r="LL227" s="31"/>
      <c r="LM227" s="31"/>
      <c r="LN227" s="31"/>
      <c r="LO227" s="31"/>
      <c r="LP227" s="31"/>
      <c r="LQ227" s="31"/>
      <c r="LR227" s="31"/>
      <c r="LS227" s="31"/>
      <c r="LT227" s="31"/>
      <c r="LU227" s="31"/>
      <c r="LV227" s="31"/>
      <c r="LW227" s="31"/>
      <c r="LX227" s="31"/>
      <c r="LY227" s="31"/>
      <c r="LZ227" s="31"/>
      <c r="MA227" s="31"/>
      <c r="MB227" s="31"/>
      <c r="MC227" s="31"/>
      <c r="MD227" s="31"/>
      <c r="ME227" s="31"/>
      <c r="MF227" s="31"/>
      <c r="MG227" s="31"/>
      <c r="MH227" s="31"/>
      <c r="MI227" s="31"/>
      <c r="MJ227" s="31"/>
      <c r="MK227" s="31"/>
      <c r="ML227" s="31"/>
      <c r="MM227" s="31"/>
      <c r="MN227" s="31"/>
      <c r="MO227" s="31"/>
      <c r="MP227" s="31"/>
      <c r="MQ227" s="31"/>
      <c r="MR227" s="31"/>
      <c r="MS227" s="31"/>
      <c r="MT227" s="31"/>
      <c r="MU227" s="31"/>
      <c r="MV227" s="31"/>
      <c r="MW227" s="31"/>
      <c r="MX227" s="31"/>
      <c r="MY227" s="31"/>
      <c r="MZ227" s="31"/>
      <c r="NA227" s="31"/>
      <c r="NB227" s="31"/>
      <c r="NC227" s="31"/>
      <c r="ND227" s="31"/>
      <c r="NE227" s="31"/>
      <c r="NF227" s="31"/>
      <c r="NG227" s="31"/>
      <c r="NH227" s="31"/>
      <c r="NI227" s="31"/>
      <c r="NJ227" s="31"/>
      <c r="NK227" s="31"/>
      <c r="NL227" s="31"/>
      <c r="NM227" s="31"/>
      <c r="NN227" s="31"/>
      <c r="NO227" s="31"/>
      <c r="NP227" s="31"/>
      <c r="NQ227" s="31"/>
      <c r="NR227" s="31"/>
      <c r="NS227" s="31"/>
      <c r="NT227" s="31"/>
      <c r="NU227" s="31"/>
      <c r="NV227" s="31"/>
      <c r="NW227" s="31"/>
      <c r="NX227" s="31"/>
      <c r="NY227" s="31"/>
      <c r="NZ227" s="31"/>
      <c r="OA227" s="31"/>
      <c r="OB227" s="31"/>
      <c r="OC227" s="31"/>
      <c r="OD227" s="31"/>
      <c r="OE227" s="31"/>
      <c r="OF227" s="31"/>
      <c r="OG227" s="31"/>
      <c r="OH227" s="31"/>
      <c r="OI227" s="31"/>
      <c r="OJ227" s="31"/>
      <c r="OK227" s="31"/>
      <c r="OL227" s="31"/>
      <c r="OM227" s="31"/>
      <c r="ON227" s="31"/>
      <c r="OO227" s="31"/>
      <c r="OP227" s="31"/>
      <c r="OQ227" s="31"/>
      <c r="OR227" s="31"/>
      <c r="OS227" s="31"/>
      <c r="OT227" s="31"/>
      <c r="OU227" s="31"/>
      <c r="OV227" s="31"/>
      <c r="OW227" s="31"/>
      <c r="OX227" s="31"/>
      <c r="OY227" s="31"/>
      <c r="OZ227" s="31"/>
      <c r="PA227" s="31"/>
      <c r="PB227" s="31"/>
      <c r="PC227" s="31"/>
      <c r="PD227" s="31"/>
      <c r="PE227" s="31"/>
      <c r="PF227" s="31"/>
      <c r="PG227" s="31"/>
      <c r="PH227" s="31" t="s">
        <v>915</v>
      </c>
      <c r="PI227" s="31" t="s">
        <v>1081</v>
      </c>
      <c r="PJ227" s="31"/>
      <c r="PK227" s="31"/>
      <c r="PL227" s="31"/>
      <c r="PM227" s="28">
        <v>500</v>
      </c>
      <c r="PN227" s="31" t="s">
        <v>239</v>
      </c>
      <c r="PO227" s="31" t="s">
        <v>240</v>
      </c>
      <c r="PP227" s="31"/>
      <c r="PQ227" s="31" t="s">
        <v>917</v>
      </c>
      <c r="PR227" s="31"/>
      <c r="PS227" s="31"/>
      <c r="PT227" s="31"/>
      <c r="PU227" s="31"/>
      <c r="PV227" s="31"/>
      <c r="PW227" s="31"/>
      <c r="PX227" s="31"/>
      <c r="PY227" s="31"/>
      <c r="PZ227" s="31"/>
      <c r="QA227" s="31"/>
      <c r="QB227" s="31"/>
      <c r="QC227" s="31"/>
      <c r="QD227" s="31"/>
      <c r="QE227" s="31"/>
      <c r="QF227" s="31"/>
      <c r="QG227" s="31"/>
      <c r="QH227" s="28">
        <v>15</v>
      </c>
      <c r="QI227" s="28">
        <v>4</v>
      </c>
      <c r="QJ227" s="31"/>
      <c r="QK227" s="31"/>
      <c r="QL227" s="31"/>
      <c r="QM227" s="31"/>
      <c r="QN227" s="31"/>
      <c r="QO227" s="31"/>
      <c r="QP227" s="31"/>
      <c r="QQ227" s="31"/>
      <c r="QR227" s="31"/>
      <c r="QS227" s="31"/>
      <c r="QT227" s="31"/>
      <c r="QU227" s="31"/>
      <c r="QV227" s="31"/>
      <c r="QW227" s="31"/>
      <c r="QX227" s="31"/>
      <c r="QY227" s="31"/>
      <c r="QZ227" s="31"/>
      <c r="RA227" s="31"/>
      <c r="RB227" s="31"/>
      <c r="RC227" s="31"/>
      <c r="RD227" s="31"/>
      <c r="RE227" s="31"/>
      <c r="RF227" s="31"/>
      <c r="RG227" s="31"/>
      <c r="RH227" s="31"/>
      <c r="RI227" s="31"/>
      <c r="RJ227" s="31"/>
      <c r="RK227" s="31"/>
      <c r="RL227" s="31"/>
      <c r="RM227" s="31"/>
      <c r="RN227" s="31"/>
      <c r="RO227" s="31"/>
      <c r="RP227" s="31"/>
      <c r="RQ227" s="31"/>
      <c r="RR227" s="31"/>
      <c r="RS227" s="31"/>
      <c r="RT227" s="31"/>
      <c r="RU227" s="31"/>
      <c r="RV227" s="31"/>
      <c r="RW227" s="31"/>
      <c r="RX227" s="31"/>
      <c r="RY227" s="31"/>
      <c r="RZ227" s="31"/>
      <c r="SA227" s="31"/>
      <c r="SB227" s="31"/>
      <c r="SC227" s="31"/>
      <c r="SD227" s="31"/>
      <c r="SE227" s="31"/>
      <c r="SF227" s="31"/>
      <c r="SG227" s="31"/>
      <c r="SH227" s="31"/>
      <c r="SI227" s="31"/>
      <c r="SJ227" s="31"/>
      <c r="SK227" s="31"/>
      <c r="SL227" s="31"/>
      <c r="SM227" s="31"/>
      <c r="SN227" s="31"/>
      <c r="SO227" s="31"/>
      <c r="SP227" s="31"/>
      <c r="SQ227" s="31"/>
      <c r="SR227" s="31"/>
      <c r="SS227" s="31"/>
      <c r="ST227" s="31"/>
      <c r="SU227" s="31"/>
      <c r="SV227" s="31"/>
      <c r="SW227" s="31"/>
      <c r="SX227" s="31"/>
      <c r="SY227" s="31"/>
      <c r="SZ227" s="31"/>
      <c r="TA227" s="31"/>
      <c r="TB227" s="31"/>
      <c r="TC227" s="31"/>
      <c r="TD227" s="31"/>
      <c r="TE227" s="31"/>
      <c r="TF227" s="31"/>
      <c r="TG227" s="31"/>
      <c r="TH227" s="31"/>
      <c r="TI227" s="31"/>
      <c r="TJ227" s="31"/>
      <c r="TK227" s="31"/>
      <c r="TL227" s="31"/>
      <c r="TM227" s="31"/>
      <c r="TN227" s="31"/>
      <c r="TO227" s="31"/>
      <c r="TP227" s="31"/>
      <c r="TQ227" s="31"/>
      <c r="TR227" s="31"/>
      <c r="TS227" s="31"/>
      <c r="TT227" s="31"/>
      <c r="TU227" s="31"/>
      <c r="TV227" s="31"/>
      <c r="TW227" s="31"/>
      <c r="TX227" s="31"/>
      <c r="TY227" s="31"/>
      <c r="TZ227" s="31"/>
      <c r="UA227" s="31"/>
      <c r="UB227" s="31"/>
      <c r="UC227" s="31"/>
      <c r="UD227" s="31"/>
      <c r="UE227" s="31"/>
      <c r="UF227" s="31"/>
      <c r="UG227" s="31"/>
      <c r="UH227" s="31"/>
      <c r="UI227" s="31"/>
      <c r="UJ227" s="31"/>
      <c r="UK227" s="31"/>
      <c r="UL227" s="31"/>
      <c r="UM227" s="31"/>
      <c r="UN227" s="31"/>
      <c r="UO227" s="31"/>
      <c r="UP227" s="31"/>
      <c r="UQ227" s="31"/>
      <c r="UR227" s="31"/>
      <c r="US227" s="31"/>
      <c r="UT227" s="31"/>
      <c r="UU227" s="31"/>
      <c r="UV227" s="31"/>
      <c r="UW227" s="31"/>
      <c r="UX227" s="31"/>
      <c r="UY227" s="31"/>
      <c r="UZ227" s="31"/>
      <c r="VA227" s="31"/>
      <c r="VB227" s="31"/>
      <c r="VC227" s="31"/>
      <c r="VD227" s="31"/>
      <c r="VE227" s="31"/>
      <c r="VF227" s="31"/>
      <c r="VG227" s="31"/>
      <c r="VH227" s="31"/>
      <c r="VI227" s="31"/>
      <c r="VJ227" s="31"/>
      <c r="VK227" s="31"/>
      <c r="VL227" s="31"/>
      <c r="VM227" s="31"/>
      <c r="VN227" s="31"/>
      <c r="VO227" s="31"/>
      <c r="VP227" s="31"/>
      <c r="VQ227" s="31"/>
      <c r="VR227" s="31"/>
      <c r="VS227" s="31"/>
      <c r="VT227" s="31"/>
      <c r="VU227" s="31"/>
      <c r="VV227" s="31" t="s">
        <v>915</v>
      </c>
      <c r="VW227" s="31" t="s">
        <v>915</v>
      </c>
      <c r="VX227" s="31"/>
      <c r="VY227" s="28">
        <v>1000</v>
      </c>
      <c r="VZ227" s="31" t="s">
        <v>239</v>
      </c>
      <c r="WA227" s="31" t="s">
        <v>240</v>
      </c>
      <c r="WB227" s="31"/>
      <c r="WC227" s="31" t="s">
        <v>917</v>
      </c>
      <c r="WD227" s="31"/>
      <c r="WE227" s="31"/>
      <c r="WF227" s="31"/>
      <c r="WG227" s="31"/>
      <c r="WH227" s="31"/>
      <c r="WI227" s="31"/>
      <c r="WJ227" s="31"/>
      <c r="WK227" s="31"/>
      <c r="WL227" s="31"/>
      <c r="WM227" s="31"/>
      <c r="WN227" s="31"/>
      <c r="WO227" s="31"/>
      <c r="WP227" s="31"/>
      <c r="WQ227" s="31"/>
      <c r="WR227" s="31"/>
      <c r="WS227" s="31"/>
      <c r="WT227" s="28">
        <v>10</v>
      </c>
      <c r="WU227" s="28">
        <v>4</v>
      </c>
      <c r="WV227" s="31"/>
      <c r="WW227" s="31"/>
      <c r="WX227" s="31"/>
      <c r="WY227" s="31"/>
      <c r="WZ227" s="31"/>
      <c r="XA227" s="31"/>
      <c r="XB227" s="31"/>
      <c r="XC227" s="31"/>
      <c r="XD227" s="31"/>
      <c r="XE227" s="31"/>
      <c r="XF227" s="31"/>
      <c r="XG227" s="31"/>
      <c r="XH227" s="31"/>
      <c r="XI227" s="31"/>
      <c r="XJ227" s="31"/>
      <c r="XK227" s="31" t="s">
        <v>915</v>
      </c>
      <c r="XL227" s="31" t="s">
        <v>1081</v>
      </c>
      <c r="XM227" s="31"/>
      <c r="XN227" s="31"/>
      <c r="XO227" s="31"/>
      <c r="XP227" s="28">
        <v>200</v>
      </c>
      <c r="XQ227" s="31" t="s">
        <v>239</v>
      </c>
      <c r="XR227" s="31" t="s">
        <v>240</v>
      </c>
      <c r="XS227" s="31"/>
      <c r="XT227" s="31" t="s">
        <v>917</v>
      </c>
      <c r="XU227" s="31"/>
      <c r="XV227" s="31"/>
      <c r="XW227" s="31"/>
      <c r="XX227" s="31"/>
      <c r="XY227" s="31"/>
      <c r="XZ227" s="31"/>
      <c r="YA227" s="31"/>
      <c r="YB227" s="31"/>
      <c r="YC227" s="31"/>
      <c r="YD227" s="31"/>
      <c r="YE227" s="31"/>
      <c r="YF227" s="31"/>
      <c r="YG227" s="31"/>
      <c r="YH227" s="31"/>
      <c r="YI227" s="31"/>
      <c r="YJ227" s="31"/>
      <c r="YK227" s="28">
        <v>15</v>
      </c>
      <c r="YL227" s="28">
        <v>4</v>
      </c>
      <c r="YM227" s="31"/>
      <c r="YN227" s="31"/>
      <c r="YO227" s="31"/>
      <c r="YP227" s="31"/>
      <c r="YQ227" s="31"/>
      <c r="YR227" s="31"/>
      <c r="YS227" s="31"/>
      <c r="YT227" s="31"/>
      <c r="YU227" s="31"/>
      <c r="YV227" s="31"/>
      <c r="YW227" s="31"/>
      <c r="YX227" s="31"/>
      <c r="YY227" s="31"/>
      <c r="YZ227" s="31"/>
      <c r="ZA227" s="31"/>
      <c r="ZB227" s="31" t="s">
        <v>915</v>
      </c>
      <c r="ZC227" s="31" t="s">
        <v>1081</v>
      </c>
      <c r="ZD227" s="31"/>
      <c r="ZE227" s="31"/>
      <c r="ZF227" s="31"/>
      <c r="ZG227" s="28">
        <v>100</v>
      </c>
      <c r="ZH227" s="31" t="s">
        <v>239</v>
      </c>
      <c r="ZI227" s="31" t="s">
        <v>240</v>
      </c>
      <c r="ZJ227" s="31"/>
      <c r="ZK227" s="31" t="s">
        <v>917</v>
      </c>
      <c r="ZL227" s="31"/>
      <c r="ZM227" s="31"/>
      <c r="ZN227" s="31"/>
      <c r="ZO227" s="31"/>
      <c r="ZP227" s="31"/>
      <c r="ZQ227" s="31"/>
      <c r="ZR227" s="31"/>
      <c r="ZS227" s="31"/>
      <c r="ZT227" s="31"/>
      <c r="ZU227" s="31"/>
      <c r="ZV227" s="31"/>
      <c r="ZW227" s="31"/>
      <c r="ZX227" s="31"/>
      <c r="ZY227" s="31"/>
      <c r="ZZ227" s="31"/>
      <c r="AAA227" s="31"/>
      <c r="AAB227" s="28">
        <v>30</v>
      </c>
      <c r="AAC227" s="28">
        <v>4</v>
      </c>
      <c r="AAD227" s="31"/>
      <c r="AAE227" s="31"/>
      <c r="AAF227" s="31"/>
      <c r="AAG227" s="31"/>
      <c r="AAH227" s="31"/>
      <c r="AAI227" s="31"/>
      <c r="AAJ227" s="31"/>
      <c r="AAK227" s="31"/>
      <c r="AAL227" s="31"/>
      <c r="AAM227" s="31"/>
      <c r="AAN227" s="31"/>
      <c r="AAO227" s="31"/>
      <c r="AAP227" s="31"/>
      <c r="AAQ227" s="31"/>
      <c r="AAR227" s="31"/>
      <c r="AAS227" s="31" t="s">
        <v>915</v>
      </c>
      <c r="AAT227" s="31" t="s">
        <v>915</v>
      </c>
      <c r="AAU227" s="31"/>
      <c r="AAV227" s="28">
        <v>150</v>
      </c>
      <c r="AAW227" s="31" t="s">
        <v>239</v>
      </c>
      <c r="AAX227" s="31" t="s">
        <v>240</v>
      </c>
      <c r="AAY227" s="31"/>
      <c r="AAZ227" s="31" t="s">
        <v>917</v>
      </c>
      <c r="ABA227" s="31"/>
      <c r="ABB227" s="31"/>
      <c r="ABC227" s="31"/>
      <c r="ABD227" s="31"/>
      <c r="ABE227" s="31"/>
      <c r="ABF227" s="31"/>
      <c r="ABG227" s="31"/>
      <c r="ABH227" s="31"/>
      <c r="ABI227" s="31"/>
      <c r="ABJ227" s="31"/>
      <c r="ABK227" s="31"/>
      <c r="ABL227" s="31"/>
      <c r="ABM227" s="31"/>
      <c r="ABN227" s="31"/>
      <c r="ABO227" s="31"/>
      <c r="ABP227" s="31"/>
      <c r="ABQ227" s="28">
        <v>15</v>
      </c>
      <c r="ABR227" s="28">
        <v>4</v>
      </c>
      <c r="ABS227" s="31"/>
      <c r="ABT227" s="31"/>
      <c r="ABU227" s="31"/>
      <c r="ABV227" s="31"/>
      <c r="ABW227" s="31"/>
      <c r="ABX227" s="31"/>
      <c r="ABY227" s="31"/>
      <c r="ABZ227" s="31"/>
      <c r="ACA227" s="31"/>
      <c r="ACB227" s="31"/>
      <c r="ACC227" s="31"/>
      <c r="ACD227" s="31"/>
      <c r="ACE227" s="31"/>
      <c r="ACF227" s="31"/>
      <c r="ACG227" s="31"/>
      <c r="ACH227" s="31"/>
      <c r="ACI227" s="31"/>
      <c r="ACJ227" s="31"/>
      <c r="ACK227" s="31"/>
      <c r="ACL227" s="31"/>
      <c r="ACM227" s="31"/>
      <c r="ACN227" s="31"/>
      <c r="ACO227" s="31"/>
      <c r="ACP227" s="31"/>
      <c r="ACQ227" s="31"/>
      <c r="ACR227" s="31"/>
      <c r="ACS227" s="31"/>
      <c r="ACT227" s="31"/>
      <c r="ACU227" s="31"/>
      <c r="ACV227" s="31"/>
      <c r="ACW227" s="31"/>
      <c r="ACX227" s="31"/>
      <c r="ACY227" s="31"/>
      <c r="ACZ227" s="31"/>
      <c r="ADA227" s="31"/>
      <c r="ADB227" s="31"/>
      <c r="ADC227" s="31"/>
      <c r="ADD227" s="31"/>
      <c r="ADE227" s="31"/>
      <c r="ADF227" s="31"/>
      <c r="ADG227" s="31"/>
      <c r="ADH227" s="31"/>
      <c r="ADI227" s="31"/>
      <c r="ADJ227" s="31"/>
      <c r="ADK227" s="31"/>
      <c r="ADL227" s="31"/>
      <c r="ADM227" s="31"/>
      <c r="ADN227" s="31"/>
      <c r="ADO227" s="31"/>
      <c r="ADP227" s="31"/>
      <c r="ADQ227" s="31"/>
      <c r="ADR227" s="31"/>
      <c r="ADS227" s="31"/>
      <c r="ADT227" s="31"/>
      <c r="ADU227" s="31"/>
      <c r="ADV227" s="31"/>
      <c r="ADW227" s="31"/>
      <c r="ADX227" s="31"/>
      <c r="ADY227" s="31"/>
      <c r="ADZ227" s="31"/>
      <c r="AEA227" s="31"/>
      <c r="AEB227" s="31"/>
      <c r="AEC227" s="31"/>
      <c r="AED227" s="31"/>
      <c r="AEE227" s="31"/>
      <c r="AEF227" s="31"/>
      <c r="AEG227" s="31"/>
      <c r="AEH227" s="31"/>
      <c r="AEI227" s="31"/>
      <c r="AEJ227" s="31"/>
      <c r="AEK227" s="31"/>
      <c r="AEL227" s="31"/>
      <c r="AEM227" s="31"/>
      <c r="AEN227" s="31"/>
      <c r="AEO227" s="31"/>
      <c r="AEP227" s="31"/>
      <c r="AEQ227" s="31"/>
      <c r="AER227" s="31"/>
      <c r="AES227" s="31"/>
      <c r="AET227" s="31"/>
      <c r="AEU227" s="31"/>
      <c r="AEV227" s="31"/>
      <c r="AEW227" s="31"/>
      <c r="AEX227" s="31"/>
      <c r="AEY227" s="31"/>
      <c r="AEZ227" s="31"/>
      <c r="AFA227" s="31"/>
      <c r="AFB227" s="31"/>
      <c r="AFC227" s="31"/>
      <c r="AFD227" s="31"/>
      <c r="AFE227" s="31"/>
      <c r="AFF227" s="31"/>
      <c r="AFG227" s="31"/>
      <c r="AFH227" s="31"/>
      <c r="AFI227" s="31"/>
      <c r="AFJ227" s="31"/>
      <c r="AFK227" s="31"/>
      <c r="AFL227" s="31"/>
      <c r="AFM227" s="31"/>
      <c r="AFN227" s="31"/>
      <c r="AFO227" s="31"/>
      <c r="AFP227" s="31"/>
      <c r="AFQ227" s="31"/>
      <c r="AFR227" s="31"/>
      <c r="AFS227" s="31"/>
      <c r="AFT227" s="31"/>
      <c r="AFU227" s="31"/>
      <c r="AFV227" s="31"/>
      <c r="AFW227" s="31"/>
      <c r="AFX227" s="31"/>
      <c r="AFY227" s="31"/>
      <c r="AFZ227" s="31"/>
      <c r="AGA227" s="31"/>
      <c r="AGB227" s="31"/>
      <c r="AGC227" s="31"/>
      <c r="AGD227" s="31"/>
      <c r="AGE227" s="31"/>
      <c r="AGF227" s="31"/>
      <c r="AGG227" s="31"/>
      <c r="AGH227" s="31"/>
      <c r="AGI227" s="31"/>
      <c r="AGJ227" s="31"/>
      <c r="AGK227" s="31"/>
      <c r="AGL227" s="31"/>
      <c r="AGM227" s="31"/>
      <c r="AGN227" s="31"/>
      <c r="AGO227" s="31"/>
      <c r="AGP227" s="31"/>
      <c r="AGQ227" s="31"/>
      <c r="AGR227" s="31"/>
      <c r="AGS227" s="31"/>
      <c r="AGT227" s="31"/>
      <c r="AGU227" s="31"/>
      <c r="AGV227" s="31"/>
      <c r="AGW227" s="31"/>
      <c r="AGX227" s="31"/>
      <c r="AGY227" s="31"/>
      <c r="AGZ227" s="31"/>
      <c r="AHA227" s="31"/>
      <c r="AHB227" s="31"/>
      <c r="AHC227" s="31"/>
      <c r="AHD227" s="31"/>
      <c r="AHE227" s="31"/>
      <c r="AHF227" s="31"/>
      <c r="AHG227" s="31"/>
      <c r="AHH227" s="31"/>
      <c r="AHI227" s="31"/>
      <c r="AHJ227" s="31"/>
      <c r="AHK227" s="31"/>
      <c r="AHL227" s="31"/>
      <c r="AHM227" s="31"/>
      <c r="AHN227" s="31"/>
      <c r="AHO227" s="31"/>
      <c r="AHP227" s="31"/>
      <c r="AHQ227" s="31"/>
      <c r="AHR227" s="31"/>
      <c r="AHS227" s="31"/>
      <c r="AHT227" s="31"/>
      <c r="AHU227" s="31"/>
      <c r="AHV227" s="31"/>
      <c r="AHW227" s="31"/>
      <c r="AHX227" s="31"/>
      <c r="AHY227" s="31"/>
      <c r="AHZ227" s="31"/>
      <c r="AIA227" s="31"/>
      <c r="AIB227" s="31"/>
      <c r="AIC227" s="31"/>
      <c r="AID227" s="31"/>
      <c r="AIE227" s="31"/>
      <c r="AIF227" s="31"/>
      <c r="AIG227" s="31"/>
      <c r="AIH227" s="31"/>
      <c r="AII227" s="31"/>
      <c r="AIJ227" s="31"/>
      <c r="AIK227" s="31"/>
      <c r="AIL227" s="31"/>
      <c r="AIM227" s="31"/>
      <c r="AIN227" s="31"/>
      <c r="AIO227" s="31"/>
      <c r="AIP227" s="31"/>
      <c r="AIQ227">
        <v>60471211</v>
      </c>
    </row>
    <row r="228" spans="1:927" x14ac:dyDescent="0.3">
      <c r="A228" s="31" t="s">
        <v>1168</v>
      </c>
      <c r="B228" s="31" t="s">
        <v>1169</v>
      </c>
      <c r="C228" s="31" t="s">
        <v>1170</v>
      </c>
      <c r="D228" s="31" t="s">
        <v>1110</v>
      </c>
      <c r="E228" s="31" t="s">
        <v>1111</v>
      </c>
      <c r="F228" s="31" t="s">
        <v>1112</v>
      </c>
      <c r="G228" s="31" t="s">
        <v>1112</v>
      </c>
      <c r="H228" s="31" t="s">
        <v>1112</v>
      </c>
      <c r="I228" s="31" t="s">
        <v>70</v>
      </c>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c r="IW228" s="31"/>
      <c r="IX228" s="31"/>
      <c r="IY228" s="31"/>
      <c r="IZ228" s="31"/>
      <c r="JA228" s="31"/>
      <c r="JB228" s="31"/>
      <c r="JC228" s="31"/>
      <c r="JD228" s="31"/>
      <c r="JE228" s="31"/>
      <c r="JF228" s="31"/>
      <c r="JG228" s="31"/>
      <c r="JH228" s="31"/>
      <c r="JI228" s="31"/>
      <c r="JJ228" s="31"/>
      <c r="JK228" s="31"/>
      <c r="JL228" s="31"/>
      <c r="JM228" s="31"/>
      <c r="JN228" s="31"/>
      <c r="JO228" s="31"/>
      <c r="JP228" s="31"/>
      <c r="JQ228" s="31"/>
      <c r="JR228" s="31"/>
      <c r="JS228" s="31"/>
      <c r="JT228" s="31"/>
      <c r="JU228" s="31"/>
      <c r="JV228" s="31"/>
      <c r="JW228" s="31"/>
      <c r="JX228" s="31"/>
      <c r="JY228" s="31"/>
      <c r="JZ228" s="31"/>
      <c r="KA228" s="31"/>
      <c r="KB228" s="31"/>
      <c r="KC228" s="31"/>
      <c r="KD228" s="31"/>
      <c r="KE228" s="31"/>
      <c r="KF228" s="31"/>
      <c r="KG228" s="31"/>
      <c r="KH228" s="31"/>
      <c r="KI228" s="31"/>
      <c r="KJ228" s="31"/>
      <c r="KK228" s="31"/>
      <c r="KL228" s="31"/>
      <c r="KM228" s="31"/>
      <c r="KN228" s="31"/>
      <c r="KO228" s="31"/>
      <c r="KP228" s="31"/>
      <c r="KQ228" s="31"/>
      <c r="KR228" s="31"/>
      <c r="KS228" s="31"/>
      <c r="KT228" s="31"/>
      <c r="KU228" s="31"/>
      <c r="KV228" s="31"/>
      <c r="KW228" s="31"/>
      <c r="KX228" s="31"/>
      <c r="KY228" s="31"/>
      <c r="KZ228" s="31"/>
      <c r="LA228" s="31"/>
      <c r="LB228" s="31"/>
      <c r="LC228" s="31"/>
      <c r="LD228" s="31"/>
      <c r="LE228" s="31"/>
      <c r="LF228" s="31"/>
      <c r="LG228" s="31"/>
      <c r="LH228" s="31"/>
      <c r="LI228" s="31"/>
      <c r="LJ228" s="31"/>
      <c r="LK228" s="31"/>
      <c r="LL228" s="31"/>
      <c r="LM228" s="31"/>
      <c r="LN228" s="31"/>
      <c r="LO228" s="31"/>
      <c r="LP228" s="31"/>
      <c r="LQ228" s="31"/>
      <c r="LR228" s="31"/>
      <c r="LS228" s="31"/>
      <c r="LT228" s="31"/>
      <c r="LU228" s="31"/>
      <c r="LV228" s="31"/>
      <c r="LW228" s="31"/>
      <c r="LX228" s="31"/>
      <c r="LY228" s="31"/>
      <c r="LZ228" s="31"/>
      <c r="MA228" s="31"/>
      <c r="MB228" s="31"/>
      <c r="MC228" s="31"/>
      <c r="MD228" s="31"/>
      <c r="ME228" s="31"/>
      <c r="MF228" s="31"/>
      <c r="MG228" s="31"/>
      <c r="MH228" s="31"/>
      <c r="MI228" s="31"/>
      <c r="MJ228" s="31"/>
      <c r="MK228" s="31"/>
      <c r="ML228" s="31"/>
      <c r="MM228" s="31"/>
      <c r="MN228" s="31"/>
      <c r="MO228" s="31"/>
      <c r="MP228" s="31"/>
      <c r="MQ228" s="31"/>
      <c r="MR228" s="31"/>
      <c r="MS228" s="31"/>
      <c r="MT228" s="31"/>
      <c r="MU228" s="31"/>
      <c r="MV228" s="31"/>
      <c r="MW228" s="31"/>
      <c r="MX228" s="31"/>
      <c r="MY228" s="31"/>
      <c r="MZ228" s="31"/>
      <c r="NA228" s="31"/>
      <c r="NB228" s="31"/>
      <c r="NC228" s="31"/>
      <c r="ND228" s="31"/>
      <c r="NE228" s="31"/>
      <c r="NF228" s="31"/>
      <c r="NG228" s="31"/>
      <c r="NH228" s="31"/>
      <c r="NI228" s="31"/>
      <c r="NJ228" s="31"/>
      <c r="NK228" s="31"/>
      <c r="NL228" s="31"/>
      <c r="NM228" s="31"/>
      <c r="NN228" s="31"/>
      <c r="NO228" s="31"/>
      <c r="NP228" s="31"/>
      <c r="NQ228" s="31"/>
      <c r="NR228" s="31"/>
      <c r="NS228" s="31"/>
      <c r="NT228" s="31"/>
      <c r="NU228" s="31"/>
      <c r="NV228" s="31"/>
      <c r="NW228" s="31"/>
      <c r="NX228" s="31"/>
      <c r="NY228" s="31"/>
      <c r="NZ228" s="31"/>
      <c r="OA228" s="31"/>
      <c r="OB228" s="31"/>
      <c r="OC228" s="31"/>
      <c r="OD228" s="31"/>
      <c r="OE228" s="31"/>
      <c r="OF228" s="31"/>
      <c r="OG228" s="31"/>
      <c r="OH228" s="31"/>
      <c r="OI228" s="31"/>
      <c r="OJ228" s="31"/>
      <c r="OK228" s="31"/>
      <c r="OL228" s="31"/>
      <c r="OM228" s="31"/>
      <c r="ON228" s="31"/>
      <c r="OO228" s="31"/>
      <c r="OP228" s="31"/>
      <c r="OQ228" s="31"/>
      <c r="OR228" s="31"/>
      <c r="OS228" s="31"/>
      <c r="OT228" s="31"/>
      <c r="OU228" s="31"/>
      <c r="OV228" s="31"/>
      <c r="OW228" s="31"/>
      <c r="OX228" s="31"/>
      <c r="OY228" s="31"/>
      <c r="OZ228" s="31"/>
      <c r="PA228" s="31"/>
      <c r="PB228" s="31"/>
      <c r="PC228" s="31"/>
      <c r="PD228" s="31"/>
      <c r="PE228" s="31"/>
      <c r="PF228" s="31"/>
      <c r="PG228" s="31"/>
      <c r="PH228" s="31"/>
      <c r="PI228" s="31"/>
      <c r="PJ228" s="31"/>
      <c r="PK228" s="31"/>
      <c r="PL228" s="31"/>
      <c r="PM228" s="31"/>
      <c r="PN228" s="31"/>
      <c r="PO228" s="31"/>
      <c r="PP228" s="31"/>
      <c r="PQ228" s="31"/>
      <c r="PR228" s="31"/>
      <c r="PS228" s="31"/>
      <c r="PT228" s="31"/>
      <c r="PU228" s="31"/>
      <c r="PV228" s="31"/>
      <c r="PW228" s="31"/>
      <c r="PX228" s="31"/>
      <c r="PY228" s="31"/>
      <c r="PZ228" s="31"/>
      <c r="QA228" s="31"/>
      <c r="QB228" s="31"/>
      <c r="QC228" s="31"/>
      <c r="QD228" s="31"/>
      <c r="QE228" s="31"/>
      <c r="QF228" s="31"/>
      <c r="QG228" s="31"/>
      <c r="QH228" s="31"/>
      <c r="QI228" s="31"/>
      <c r="QJ228" s="31"/>
      <c r="QK228" s="31"/>
      <c r="QL228" s="31"/>
      <c r="QM228" s="31"/>
      <c r="QN228" s="31"/>
      <c r="QO228" s="31"/>
      <c r="QP228" s="31"/>
      <c r="QQ228" s="31"/>
      <c r="QR228" s="31"/>
      <c r="QS228" s="31"/>
      <c r="QT228" s="31"/>
      <c r="QU228" s="31"/>
      <c r="QV228" s="31"/>
      <c r="QW228" s="31"/>
      <c r="QX228" s="31"/>
      <c r="QY228" s="31"/>
      <c r="QZ228" s="31"/>
      <c r="RA228" s="31"/>
      <c r="RB228" s="31"/>
      <c r="RC228" s="31"/>
      <c r="RD228" s="31"/>
      <c r="RE228" s="31"/>
      <c r="RF228" s="31"/>
      <c r="RG228" s="31"/>
      <c r="RH228" s="31"/>
      <c r="RI228" s="31"/>
      <c r="RJ228" s="31"/>
      <c r="RK228" s="31"/>
      <c r="RL228" s="31"/>
      <c r="RM228" s="31"/>
      <c r="RN228" s="31"/>
      <c r="RO228" s="31"/>
      <c r="RP228" s="31"/>
      <c r="RQ228" s="31"/>
      <c r="RR228" s="31"/>
      <c r="RS228" s="31"/>
      <c r="RT228" s="31"/>
      <c r="RU228" s="31"/>
      <c r="RV228" s="31"/>
      <c r="RW228" s="31"/>
      <c r="RX228" s="31"/>
      <c r="RY228" s="31"/>
      <c r="RZ228" s="31"/>
      <c r="SA228" s="31"/>
      <c r="SB228" s="31"/>
      <c r="SC228" s="31"/>
      <c r="SD228" s="31"/>
      <c r="SE228" s="31"/>
      <c r="SF228" s="31"/>
      <c r="SG228" s="31"/>
      <c r="SH228" s="31"/>
      <c r="SI228" s="31"/>
      <c r="SJ228" s="31"/>
      <c r="SK228" s="31"/>
      <c r="SL228" s="31"/>
      <c r="SM228" s="31"/>
      <c r="SN228" s="31"/>
      <c r="SO228" s="31"/>
      <c r="SP228" s="31"/>
      <c r="SQ228" s="31"/>
      <c r="SR228" s="31"/>
      <c r="SS228" s="31"/>
      <c r="ST228" s="31"/>
      <c r="SU228" s="31"/>
      <c r="SV228" s="31"/>
      <c r="SW228" s="31"/>
      <c r="SX228" s="31"/>
      <c r="SY228" s="31"/>
      <c r="SZ228" s="31"/>
      <c r="TA228" s="31"/>
      <c r="TB228" s="31"/>
      <c r="TC228" s="31"/>
      <c r="TD228" s="31"/>
      <c r="TE228" s="31"/>
      <c r="TF228" s="31"/>
      <c r="TG228" s="31"/>
      <c r="TH228" s="31"/>
      <c r="TI228" s="31"/>
      <c r="TJ228" s="31"/>
      <c r="TK228" s="31"/>
      <c r="TL228" s="31"/>
      <c r="TM228" s="31"/>
      <c r="TN228" s="31"/>
      <c r="TO228" s="31"/>
      <c r="TP228" s="31"/>
      <c r="TQ228" s="31"/>
      <c r="TR228" s="31"/>
      <c r="TS228" s="31"/>
      <c r="TT228" s="31"/>
      <c r="TU228" s="31"/>
      <c r="TV228" s="31"/>
      <c r="TW228" s="31"/>
      <c r="TX228" s="31"/>
      <c r="TY228" s="31"/>
      <c r="TZ228" s="31"/>
      <c r="UA228" s="31"/>
      <c r="UB228" s="31"/>
      <c r="UC228" s="31"/>
      <c r="UD228" s="31"/>
      <c r="UE228" s="31"/>
      <c r="UF228" s="31"/>
      <c r="UG228" s="31"/>
      <c r="UH228" s="31"/>
      <c r="UI228" s="31"/>
      <c r="UJ228" s="31"/>
      <c r="UK228" s="31"/>
      <c r="UL228" s="31"/>
      <c r="UM228" s="31"/>
      <c r="UN228" s="31"/>
      <c r="UO228" s="31"/>
      <c r="UP228" s="31"/>
      <c r="UQ228" s="31"/>
      <c r="UR228" s="31"/>
      <c r="US228" s="31"/>
      <c r="UT228" s="31"/>
      <c r="UU228" s="31"/>
      <c r="UV228" s="31"/>
      <c r="UW228" s="31"/>
      <c r="UX228" s="31"/>
      <c r="UY228" s="31"/>
      <c r="UZ228" s="31"/>
      <c r="VA228" s="31"/>
      <c r="VB228" s="31"/>
      <c r="VC228" s="31"/>
      <c r="VD228" s="31"/>
      <c r="VE228" s="31"/>
      <c r="VF228" s="31"/>
      <c r="VG228" s="31"/>
      <c r="VH228" s="31"/>
      <c r="VI228" s="31"/>
      <c r="VJ228" s="31"/>
      <c r="VK228" s="31"/>
      <c r="VL228" s="31"/>
      <c r="VM228" s="31"/>
      <c r="VN228" s="31"/>
      <c r="VO228" s="31"/>
      <c r="VP228" s="31"/>
      <c r="VQ228" s="31"/>
      <c r="VR228" s="31"/>
      <c r="VS228" s="31"/>
      <c r="VT228" s="31"/>
      <c r="VU228" s="31"/>
      <c r="VV228" s="31"/>
      <c r="VW228" s="31"/>
      <c r="VX228" s="31"/>
      <c r="VY228" s="31"/>
      <c r="VZ228" s="31"/>
      <c r="WA228" s="31"/>
      <c r="WB228" s="31"/>
      <c r="WC228" s="31"/>
      <c r="WD228" s="31"/>
      <c r="WE228" s="31"/>
      <c r="WF228" s="31"/>
      <c r="WG228" s="31"/>
      <c r="WH228" s="31"/>
      <c r="WI228" s="31"/>
      <c r="WJ228" s="31"/>
      <c r="WK228" s="31"/>
      <c r="WL228" s="31"/>
      <c r="WM228" s="31"/>
      <c r="WN228" s="31"/>
      <c r="WO228" s="31"/>
      <c r="WP228" s="31"/>
      <c r="WQ228" s="31"/>
      <c r="WR228" s="31"/>
      <c r="WS228" s="31"/>
      <c r="WT228" s="31"/>
      <c r="WU228" s="31"/>
      <c r="WV228" s="31"/>
      <c r="WW228" s="31"/>
      <c r="WX228" s="31"/>
      <c r="WY228" s="31"/>
      <c r="WZ228" s="31"/>
      <c r="XA228" s="31"/>
      <c r="XB228" s="31"/>
      <c r="XC228" s="31"/>
      <c r="XD228" s="31"/>
      <c r="XE228" s="31"/>
      <c r="XF228" s="31"/>
      <c r="XG228" s="31"/>
      <c r="XH228" s="31"/>
      <c r="XI228" s="31"/>
      <c r="XJ228" s="31"/>
      <c r="XK228" s="31"/>
      <c r="XL228" s="31"/>
      <c r="XM228" s="31"/>
      <c r="XN228" s="31"/>
      <c r="XO228" s="31"/>
      <c r="XP228" s="31"/>
      <c r="XQ228" s="31"/>
      <c r="XR228" s="31"/>
      <c r="XS228" s="31"/>
      <c r="XT228" s="31"/>
      <c r="XU228" s="31"/>
      <c r="XV228" s="31"/>
      <c r="XW228" s="31"/>
      <c r="XX228" s="31"/>
      <c r="XY228" s="31"/>
      <c r="XZ228" s="31"/>
      <c r="YA228" s="31"/>
      <c r="YB228" s="31"/>
      <c r="YC228" s="31"/>
      <c r="YD228" s="31"/>
      <c r="YE228" s="31"/>
      <c r="YF228" s="31"/>
      <c r="YG228" s="31"/>
      <c r="YH228" s="31"/>
      <c r="YI228" s="31"/>
      <c r="YJ228" s="31"/>
      <c r="YK228" s="31"/>
      <c r="YL228" s="31"/>
      <c r="YM228" s="31"/>
      <c r="YN228" s="31"/>
      <c r="YO228" s="31"/>
      <c r="YP228" s="31"/>
      <c r="YQ228" s="31"/>
      <c r="YR228" s="31"/>
      <c r="YS228" s="31"/>
      <c r="YT228" s="31"/>
      <c r="YU228" s="31"/>
      <c r="YV228" s="31"/>
      <c r="YW228" s="31"/>
      <c r="YX228" s="31"/>
      <c r="YY228" s="31"/>
      <c r="YZ228" s="31"/>
      <c r="ZA228" s="31"/>
      <c r="ZB228" s="31"/>
      <c r="ZC228" s="31"/>
      <c r="ZD228" s="31"/>
      <c r="ZE228" s="31"/>
      <c r="ZF228" s="31"/>
      <c r="ZG228" s="31"/>
      <c r="ZH228" s="31"/>
      <c r="ZI228" s="31"/>
      <c r="ZJ228" s="31"/>
      <c r="ZK228" s="31"/>
      <c r="ZL228" s="31"/>
      <c r="ZM228" s="31"/>
      <c r="ZN228" s="31"/>
      <c r="ZO228" s="31"/>
      <c r="ZP228" s="31"/>
      <c r="ZQ228" s="31"/>
      <c r="ZR228" s="31"/>
      <c r="ZS228" s="31"/>
      <c r="ZT228" s="31"/>
      <c r="ZU228" s="31"/>
      <c r="ZV228" s="31"/>
      <c r="ZW228" s="31"/>
      <c r="ZX228" s="31"/>
      <c r="ZY228" s="31"/>
      <c r="ZZ228" s="31"/>
      <c r="AAA228" s="31"/>
      <c r="AAB228" s="31"/>
      <c r="AAC228" s="31"/>
      <c r="AAD228" s="31"/>
      <c r="AAE228" s="31"/>
      <c r="AAF228" s="31"/>
      <c r="AAG228" s="31"/>
      <c r="AAH228" s="31"/>
      <c r="AAI228" s="31"/>
      <c r="AAJ228" s="31"/>
      <c r="AAK228" s="31"/>
      <c r="AAL228" s="31"/>
      <c r="AAM228" s="31"/>
      <c r="AAN228" s="31"/>
      <c r="AAO228" s="31"/>
      <c r="AAP228" s="31"/>
      <c r="AAQ228" s="31"/>
      <c r="AAR228" s="31"/>
      <c r="AAS228" s="31"/>
      <c r="AAT228" s="31"/>
      <c r="AAU228" s="31"/>
      <c r="AAV228" s="31"/>
      <c r="AAW228" s="31"/>
      <c r="AAX228" s="31"/>
      <c r="AAY228" s="31"/>
      <c r="AAZ228" s="31"/>
      <c r="ABA228" s="31"/>
      <c r="ABB228" s="31"/>
      <c r="ABC228" s="31"/>
      <c r="ABD228" s="31"/>
      <c r="ABE228" s="31"/>
      <c r="ABF228" s="31"/>
      <c r="ABG228" s="31"/>
      <c r="ABH228" s="31"/>
      <c r="ABI228" s="31"/>
      <c r="ABJ228" s="31"/>
      <c r="ABK228" s="31"/>
      <c r="ABL228" s="31"/>
      <c r="ABM228" s="31"/>
      <c r="ABN228" s="31"/>
      <c r="ABO228" s="31"/>
      <c r="ABP228" s="31"/>
      <c r="ABQ228" s="31"/>
      <c r="ABR228" s="31"/>
      <c r="ABS228" s="31"/>
      <c r="ABT228" s="31"/>
      <c r="ABU228" s="31"/>
      <c r="ABV228" s="31"/>
      <c r="ABW228" s="31"/>
      <c r="ABX228" s="31"/>
      <c r="ABY228" s="31"/>
      <c r="ABZ228" s="31"/>
      <c r="ACA228" s="31"/>
      <c r="ACB228" s="31"/>
      <c r="ACC228" s="31"/>
      <c r="ACD228" s="31"/>
      <c r="ACE228" s="31"/>
      <c r="ACF228" s="31"/>
      <c r="ACG228" s="31"/>
      <c r="ACH228" s="31"/>
      <c r="ACI228" s="31"/>
      <c r="ACJ228" s="31"/>
      <c r="ACK228" s="31"/>
      <c r="ACL228" s="31"/>
      <c r="ACM228" s="31"/>
      <c r="ACN228" s="31"/>
      <c r="ACO228" s="31"/>
      <c r="ACP228" s="31"/>
      <c r="ACQ228" s="31"/>
      <c r="ACR228" s="31"/>
      <c r="ACS228" s="31"/>
      <c r="ACT228" s="31"/>
      <c r="ACU228" s="31"/>
      <c r="ACV228" s="31"/>
      <c r="ACW228" s="31"/>
      <c r="ACX228" s="31"/>
      <c r="ACY228" s="31"/>
      <c r="ACZ228" s="31"/>
      <c r="ADA228" s="31"/>
      <c r="ADB228" s="31"/>
      <c r="ADC228" s="31"/>
      <c r="ADD228" s="31"/>
      <c r="ADE228" s="31"/>
      <c r="ADF228" s="31"/>
      <c r="ADG228" s="31"/>
      <c r="ADH228" s="31"/>
      <c r="ADI228" s="31"/>
      <c r="ADJ228" s="31"/>
      <c r="ADK228" s="31"/>
      <c r="ADL228" s="31"/>
      <c r="ADM228" s="31"/>
      <c r="ADN228" s="31"/>
      <c r="ADO228" s="31"/>
      <c r="ADP228" s="31"/>
      <c r="ADQ228" s="31"/>
      <c r="ADR228" s="31"/>
      <c r="ADS228" s="31"/>
      <c r="ADT228" s="31"/>
      <c r="ADU228" s="31"/>
      <c r="ADV228" s="31"/>
      <c r="ADW228" s="31"/>
      <c r="ADX228" s="31"/>
      <c r="ADY228" s="31"/>
      <c r="ADZ228" s="31"/>
      <c r="AEA228" s="31"/>
      <c r="AEB228" s="31"/>
      <c r="AEC228" s="31"/>
      <c r="AED228" s="31"/>
      <c r="AEE228" s="31"/>
      <c r="AEF228" s="31"/>
      <c r="AEG228" s="31"/>
      <c r="AEH228" s="31"/>
      <c r="AEI228" s="31"/>
      <c r="AEJ228" s="31"/>
      <c r="AEK228" s="31"/>
      <c r="AEL228" s="31"/>
      <c r="AEM228" s="31"/>
      <c r="AEN228" s="31"/>
      <c r="AEO228" s="31"/>
      <c r="AEP228" s="31"/>
      <c r="AEQ228" s="31"/>
      <c r="AER228" s="31"/>
      <c r="AES228" s="31"/>
      <c r="AET228" s="31"/>
      <c r="AEU228" s="31"/>
      <c r="AEV228" s="31"/>
      <c r="AEW228" s="31"/>
      <c r="AEX228" s="31"/>
      <c r="AEY228" s="31"/>
      <c r="AEZ228" s="31"/>
      <c r="AFA228" s="31"/>
      <c r="AFB228" s="31"/>
      <c r="AFC228" s="31"/>
      <c r="AFD228" s="31"/>
      <c r="AFE228" s="31"/>
      <c r="AFF228" s="31"/>
      <c r="AFG228" s="31"/>
      <c r="AFH228" s="31"/>
      <c r="AFI228" s="31"/>
      <c r="AFJ228" s="31"/>
      <c r="AFK228" s="31"/>
      <c r="AFL228" s="31" t="s">
        <v>915</v>
      </c>
      <c r="AFM228" s="31" t="s">
        <v>1171</v>
      </c>
      <c r="AFN228" s="31" t="s">
        <v>915</v>
      </c>
      <c r="AFO228" s="31"/>
      <c r="AFP228" s="28">
        <v>400</v>
      </c>
      <c r="AFQ228" s="31" t="s">
        <v>245</v>
      </c>
      <c r="AFR228" s="31"/>
      <c r="AFS228" s="31"/>
      <c r="AFT228" s="31" t="s">
        <v>915</v>
      </c>
      <c r="AFU228" s="31" t="s">
        <v>96</v>
      </c>
      <c r="AFV228" s="28">
        <v>0</v>
      </c>
      <c r="AFW228" s="28">
        <v>0</v>
      </c>
      <c r="AFX228" s="28">
        <v>0</v>
      </c>
      <c r="AFY228" s="28">
        <v>1</v>
      </c>
      <c r="AFZ228" s="28">
        <v>0</v>
      </c>
      <c r="AGA228" s="28">
        <v>0</v>
      </c>
      <c r="AGB228" s="28">
        <v>0</v>
      </c>
      <c r="AGC228" s="28">
        <v>0</v>
      </c>
      <c r="AGD228" s="28">
        <v>0</v>
      </c>
      <c r="AGE228" s="28">
        <v>0</v>
      </c>
      <c r="AGF228" s="28">
        <v>0</v>
      </c>
      <c r="AGG228" s="28">
        <v>0</v>
      </c>
      <c r="AGH228" s="28">
        <v>0</v>
      </c>
      <c r="AGI228" s="31"/>
      <c r="AGJ228" s="28">
        <v>4</v>
      </c>
      <c r="AGK228" s="28">
        <v>2</v>
      </c>
      <c r="AGL228" s="28">
        <v>1</v>
      </c>
      <c r="AGM228" s="31"/>
      <c r="AGN228" s="31"/>
      <c r="AGO228" s="31"/>
      <c r="AGP228" s="31"/>
      <c r="AGQ228" s="31"/>
      <c r="AGR228" s="31"/>
      <c r="AGS228" s="31"/>
      <c r="AGT228" s="31"/>
      <c r="AGU228" s="31"/>
      <c r="AGV228" s="31"/>
      <c r="AGW228" s="31"/>
      <c r="AGX228" s="31"/>
      <c r="AGY228" s="31"/>
      <c r="AGZ228" s="31"/>
      <c r="AHA228" s="31"/>
      <c r="AHB228" s="31"/>
      <c r="AHC228" s="31"/>
      <c r="AHD228" s="31"/>
      <c r="AHE228" s="31"/>
      <c r="AHF228" s="31"/>
      <c r="AHG228" s="31"/>
      <c r="AHH228" s="31"/>
      <c r="AHI228" s="31"/>
      <c r="AHJ228" s="31"/>
      <c r="AHK228" s="31"/>
      <c r="AHL228" s="31"/>
      <c r="AHM228" s="31"/>
      <c r="AHN228" s="31"/>
      <c r="AHO228" s="31"/>
      <c r="AHP228" s="31"/>
      <c r="AHQ228" s="31"/>
      <c r="AHR228" s="31"/>
      <c r="AHS228" s="31"/>
      <c r="AHT228" s="31"/>
      <c r="AHU228" s="31"/>
      <c r="AHV228" s="31"/>
      <c r="AHW228" s="31"/>
      <c r="AHX228" s="31"/>
      <c r="AHY228" s="31"/>
      <c r="AHZ228" s="31"/>
      <c r="AIA228" s="31"/>
      <c r="AIB228" s="31"/>
      <c r="AIC228" s="31"/>
      <c r="AID228" s="31"/>
      <c r="AIE228" s="31"/>
      <c r="AIF228" s="31"/>
      <c r="AIG228" s="31"/>
      <c r="AIH228" s="31"/>
      <c r="AII228" s="31"/>
      <c r="AIJ228" s="31"/>
      <c r="AIK228" s="31"/>
      <c r="AIL228" s="31"/>
      <c r="AIM228" s="31"/>
      <c r="AIN228" s="31"/>
      <c r="AIO228" s="31"/>
      <c r="AIP228" s="31"/>
      <c r="AIQ228">
        <v>60471239</v>
      </c>
    </row>
    <row r="229" spans="1:927" x14ac:dyDescent="0.3">
      <c r="A229" s="31" t="s">
        <v>1172</v>
      </c>
      <c r="B229" s="31" t="s">
        <v>1173</v>
      </c>
      <c r="C229" s="31" t="s">
        <v>1174</v>
      </c>
      <c r="D229" s="31" t="s">
        <v>1047</v>
      </c>
      <c r="E229" s="31" t="s">
        <v>1111</v>
      </c>
      <c r="F229" s="31" t="s">
        <v>1112</v>
      </c>
      <c r="G229" s="31" t="s">
        <v>1112</v>
      </c>
      <c r="H229" s="31" t="s">
        <v>1112</v>
      </c>
      <c r="I229" s="31" t="s">
        <v>1175</v>
      </c>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t="s">
        <v>915</v>
      </c>
      <c r="AZ229" s="31" t="s">
        <v>915</v>
      </c>
      <c r="BA229" s="31"/>
      <c r="BB229" s="28">
        <v>2000</v>
      </c>
      <c r="BC229" s="31" t="s">
        <v>236</v>
      </c>
      <c r="BD229" s="31"/>
      <c r="BE229" s="31" t="s">
        <v>916</v>
      </c>
      <c r="BF229" s="31" t="s">
        <v>917</v>
      </c>
      <c r="BG229" s="31"/>
      <c r="BH229" s="31"/>
      <c r="BI229" s="31"/>
      <c r="BJ229" s="31"/>
      <c r="BK229" s="31"/>
      <c r="BL229" s="31"/>
      <c r="BM229" s="31"/>
      <c r="BN229" s="31"/>
      <c r="BO229" s="31"/>
      <c r="BP229" s="31"/>
      <c r="BQ229" s="31"/>
      <c r="BR229" s="31"/>
      <c r="BS229" s="31"/>
      <c r="BT229" s="31"/>
      <c r="BU229" s="31"/>
      <c r="BV229" s="31"/>
      <c r="BW229" s="28">
        <v>30</v>
      </c>
      <c r="BX229" s="28">
        <v>30</v>
      </c>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c r="IW229" s="31"/>
      <c r="IX229" s="31"/>
      <c r="IY229" s="31"/>
      <c r="IZ229" s="31"/>
      <c r="JA229" s="31"/>
      <c r="JB229" s="31"/>
      <c r="JC229" s="31"/>
      <c r="JD229" s="31"/>
      <c r="JE229" s="31"/>
      <c r="JF229" s="31"/>
      <c r="JG229" s="31"/>
      <c r="JH229" s="31"/>
      <c r="JI229" s="31"/>
      <c r="JJ229" s="31"/>
      <c r="JK229" s="31"/>
      <c r="JL229" s="31"/>
      <c r="JM229" s="31"/>
      <c r="JN229" s="31"/>
      <c r="JO229" s="31"/>
      <c r="JP229" s="31"/>
      <c r="JQ229" s="31"/>
      <c r="JR229" s="31"/>
      <c r="JS229" s="31"/>
      <c r="JT229" s="31"/>
      <c r="JU229" s="31"/>
      <c r="JV229" s="31"/>
      <c r="JW229" s="31"/>
      <c r="JX229" s="31"/>
      <c r="JY229" s="31"/>
      <c r="JZ229" s="31"/>
      <c r="KA229" s="31"/>
      <c r="KB229" s="31"/>
      <c r="KC229" s="31"/>
      <c r="KD229" s="31"/>
      <c r="KE229" s="31"/>
      <c r="KF229" s="31"/>
      <c r="KG229" s="31"/>
      <c r="KH229" s="31"/>
      <c r="KI229" s="31"/>
      <c r="KJ229" s="31"/>
      <c r="KK229" s="31"/>
      <c r="KL229" s="31"/>
      <c r="KM229" s="31"/>
      <c r="KN229" s="31"/>
      <c r="KO229" s="31"/>
      <c r="KP229" s="31"/>
      <c r="KQ229" s="31"/>
      <c r="KR229" s="31"/>
      <c r="KS229" s="31"/>
      <c r="KT229" s="31"/>
      <c r="KU229" s="31"/>
      <c r="KV229" s="31"/>
      <c r="KW229" s="31"/>
      <c r="KX229" s="31"/>
      <c r="KY229" s="31"/>
      <c r="KZ229" s="31"/>
      <c r="LA229" s="31"/>
      <c r="LB229" s="31"/>
      <c r="LC229" s="31"/>
      <c r="LD229" s="31"/>
      <c r="LE229" s="31"/>
      <c r="LF229" s="31"/>
      <c r="LG229" s="31"/>
      <c r="LH229" s="31"/>
      <c r="LI229" s="31"/>
      <c r="LJ229" s="31"/>
      <c r="LK229" s="31"/>
      <c r="LL229" s="31"/>
      <c r="LM229" s="31"/>
      <c r="LN229" s="31"/>
      <c r="LO229" s="31"/>
      <c r="LP229" s="31"/>
      <c r="LQ229" s="31"/>
      <c r="LR229" s="31"/>
      <c r="LS229" s="31"/>
      <c r="LT229" s="31"/>
      <c r="LU229" s="31"/>
      <c r="LV229" s="31"/>
      <c r="LW229" s="31"/>
      <c r="LX229" s="31"/>
      <c r="LY229" s="31"/>
      <c r="LZ229" s="31"/>
      <c r="MA229" s="31"/>
      <c r="MB229" s="31"/>
      <c r="MC229" s="31"/>
      <c r="MD229" s="31"/>
      <c r="ME229" s="31"/>
      <c r="MF229" s="31"/>
      <c r="MG229" s="31"/>
      <c r="MH229" s="31"/>
      <c r="MI229" s="31"/>
      <c r="MJ229" s="31"/>
      <c r="MK229" s="31"/>
      <c r="ML229" s="31"/>
      <c r="MM229" s="31"/>
      <c r="MN229" s="31"/>
      <c r="MO229" s="31"/>
      <c r="MP229" s="31"/>
      <c r="MQ229" s="31"/>
      <c r="MR229" s="31"/>
      <c r="MS229" s="31"/>
      <c r="MT229" s="31"/>
      <c r="MU229" s="31"/>
      <c r="MV229" s="31"/>
      <c r="MW229" s="31"/>
      <c r="MX229" s="31"/>
      <c r="MY229" s="31"/>
      <c r="MZ229" s="31"/>
      <c r="NA229" s="31"/>
      <c r="NB229" s="31"/>
      <c r="NC229" s="31"/>
      <c r="ND229" s="31"/>
      <c r="NE229" s="31"/>
      <c r="NF229" s="31"/>
      <c r="NG229" s="31"/>
      <c r="NH229" s="31"/>
      <c r="NI229" s="31"/>
      <c r="NJ229" s="31"/>
      <c r="NK229" s="31"/>
      <c r="NL229" s="31"/>
      <c r="NM229" s="31"/>
      <c r="NN229" s="31"/>
      <c r="NO229" s="31"/>
      <c r="NP229" s="31"/>
      <c r="NQ229" s="31"/>
      <c r="NR229" s="31"/>
      <c r="NS229" s="31"/>
      <c r="NT229" s="31"/>
      <c r="NU229" s="31"/>
      <c r="NV229" s="31"/>
      <c r="NW229" s="31"/>
      <c r="NX229" s="31"/>
      <c r="NY229" s="31"/>
      <c r="NZ229" s="31"/>
      <c r="OA229" s="31"/>
      <c r="OB229" s="31"/>
      <c r="OC229" s="31"/>
      <c r="OD229" s="31"/>
      <c r="OE229" s="31"/>
      <c r="OF229" s="31"/>
      <c r="OG229" s="31"/>
      <c r="OH229" s="31"/>
      <c r="OI229" s="31"/>
      <c r="OJ229" s="31"/>
      <c r="OK229" s="31"/>
      <c r="OL229" s="31"/>
      <c r="OM229" s="31"/>
      <c r="ON229" s="31"/>
      <c r="OO229" s="31"/>
      <c r="OP229" s="31"/>
      <c r="OQ229" s="31"/>
      <c r="OR229" s="31"/>
      <c r="OS229" s="31"/>
      <c r="OT229" s="31"/>
      <c r="OU229" s="31"/>
      <c r="OV229" s="31"/>
      <c r="OW229" s="31"/>
      <c r="OX229" s="31"/>
      <c r="OY229" s="31"/>
      <c r="OZ229" s="31"/>
      <c r="PA229" s="31"/>
      <c r="PB229" s="31"/>
      <c r="PC229" s="31"/>
      <c r="PD229" s="31"/>
      <c r="PE229" s="31"/>
      <c r="PF229" s="31"/>
      <c r="PG229" s="31"/>
      <c r="PH229" s="31"/>
      <c r="PI229" s="31"/>
      <c r="PJ229" s="31"/>
      <c r="PK229" s="31"/>
      <c r="PL229" s="31"/>
      <c r="PM229" s="31"/>
      <c r="PN229" s="31"/>
      <c r="PO229" s="31"/>
      <c r="PP229" s="31"/>
      <c r="PQ229" s="31"/>
      <c r="PR229" s="31"/>
      <c r="PS229" s="31"/>
      <c r="PT229" s="31"/>
      <c r="PU229" s="31"/>
      <c r="PV229" s="31"/>
      <c r="PW229" s="31"/>
      <c r="PX229" s="31"/>
      <c r="PY229" s="31"/>
      <c r="PZ229" s="31"/>
      <c r="QA229" s="31"/>
      <c r="QB229" s="31"/>
      <c r="QC229" s="31"/>
      <c r="QD229" s="31"/>
      <c r="QE229" s="31"/>
      <c r="QF229" s="31"/>
      <c r="QG229" s="31"/>
      <c r="QH229" s="31"/>
      <c r="QI229" s="31"/>
      <c r="QJ229" s="31"/>
      <c r="QK229" s="31"/>
      <c r="QL229" s="31"/>
      <c r="QM229" s="31"/>
      <c r="QN229" s="31"/>
      <c r="QO229" s="31"/>
      <c r="QP229" s="31"/>
      <c r="QQ229" s="31"/>
      <c r="QR229" s="31"/>
      <c r="QS229" s="31"/>
      <c r="QT229" s="31"/>
      <c r="QU229" s="31"/>
      <c r="QV229" s="31"/>
      <c r="QW229" s="31"/>
      <c r="QX229" s="31"/>
      <c r="QY229" s="31"/>
      <c r="QZ229" s="31"/>
      <c r="RA229" s="31"/>
      <c r="RB229" s="31"/>
      <c r="RC229" s="31"/>
      <c r="RD229" s="31"/>
      <c r="RE229" s="31"/>
      <c r="RF229" s="31"/>
      <c r="RG229" s="31"/>
      <c r="RH229" s="31"/>
      <c r="RI229" s="31"/>
      <c r="RJ229" s="31"/>
      <c r="RK229" s="31"/>
      <c r="RL229" s="31"/>
      <c r="RM229" s="31"/>
      <c r="RN229" s="31"/>
      <c r="RO229" s="31"/>
      <c r="RP229" s="31"/>
      <c r="RQ229" s="31"/>
      <c r="RR229" s="31"/>
      <c r="RS229" s="31"/>
      <c r="RT229" s="31"/>
      <c r="RU229" s="31"/>
      <c r="RV229" s="31"/>
      <c r="RW229" s="31"/>
      <c r="RX229" s="31"/>
      <c r="RY229" s="31"/>
      <c r="RZ229" s="31"/>
      <c r="SA229" s="31"/>
      <c r="SB229" s="31"/>
      <c r="SC229" s="31"/>
      <c r="SD229" s="31"/>
      <c r="SE229" s="31"/>
      <c r="SF229" s="31"/>
      <c r="SG229" s="31"/>
      <c r="SH229" s="31"/>
      <c r="SI229" s="31"/>
      <c r="SJ229" s="31"/>
      <c r="SK229" s="31"/>
      <c r="SL229" s="31"/>
      <c r="SM229" s="31"/>
      <c r="SN229" s="31"/>
      <c r="SO229" s="31"/>
      <c r="SP229" s="31"/>
      <c r="SQ229" s="31"/>
      <c r="SR229" s="31"/>
      <c r="SS229" s="31"/>
      <c r="ST229" s="31"/>
      <c r="SU229" s="31"/>
      <c r="SV229" s="31"/>
      <c r="SW229" s="31"/>
      <c r="SX229" s="31"/>
      <c r="SY229" s="31"/>
      <c r="SZ229" s="31"/>
      <c r="TA229" s="31"/>
      <c r="TB229" s="31"/>
      <c r="TC229" s="31"/>
      <c r="TD229" s="31"/>
      <c r="TE229" s="31"/>
      <c r="TF229" s="31"/>
      <c r="TG229" s="31"/>
      <c r="TH229" s="31"/>
      <c r="TI229" s="31"/>
      <c r="TJ229" s="31"/>
      <c r="TK229" s="31"/>
      <c r="TL229" s="31"/>
      <c r="TM229" s="31"/>
      <c r="TN229" s="31"/>
      <c r="TO229" s="31"/>
      <c r="TP229" s="31"/>
      <c r="TQ229" s="31"/>
      <c r="TR229" s="31"/>
      <c r="TS229" s="31"/>
      <c r="TT229" s="31"/>
      <c r="TU229" s="31"/>
      <c r="TV229" s="31"/>
      <c r="TW229" s="31"/>
      <c r="TX229" s="31"/>
      <c r="TY229" s="31"/>
      <c r="TZ229" s="31"/>
      <c r="UA229" s="31"/>
      <c r="UB229" s="31"/>
      <c r="UC229" s="31"/>
      <c r="UD229" s="31"/>
      <c r="UE229" s="31"/>
      <c r="UF229" s="31"/>
      <c r="UG229" s="31"/>
      <c r="UH229" s="31"/>
      <c r="UI229" s="31"/>
      <c r="UJ229" s="31"/>
      <c r="UK229" s="31"/>
      <c r="UL229" s="31"/>
      <c r="UM229" s="31"/>
      <c r="UN229" s="31"/>
      <c r="UO229" s="31"/>
      <c r="UP229" s="31"/>
      <c r="UQ229" s="31"/>
      <c r="UR229" s="31"/>
      <c r="US229" s="31"/>
      <c r="UT229" s="31"/>
      <c r="UU229" s="31"/>
      <c r="UV229" s="31"/>
      <c r="UW229" s="31"/>
      <c r="UX229" s="31"/>
      <c r="UY229" s="31"/>
      <c r="UZ229" s="31"/>
      <c r="VA229" s="31"/>
      <c r="VB229" s="31"/>
      <c r="VC229" s="31"/>
      <c r="VD229" s="31"/>
      <c r="VE229" s="31"/>
      <c r="VF229" s="31"/>
      <c r="VG229" s="31"/>
      <c r="VH229" s="31"/>
      <c r="VI229" s="31"/>
      <c r="VJ229" s="31"/>
      <c r="VK229" s="31"/>
      <c r="VL229" s="31"/>
      <c r="VM229" s="31"/>
      <c r="VN229" s="31"/>
      <c r="VO229" s="31"/>
      <c r="VP229" s="31"/>
      <c r="VQ229" s="31"/>
      <c r="VR229" s="31"/>
      <c r="VS229" s="31"/>
      <c r="VT229" s="31"/>
      <c r="VU229" s="31"/>
      <c r="VV229" s="31"/>
      <c r="VW229" s="31"/>
      <c r="VX229" s="31"/>
      <c r="VY229" s="31"/>
      <c r="VZ229" s="31"/>
      <c r="WA229" s="31"/>
      <c r="WB229" s="31"/>
      <c r="WC229" s="31"/>
      <c r="WD229" s="31"/>
      <c r="WE229" s="31"/>
      <c r="WF229" s="31"/>
      <c r="WG229" s="31"/>
      <c r="WH229" s="31"/>
      <c r="WI229" s="31"/>
      <c r="WJ229" s="31"/>
      <c r="WK229" s="31"/>
      <c r="WL229" s="31"/>
      <c r="WM229" s="31"/>
      <c r="WN229" s="31"/>
      <c r="WO229" s="31"/>
      <c r="WP229" s="31"/>
      <c r="WQ229" s="31"/>
      <c r="WR229" s="31"/>
      <c r="WS229" s="31"/>
      <c r="WT229" s="31"/>
      <c r="WU229" s="31"/>
      <c r="WV229" s="31"/>
      <c r="WW229" s="31"/>
      <c r="WX229" s="31"/>
      <c r="WY229" s="31"/>
      <c r="WZ229" s="31"/>
      <c r="XA229" s="31"/>
      <c r="XB229" s="31"/>
      <c r="XC229" s="31"/>
      <c r="XD229" s="31"/>
      <c r="XE229" s="31"/>
      <c r="XF229" s="31"/>
      <c r="XG229" s="31"/>
      <c r="XH229" s="31"/>
      <c r="XI229" s="31"/>
      <c r="XJ229" s="31"/>
      <c r="XK229" s="31" t="s">
        <v>915</v>
      </c>
      <c r="XL229" s="31" t="s">
        <v>918</v>
      </c>
      <c r="XM229" s="31"/>
      <c r="XN229" s="28">
        <v>5000</v>
      </c>
      <c r="XO229" s="31">
        <v>160</v>
      </c>
      <c r="XP229" s="31"/>
      <c r="XQ229" s="31" t="s">
        <v>236</v>
      </c>
      <c r="XR229" s="31"/>
      <c r="XS229" s="31" t="s">
        <v>1176</v>
      </c>
      <c r="XT229" s="31" t="s">
        <v>915</v>
      </c>
      <c r="XU229" s="31" t="s">
        <v>101</v>
      </c>
      <c r="XV229" s="28">
        <v>0</v>
      </c>
      <c r="XW229" s="28">
        <v>0</v>
      </c>
      <c r="XX229" s="28">
        <v>0</v>
      </c>
      <c r="XY229" s="28">
        <v>0</v>
      </c>
      <c r="XZ229" s="28">
        <v>0</v>
      </c>
      <c r="YA229" s="28">
        <v>0</v>
      </c>
      <c r="YB229" s="28">
        <v>0</v>
      </c>
      <c r="YC229" s="28">
        <v>0</v>
      </c>
      <c r="YD229" s="28">
        <v>1</v>
      </c>
      <c r="YE229" s="28">
        <v>0</v>
      </c>
      <c r="YF229" s="28">
        <v>0</v>
      </c>
      <c r="YG229" s="28">
        <v>0</v>
      </c>
      <c r="YH229" s="28">
        <v>0</v>
      </c>
      <c r="YI229" s="31"/>
      <c r="YJ229" s="28">
        <v>15</v>
      </c>
      <c r="YK229" s="28">
        <v>10</v>
      </c>
      <c r="YL229" s="28">
        <v>30</v>
      </c>
      <c r="YM229" s="31"/>
      <c r="YN229" s="31"/>
      <c r="YO229" s="31"/>
      <c r="YP229" s="31"/>
      <c r="YQ229" s="31"/>
      <c r="YR229" s="31"/>
      <c r="YS229" s="31"/>
      <c r="YT229" s="31"/>
      <c r="YU229" s="31"/>
      <c r="YV229" s="31"/>
      <c r="YW229" s="31"/>
      <c r="YX229" s="31"/>
      <c r="YY229" s="31"/>
      <c r="YZ229" s="31"/>
      <c r="ZA229" s="31"/>
      <c r="ZB229" s="31" t="s">
        <v>915</v>
      </c>
      <c r="ZC229" s="31" t="s">
        <v>918</v>
      </c>
      <c r="ZD229" s="31"/>
      <c r="ZE229" s="28">
        <v>6000</v>
      </c>
      <c r="ZF229" s="31">
        <v>50</v>
      </c>
      <c r="ZG229" s="31"/>
      <c r="ZH229" s="31" t="s">
        <v>236</v>
      </c>
      <c r="ZI229" s="31"/>
      <c r="ZJ229" s="31" t="s">
        <v>916</v>
      </c>
      <c r="ZK229" s="31" t="s">
        <v>917</v>
      </c>
      <c r="ZL229" s="31"/>
      <c r="ZM229" s="31"/>
      <c r="ZN229" s="31"/>
      <c r="ZO229" s="31"/>
      <c r="ZP229" s="31"/>
      <c r="ZQ229" s="31"/>
      <c r="ZR229" s="31"/>
      <c r="ZS229" s="31"/>
      <c r="ZT229" s="31"/>
      <c r="ZU229" s="31"/>
      <c r="ZV229" s="31"/>
      <c r="ZW229" s="31"/>
      <c r="ZX229" s="31"/>
      <c r="ZY229" s="31"/>
      <c r="ZZ229" s="31"/>
      <c r="AAA229" s="31"/>
      <c r="AAB229" s="28">
        <v>30</v>
      </c>
      <c r="AAC229" s="28">
        <v>14</v>
      </c>
      <c r="AAD229" s="31"/>
      <c r="AAE229" s="31"/>
      <c r="AAF229" s="31"/>
      <c r="AAG229" s="31"/>
      <c r="AAH229" s="31"/>
      <c r="AAI229" s="31"/>
      <c r="AAJ229" s="31"/>
      <c r="AAK229" s="31"/>
      <c r="AAL229" s="31"/>
      <c r="AAM229" s="31"/>
      <c r="AAN229" s="31"/>
      <c r="AAO229" s="31"/>
      <c r="AAP229" s="31"/>
      <c r="AAQ229" s="31"/>
      <c r="AAR229" s="31"/>
      <c r="AAS229" s="31" t="s">
        <v>915</v>
      </c>
      <c r="AAT229" s="31" t="s">
        <v>915</v>
      </c>
      <c r="AAU229" s="31"/>
      <c r="AAV229" s="28">
        <v>200</v>
      </c>
      <c r="AAW229" s="31" t="s">
        <v>236</v>
      </c>
      <c r="AAX229" s="31"/>
      <c r="AAY229" s="31" t="s">
        <v>916</v>
      </c>
      <c r="AAZ229" s="31" t="s">
        <v>917</v>
      </c>
      <c r="ABA229" s="31"/>
      <c r="ABB229" s="31"/>
      <c r="ABC229" s="31"/>
      <c r="ABD229" s="31"/>
      <c r="ABE229" s="31"/>
      <c r="ABF229" s="31"/>
      <c r="ABG229" s="31"/>
      <c r="ABH229" s="31"/>
      <c r="ABI229" s="31"/>
      <c r="ABJ229" s="31"/>
      <c r="ABK229" s="31"/>
      <c r="ABL229" s="31"/>
      <c r="ABM229" s="31"/>
      <c r="ABN229" s="31"/>
      <c r="ABO229" s="31"/>
      <c r="ABP229" s="31"/>
      <c r="ABQ229" s="28">
        <v>30</v>
      </c>
      <c r="ABR229" s="28">
        <v>21</v>
      </c>
      <c r="ABS229" s="31"/>
      <c r="ABT229" s="31"/>
      <c r="ABU229" s="31"/>
      <c r="ABV229" s="31"/>
      <c r="ABW229" s="31"/>
      <c r="ABX229" s="31"/>
      <c r="ABY229" s="31"/>
      <c r="ABZ229" s="31"/>
      <c r="ACA229" s="31"/>
      <c r="ACB229" s="31"/>
      <c r="ACC229" s="31"/>
      <c r="ACD229" s="31"/>
      <c r="ACE229" s="31"/>
      <c r="ACF229" s="31"/>
      <c r="ACG229" s="31"/>
      <c r="ACH229" s="31"/>
      <c r="ACI229" s="31"/>
      <c r="ACJ229" s="31"/>
      <c r="ACK229" s="31"/>
      <c r="ACL229" s="31"/>
      <c r="ACM229" s="31"/>
      <c r="ACN229" s="31"/>
      <c r="ACO229" s="31"/>
      <c r="ACP229" s="31"/>
      <c r="ACQ229" s="31"/>
      <c r="ACR229" s="31"/>
      <c r="ACS229" s="31"/>
      <c r="ACT229" s="31"/>
      <c r="ACU229" s="31"/>
      <c r="ACV229" s="31"/>
      <c r="ACW229" s="31"/>
      <c r="ACX229" s="31"/>
      <c r="ACY229" s="31"/>
      <c r="ACZ229" s="31"/>
      <c r="ADA229" s="31"/>
      <c r="ADB229" s="31"/>
      <c r="ADC229" s="31"/>
      <c r="ADD229" s="31"/>
      <c r="ADE229" s="31"/>
      <c r="ADF229" s="31"/>
      <c r="ADG229" s="31"/>
      <c r="ADH229" s="31"/>
      <c r="ADI229" s="31"/>
      <c r="ADJ229" s="31"/>
      <c r="ADK229" s="31"/>
      <c r="ADL229" s="31"/>
      <c r="ADM229" s="31"/>
      <c r="ADN229" s="31"/>
      <c r="ADO229" s="31"/>
      <c r="ADP229" s="31"/>
      <c r="ADQ229" s="31"/>
      <c r="ADR229" s="31"/>
      <c r="ADS229" s="31"/>
      <c r="ADT229" s="31"/>
      <c r="ADU229" s="31"/>
      <c r="ADV229" s="31"/>
      <c r="ADW229" s="31"/>
      <c r="ADX229" s="31"/>
      <c r="ADY229" s="31"/>
      <c r="ADZ229" s="31"/>
      <c r="AEA229" s="31"/>
      <c r="AEB229" s="31"/>
      <c r="AEC229" s="31"/>
      <c r="AED229" s="31"/>
      <c r="AEE229" s="31"/>
      <c r="AEF229" s="31"/>
      <c r="AEG229" s="31"/>
      <c r="AEH229" s="31"/>
      <c r="AEI229" s="31"/>
      <c r="AEJ229" s="31"/>
      <c r="AEK229" s="31"/>
      <c r="AEL229" s="31"/>
      <c r="AEM229" s="31"/>
      <c r="AEN229" s="31"/>
      <c r="AEO229" s="31"/>
      <c r="AEP229" s="31"/>
      <c r="AEQ229" s="31"/>
      <c r="AER229" s="31"/>
      <c r="AES229" s="31"/>
      <c r="AET229" s="31"/>
      <c r="AEU229" s="31"/>
      <c r="AEV229" s="31"/>
      <c r="AEW229" s="31"/>
      <c r="AEX229" s="31"/>
      <c r="AEY229" s="31"/>
      <c r="AEZ229" s="31"/>
      <c r="AFA229" s="31"/>
      <c r="AFB229" s="31"/>
      <c r="AFC229" s="31"/>
      <c r="AFD229" s="31"/>
      <c r="AFE229" s="31"/>
      <c r="AFF229" s="31"/>
      <c r="AFG229" s="31"/>
      <c r="AFH229" s="31"/>
      <c r="AFI229" s="31"/>
      <c r="AFJ229" s="31"/>
      <c r="AFK229" s="31"/>
      <c r="AFL229" s="31"/>
      <c r="AFM229" s="31"/>
      <c r="AFN229" s="31"/>
      <c r="AFO229" s="31"/>
      <c r="AFP229" s="31"/>
      <c r="AFQ229" s="31"/>
      <c r="AFR229" s="31"/>
      <c r="AFS229" s="31"/>
      <c r="AFT229" s="31"/>
      <c r="AFU229" s="31"/>
      <c r="AFV229" s="31"/>
      <c r="AFW229" s="31"/>
      <c r="AFX229" s="31"/>
      <c r="AFY229" s="31"/>
      <c r="AFZ229" s="31"/>
      <c r="AGA229" s="31"/>
      <c r="AGB229" s="31"/>
      <c r="AGC229" s="31"/>
      <c r="AGD229" s="31"/>
      <c r="AGE229" s="31"/>
      <c r="AGF229" s="31"/>
      <c r="AGG229" s="31"/>
      <c r="AGH229" s="31"/>
      <c r="AGI229" s="31"/>
      <c r="AGJ229" s="31"/>
      <c r="AGK229" s="31"/>
      <c r="AGL229" s="31"/>
      <c r="AGM229" s="31"/>
      <c r="AGN229" s="31"/>
      <c r="AGO229" s="31"/>
      <c r="AGP229" s="31"/>
      <c r="AGQ229" s="31"/>
      <c r="AGR229" s="31"/>
      <c r="AGS229" s="31"/>
      <c r="AGT229" s="31"/>
      <c r="AGU229" s="31"/>
      <c r="AGV229" s="31"/>
      <c r="AGW229" s="31"/>
      <c r="AGX229" s="31"/>
      <c r="AGY229" s="31"/>
      <c r="AGZ229" s="31"/>
      <c r="AHA229" s="31"/>
      <c r="AHB229" s="31"/>
      <c r="AHC229" s="31"/>
      <c r="AHD229" s="31"/>
      <c r="AHE229" s="31"/>
      <c r="AHF229" s="31"/>
      <c r="AHG229" s="31"/>
      <c r="AHH229" s="31"/>
      <c r="AHI229" s="31"/>
      <c r="AHJ229" s="31"/>
      <c r="AHK229" s="31"/>
      <c r="AHL229" s="31"/>
      <c r="AHM229" s="31"/>
      <c r="AHN229" s="31"/>
      <c r="AHO229" s="31"/>
      <c r="AHP229" s="31"/>
      <c r="AHQ229" s="31"/>
      <c r="AHR229" s="31"/>
      <c r="AHS229" s="31"/>
      <c r="AHT229" s="31"/>
      <c r="AHU229" s="31"/>
      <c r="AHV229" s="31"/>
      <c r="AHW229" s="31"/>
      <c r="AHX229" s="31"/>
      <c r="AHY229" s="31"/>
      <c r="AHZ229" s="31"/>
      <c r="AIA229" s="31"/>
      <c r="AIB229" s="31"/>
      <c r="AIC229" s="31"/>
      <c r="AID229" s="31"/>
      <c r="AIE229" s="31"/>
      <c r="AIF229" s="31"/>
      <c r="AIG229" s="31"/>
      <c r="AIH229" s="31"/>
      <c r="AII229" s="31"/>
      <c r="AIJ229" s="31"/>
      <c r="AIK229" s="31"/>
      <c r="AIL229" s="31"/>
      <c r="AIM229" s="31"/>
      <c r="AIN229" s="31"/>
      <c r="AIO229" s="31"/>
      <c r="AIP229" s="31"/>
      <c r="AIQ229">
        <v>60471273</v>
      </c>
    </row>
    <row r="230" spans="1:927" x14ac:dyDescent="0.3">
      <c r="A230" s="4" t="s">
        <v>1177</v>
      </c>
      <c r="B230" s="4" t="s">
        <v>1178</v>
      </c>
      <c r="C230" s="4" t="s">
        <v>1179</v>
      </c>
      <c r="D230" s="4" t="s">
        <v>1110</v>
      </c>
      <c r="E230" s="4" t="s">
        <v>1180</v>
      </c>
      <c r="F230" s="4" t="s">
        <v>1181</v>
      </c>
      <c r="G230" s="4" t="s">
        <v>1181</v>
      </c>
      <c r="H230" s="4" t="s">
        <v>1181</v>
      </c>
      <c r="I230" s="4" t="s">
        <v>61</v>
      </c>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c r="IR230" s="4"/>
      <c r="IS230" s="4"/>
      <c r="IT230" s="4"/>
      <c r="IU230" s="4"/>
      <c r="IV230" s="4"/>
      <c r="IW230" s="4"/>
      <c r="IX230" s="4"/>
      <c r="IY230" s="4"/>
      <c r="IZ230" s="4"/>
      <c r="JA230" s="4"/>
      <c r="JB230" s="4"/>
      <c r="JC230" s="4"/>
      <c r="JD230" s="4"/>
      <c r="JE230" s="4"/>
      <c r="JF230" s="4"/>
      <c r="JG230" s="4"/>
      <c r="JH230" s="4"/>
      <c r="JI230" s="4"/>
      <c r="JJ230" s="4"/>
      <c r="JK230" s="4"/>
      <c r="JL230" s="4"/>
      <c r="JM230" s="4"/>
      <c r="JN230" s="4"/>
      <c r="JO230" s="4"/>
      <c r="JP230" s="4"/>
      <c r="JQ230" s="4"/>
      <c r="JR230" s="4"/>
      <c r="JS230" s="4"/>
      <c r="JT230" s="4"/>
      <c r="JU230" s="4"/>
      <c r="JV230" s="4"/>
      <c r="JW230" s="4"/>
      <c r="JX230" s="4"/>
      <c r="JY230" s="4"/>
      <c r="JZ230" s="4"/>
      <c r="KA230" s="4"/>
      <c r="KB230" s="4"/>
      <c r="KC230" s="4"/>
      <c r="KD230" s="4"/>
      <c r="KE230" s="4"/>
      <c r="KF230" s="4"/>
      <c r="KG230" s="4"/>
      <c r="KH230" s="4"/>
      <c r="KI230" s="4"/>
      <c r="KJ230" s="4"/>
      <c r="KK230" s="4"/>
      <c r="KL230" s="4"/>
      <c r="KM230" s="4"/>
      <c r="KN230" s="4"/>
      <c r="KO230" s="4"/>
      <c r="KP230" s="4"/>
      <c r="KQ230" s="4"/>
      <c r="KR230" s="4"/>
      <c r="KS230" s="4"/>
      <c r="KT230" s="4"/>
      <c r="KU230" s="4"/>
      <c r="KV230" s="4"/>
      <c r="KW230" s="4"/>
      <c r="KX230" s="4"/>
      <c r="KY230" s="4"/>
      <c r="KZ230" s="4"/>
      <c r="LA230" s="4"/>
      <c r="LB230" s="4"/>
      <c r="LC230" s="4"/>
      <c r="LD230" s="4"/>
      <c r="LE230" s="4"/>
      <c r="LF230" s="4"/>
      <c r="LG230" s="4"/>
      <c r="LH230" s="4"/>
      <c r="LI230" s="4"/>
      <c r="LJ230" s="4"/>
      <c r="LK230" s="4"/>
      <c r="LL230" s="4"/>
      <c r="LM230" s="4"/>
      <c r="LN230" s="4"/>
      <c r="LO230" s="4"/>
      <c r="LP230" s="4"/>
      <c r="LQ230" s="4"/>
      <c r="LR230" s="4"/>
      <c r="LS230" s="4"/>
      <c r="LT230" s="4"/>
      <c r="LU230" s="4"/>
      <c r="LV230" s="4"/>
      <c r="LW230" s="4"/>
      <c r="LX230" s="4"/>
      <c r="LY230" s="4"/>
      <c r="LZ230" s="4"/>
      <c r="MA230" s="4"/>
      <c r="MB230" s="4"/>
      <c r="MC230" s="4"/>
      <c r="MD230" s="4"/>
      <c r="ME230" s="4"/>
      <c r="MF230" s="4"/>
      <c r="MG230" s="4"/>
      <c r="MH230" s="4"/>
      <c r="MI230" s="4"/>
      <c r="MJ230" s="4"/>
      <c r="MK230" s="4"/>
      <c r="ML230" s="4"/>
      <c r="MM230" s="4"/>
      <c r="MN230" s="4"/>
      <c r="MO230" s="4"/>
      <c r="MP230" s="4"/>
      <c r="MQ230" s="4"/>
      <c r="MR230" s="4"/>
      <c r="MS230" s="4"/>
      <c r="MT230" s="4"/>
      <c r="MU230" s="4"/>
      <c r="MV230" s="4"/>
      <c r="MW230" s="4"/>
      <c r="MX230" s="4"/>
      <c r="MY230" s="4"/>
      <c r="MZ230" s="4"/>
      <c r="NA230" s="4"/>
      <c r="NB230" s="4"/>
      <c r="NC230" s="4"/>
      <c r="ND230" s="4"/>
      <c r="NE230" s="4"/>
      <c r="NF230" s="4"/>
      <c r="NG230" s="4"/>
      <c r="NH230" s="4"/>
      <c r="NI230" s="4"/>
      <c r="NJ230" s="4"/>
      <c r="NK230" s="4"/>
      <c r="NL230" s="4"/>
      <c r="NM230" s="4"/>
      <c r="NN230" s="4"/>
      <c r="NO230" s="4"/>
      <c r="NP230" s="4"/>
      <c r="NQ230" s="4"/>
      <c r="NR230" s="4"/>
      <c r="NS230" s="4"/>
      <c r="NT230" s="4"/>
      <c r="NU230" s="4"/>
      <c r="NV230" s="4"/>
      <c r="NW230" s="4"/>
      <c r="NX230" s="4"/>
      <c r="NY230" s="4"/>
      <c r="NZ230" s="4"/>
      <c r="OA230" s="4"/>
      <c r="OB230" s="4"/>
      <c r="OC230" s="4"/>
      <c r="OD230" s="4"/>
      <c r="OE230" s="4"/>
      <c r="OF230" s="4"/>
      <c r="OG230" s="4"/>
      <c r="OH230" s="4"/>
      <c r="OI230" s="4"/>
      <c r="OJ230" s="4"/>
      <c r="OK230" s="4"/>
      <c r="OL230" s="4"/>
      <c r="OM230" s="4"/>
      <c r="ON230" s="4"/>
      <c r="OO230" s="4"/>
      <c r="OP230" s="4"/>
      <c r="OQ230" s="4"/>
      <c r="OR230" s="4"/>
      <c r="OS230" s="4"/>
      <c r="OT230" s="4"/>
      <c r="OU230" s="4"/>
      <c r="OV230" s="4"/>
      <c r="OW230" s="4"/>
      <c r="OX230" s="4"/>
      <c r="OY230" s="4"/>
      <c r="OZ230" s="4"/>
      <c r="PA230" s="4"/>
      <c r="PB230" s="4"/>
      <c r="PC230" s="4"/>
      <c r="PD230" s="4"/>
      <c r="PE230" s="4"/>
      <c r="PF230" s="4"/>
      <c r="PG230" s="4"/>
      <c r="PH230" s="4"/>
      <c r="PI230" s="4"/>
      <c r="PJ230" s="4"/>
      <c r="PK230" s="4"/>
      <c r="PL230" s="4"/>
      <c r="PM230" s="4"/>
      <c r="PN230" s="4"/>
      <c r="PO230" s="4"/>
      <c r="PP230" s="4"/>
      <c r="PQ230" s="4"/>
      <c r="PR230" s="4"/>
      <c r="PS230" s="4"/>
      <c r="PT230" s="4"/>
      <c r="PU230" s="4"/>
      <c r="PV230" s="4"/>
      <c r="PW230" s="4"/>
      <c r="PX230" s="4"/>
      <c r="PY230" s="4"/>
      <c r="PZ230" s="4"/>
      <c r="QA230" s="4"/>
      <c r="QB230" s="4"/>
      <c r="QC230" s="4"/>
      <c r="QD230" s="4"/>
      <c r="QE230" s="4"/>
      <c r="QF230" s="4"/>
      <c r="QG230" s="4"/>
      <c r="QH230" s="4"/>
      <c r="QI230" s="4"/>
      <c r="QJ230" s="4"/>
      <c r="QK230" s="4"/>
      <c r="QL230" s="4"/>
      <c r="QM230" s="4"/>
      <c r="QN230" s="4"/>
      <c r="QO230" s="4"/>
      <c r="QP230" s="4"/>
      <c r="QQ230" s="4"/>
      <c r="QR230" s="4"/>
      <c r="QS230" s="4"/>
      <c r="QT230" s="4"/>
      <c r="QU230" s="4"/>
      <c r="QV230" s="4"/>
      <c r="QW230" s="4"/>
      <c r="QX230" s="4"/>
      <c r="QY230" s="4" t="s">
        <v>915</v>
      </c>
      <c r="QZ230" s="4" t="s">
        <v>915</v>
      </c>
      <c r="RA230" s="4"/>
      <c r="RB230" s="32">
        <v>1000</v>
      </c>
      <c r="RC230" s="4" t="s">
        <v>245</v>
      </c>
      <c r="RD230" s="4"/>
      <c r="RE230" s="4"/>
      <c r="RF230" s="4" t="s">
        <v>917</v>
      </c>
      <c r="RG230" s="4"/>
      <c r="RH230" s="4"/>
      <c r="RI230" s="4"/>
      <c r="RJ230" s="4"/>
      <c r="RK230" s="4"/>
      <c r="RL230" s="4"/>
      <c r="RM230" s="4"/>
      <c r="RN230" s="4"/>
      <c r="RO230" s="4"/>
      <c r="RP230" s="4"/>
      <c r="RQ230" s="4"/>
      <c r="RR230" s="4"/>
      <c r="RS230" s="4"/>
      <c r="RT230" s="4"/>
      <c r="RU230" s="4"/>
      <c r="RV230" s="4"/>
      <c r="RW230" s="32">
        <v>1</v>
      </c>
      <c r="RX230" s="32">
        <v>1</v>
      </c>
      <c r="RY230" s="4"/>
      <c r="RZ230" s="4"/>
      <c r="SA230" s="4"/>
      <c r="SB230" s="4"/>
      <c r="SC230" s="4"/>
      <c r="SD230" s="4"/>
      <c r="SE230" s="4"/>
      <c r="SF230" s="4"/>
      <c r="SG230" s="4"/>
      <c r="SH230" s="4"/>
      <c r="SI230" s="4"/>
      <c r="SJ230" s="4"/>
      <c r="SK230" s="4"/>
      <c r="SL230" s="4"/>
      <c r="SM230" s="4"/>
      <c r="SN230" s="4"/>
      <c r="SO230" s="4"/>
      <c r="SP230" s="4"/>
      <c r="SQ230" s="4"/>
      <c r="SR230" s="4"/>
      <c r="SS230" s="4"/>
      <c r="ST230" s="4"/>
      <c r="SU230" s="4"/>
      <c r="SV230" s="4"/>
      <c r="SW230" s="4"/>
      <c r="SX230" s="4"/>
      <c r="SY230" s="4"/>
      <c r="SZ230" s="4"/>
      <c r="TA230" s="4"/>
      <c r="TB230" s="4"/>
      <c r="TC230" s="4"/>
      <c r="TD230" s="4"/>
      <c r="TE230" s="4"/>
      <c r="TF230" s="4"/>
      <c r="TG230" s="4"/>
      <c r="TH230" s="4"/>
      <c r="TI230" s="4"/>
      <c r="TJ230" s="4"/>
      <c r="TK230" s="4"/>
      <c r="TL230" s="4"/>
      <c r="TM230" s="4"/>
      <c r="TN230" s="4"/>
      <c r="TO230" s="4"/>
      <c r="TP230" s="4"/>
      <c r="TQ230" s="4"/>
      <c r="TR230" s="4"/>
      <c r="TS230" s="4"/>
      <c r="TT230" s="4"/>
      <c r="TU230" s="4"/>
      <c r="TV230" s="4"/>
      <c r="TW230" s="4"/>
      <c r="TX230" s="4"/>
      <c r="TY230" s="4"/>
      <c r="TZ230" s="4"/>
      <c r="UA230" s="4"/>
      <c r="UB230" s="4"/>
      <c r="UC230" s="4"/>
      <c r="UD230" s="4"/>
      <c r="UE230" s="4"/>
      <c r="UF230" s="4"/>
      <c r="UG230" s="4"/>
      <c r="UH230" s="4"/>
      <c r="UI230" s="4"/>
      <c r="UJ230" s="4"/>
      <c r="UK230" s="4"/>
      <c r="UL230" s="4"/>
      <c r="UM230" s="4"/>
      <c r="UN230" s="4"/>
      <c r="UO230" s="4"/>
      <c r="UP230" s="4"/>
      <c r="UQ230" s="4"/>
      <c r="UR230" s="4"/>
      <c r="US230" s="4"/>
      <c r="UT230" s="4"/>
      <c r="UU230" s="4"/>
      <c r="UV230" s="4"/>
      <c r="UW230" s="4"/>
      <c r="UX230" s="4"/>
      <c r="UY230" s="4"/>
      <c r="UZ230" s="4"/>
      <c r="VA230" s="4"/>
      <c r="VB230" s="4"/>
      <c r="VC230" s="4"/>
      <c r="VD230" s="4"/>
      <c r="VE230" s="4"/>
      <c r="VF230" s="4"/>
      <c r="VG230" s="4"/>
      <c r="VH230" s="4"/>
      <c r="VI230" s="4"/>
      <c r="VJ230" s="4"/>
      <c r="VK230" s="4"/>
      <c r="VL230" s="4"/>
      <c r="VM230" s="4"/>
      <c r="VN230" s="4"/>
      <c r="VO230" s="4"/>
      <c r="VP230" s="4"/>
      <c r="VQ230" s="4"/>
      <c r="VR230" s="4"/>
      <c r="VS230" s="4"/>
      <c r="VT230" s="4"/>
      <c r="VU230" s="4"/>
      <c r="VV230" s="4"/>
      <c r="VW230" s="4"/>
      <c r="VX230" s="4"/>
      <c r="VY230" s="4"/>
      <c r="VZ230" s="4"/>
      <c r="WA230" s="4"/>
      <c r="WB230" s="4"/>
      <c r="WC230" s="4"/>
      <c r="WD230" s="4"/>
      <c r="WE230" s="4"/>
      <c r="WF230" s="4"/>
      <c r="WG230" s="4"/>
      <c r="WH230" s="4"/>
      <c r="WI230" s="4"/>
      <c r="WJ230" s="4"/>
      <c r="WK230" s="4"/>
      <c r="WL230" s="4"/>
      <c r="WM230" s="4"/>
      <c r="WN230" s="4"/>
      <c r="WO230" s="4"/>
      <c r="WP230" s="4"/>
      <c r="WQ230" s="4"/>
      <c r="WR230" s="4"/>
      <c r="WS230" s="4"/>
      <c r="WT230" s="4"/>
      <c r="WU230" s="4"/>
      <c r="WV230" s="4"/>
      <c r="WW230" s="4"/>
      <c r="WX230" s="4"/>
      <c r="WY230" s="4"/>
      <c r="WZ230" s="4"/>
      <c r="XA230" s="4"/>
      <c r="XB230" s="4"/>
      <c r="XC230" s="4"/>
      <c r="XD230" s="4"/>
      <c r="XE230" s="4"/>
      <c r="XF230" s="4"/>
      <c r="XG230" s="4"/>
      <c r="XH230" s="4"/>
      <c r="XI230" s="4"/>
      <c r="XJ230" s="4"/>
      <c r="XK230" s="4"/>
      <c r="XL230" s="4"/>
      <c r="XM230" s="4"/>
      <c r="XN230" s="4"/>
      <c r="XO230" s="4"/>
      <c r="XP230" s="4"/>
      <c r="XQ230" s="4"/>
      <c r="XR230" s="4"/>
      <c r="XS230" s="4"/>
      <c r="XT230" s="4"/>
      <c r="XU230" s="4"/>
      <c r="XV230" s="4"/>
      <c r="XW230" s="4"/>
      <c r="XX230" s="4"/>
      <c r="XY230" s="4"/>
      <c r="XZ230" s="4"/>
      <c r="YA230" s="4"/>
      <c r="YB230" s="4"/>
      <c r="YC230" s="4"/>
      <c r="YD230" s="4"/>
      <c r="YE230" s="4"/>
      <c r="YF230" s="4"/>
      <c r="YG230" s="4"/>
      <c r="YH230" s="4"/>
      <c r="YI230" s="4"/>
      <c r="YJ230" s="4"/>
      <c r="YK230" s="4"/>
      <c r="YL230" s="4"/>
      <c r="YM230" s="4"/>
      <c r="YN230" s="4"/>
      <c r="YO230" s="4"/>
      <c r="YP230" s="4"/>
      <c r="YQ230" s="4"/>
      <c r="YR230" s="4"/>
      <c r="YS230" s="4"/>
      <c r="YT230" s="4"/>
      <c r="YU230" s="4"/>
      <c r="YV230" s="4"/>
      <c r="YW230" s="4"/>
      <c r="YX230" s="4"/>
      <c r="YY230" s="4"/>
      <c r="YZ230" s="4"/>
      <c r="ZA230" s="4"/>
      <c r="ZB230" s="4"/>
      <c r="ZC230" s="4"/>
      <c r="ZD230" s="4"/>
      <c r="ZE230" s="4"/>
      <c r="ZF230" s="4"/>
      <c r="ZG230" s="4"/>
      <c r="ZH230" s="4"/>
      <c r="ZI230" s="4"/>
      <c r="ZJ230" s="4"/>
      <c r="ZK230" s="4"/>
      <c r="ZL230" s="4"/>
      <c r="ZM230" s="4"/>
      <c r="ZN230" s="4"/>
      <c r="ZO230" s="4"/>
      <c r="ZP230" s="4"/>
      <c r="ZQ230" s="4"/>
      <c r="ZR230" s="4"/>
      <c r="ZS230" s="4"/>
      <c r="ZT230" s="4"/>
      <c r="ZU230" s="4"/>
      <c r="ZV230" s="4"/>
      <c r="ZW230" s="4"/>
      <c r="ZX230" s="4"/>
      <c r="ZY230" s="4"/>
      <c r="ZZ230" s="4"/>
      <c r="AAA230" s="4"/>
      <c r="AAB230" s="4"/>
      <c r="AAC230" s="4"/>
      <c r="AAD230" s="4"/>
      <c r="AAE230" s="4"/>
      <c r="AAF230" s="4"/>
      <c r="AAG230" s="4"/>
      <c r="AAH230" s="4"/>
      <c r="AAI230" s="4"/>
      <c r="AAJ230" s="4"/>
      <c r="AAK230" s="4"/>
      <c r="AAL230" s="4"/>
      <c r="AAM230" s="4"/>
      <c r="AAN230" s="4"/>
      <c r="AAO230" s="4"/>
      <c r="AAP230" s="4"/>
      <c r="AAQ230" s="4"/>
      <c r="AAR230" s="4"/>
      <c r="AAS230" s="4"/>
      <c r="AAT230" s="4"/>
      <c r="AAU230" s="4"/>
      <c r="AAV230" s="4"/>
      <c r="AAW230" s="4"/>
      <c r="AAX230" s="4"/>
      <c r="AAY230" s="4"/>
      <c r="AAZ230" s="4"/>
      <c r="ABA230" s="4"/>
      <c r="ABB230" s="4"/>
      <c r="ABC230" s="4"/>
      <c r="ABD230" s="4"/>
      <c r="ABE230" s="4"/>
      <c r="ABF230" s="4"/>
      <c r="ABG230" s="4"/>
      <c r="ABH230" s="4"/>
      <c r="ABI230" s="4"/>
      <c r="ABJ230" s="4"/>
      <c r="ABK230" s="4"/>
      <c r="ABL230" s="4"/>
      <c r="ABM230" s="4"/>
      <c r="ABN230" s="4"/>
      <c r="ABO230" s="4"/>
      <c r="ABP230" s="4"/>
      <c r="ABQ230" s="4"/>
      <c r="ABR230" s="4"/>
      <c r="ABS230" s="4"/>
      <c r="ABT230" s="4"/>
      <c r="ABU230" s="4"/>
      <c r="ABV230" s="4"/>
      <c r="ABW230" s="4"/>
      <c r="ABX230" s="4"/>
      <c r="ABY230" s="4"/>
      <c r="ABZ230" s="4"/>
      <c r="ACA230" s="4"/>
      <c r="ACB230" s="4"/>
      <c r="ACC230" s="4"/>
      <c r="ACD230" s="4"/>
      <c r="ACE230" s="4"/>
      <c r="ACF230" s="4"/>
      <c r="ACG230" s="4"/>
      <c r="ACH230" s="4"/>
      <c r="ACI230" s="4"/>
      <c r="ACJ230" s="4"/>
      <c r="ACK230" s="4"/>
      <c r="ACL230" s="4"/>
      <c r="ACM230" s="4"/>
      <c r="ACN230" s="4"/>
      <c r="ACO230" s="4"/>
      <c r="ACP230" s="4"/>
      <c r="ACQ230" s="4"/>
      <c r="ACR230" s="4"/>
      <c r="ACS230" s="4"/>
      <c r="ACT230" s="4"/>
      <c r="ACU230" s="4"/>
      <c r="ACV230" s="4"/>
      <c r="ACW230" s="4"/>
      <c r="ACX230" s="4"/>
      <c r="ACY230" s="4"/>
      <c r="ACZ230" s="4"/>
      <c r="ADA230" s="4"/>
      <c r="ADB230" s="4"/>
      <c r="ADC230" s="4"/>
      <c r="ADD230" s="4"/>
      <c r="ADE230" s="4"/>
      <c r="ADF230" s="4"/>
      <c r="ADG230" s="4"/>
      <c r="ADH230" s="4"/>
      <c r="ADI230" s="4"/>
      <c r="ADJ230" s="4"/>
      <c r="ADK230" s="4"/>
      <c r="ADL230" s="4"/>
      <c r="ADM230" s="4"/>
      <c r="ADN230" s="4"/>
      <c r="ADO230" s="4"/>
      <c r="ADP230" s="4"/>
      <c r="ADQ230" s="4"/>
      <c r="ADR230" s="4"/>
      <c r="ADS230" s="4"/>
      <c r="ADT230" s="4"/>
      <c r="ADU230" s="4"/>
      <c r="ADV230" s="4"/>
      <c r="ADW230" s="4"/>
      <c r="ADX230" s="4"/>
      <c r="ADY230" s="4"/>
      <c r="ADZ230" s="4"/>
      <c r="AEA230" s="4"/>
      <c r="AEB230" s="4"/>
      <c r="AEC230" s="4"/>
      <c r="AED230" s="4"/>
      <c r="AEE230" s="4"/>
      <c r="AEF230" s="4"/>
      <c r="AEG230" s="4"/>
      <c r="AEH230" s="4"/>
      <c r="AEI230" s="4"/>
      <c r="AEJ230" s="4"/>
      <c r="AEK230" s="4"/>
      <c r="AEL230" s="4"/>
      <c r="AEM230" s="4"/>
      <c r="AEN230" s="4"/>
      <c r="AEO230" s="4"/>
      <c r="AEP230" s="4"/>
      <c r="AEQ230" s="4"/>
      <c r="AER230" s="4"/>
      <c r="AES230" s="4"/>
      <c r="AET230" s="4"/>
      <c r="AEU230" s="4"/>
      <c r="AEV230" s="4"/>
      <c r="AEW230" s="4"/>
      <c r="AEX230" s="4"/>
      <c r="AEY230" s="4"/>
      <c r="AEZ230" s="4"/>
      <c r="AFA230" s="4"/>
      <c r="AFB230" s="4"/>
      <c r="AFC230" s="4"/>
      <c r="AFD230" s="4"/>
      <c r="AFE230" s="4"/>
      <c r="AFF230" s="4"/>
      <c r="AFG230" s="4"/>
      <c r="AFH230" s="4"/>
      <c r="AFI230" s="4"/>
      <c r="AFJ230" s="4"/>
      <c r="AFK230" s="4"/>
      <c r="AFL230" s="4"/>
      <c r="AFM230" s="4"/>
      <c r="AFN230" s="4"/>
      <c r="AFO230" s="4"/>
      <c r="AFP230" s="4"/>
      <c r="AFQ230" s="4"/>
      <c r="AFR230" s="4"/>
      <c r="AFS230" s="4"/>
      <c r="AFT230" s="4"/>
      <c r="AFU230" s="4"/>
      <c r="AFV230" s="4"/>
      <c r="AFW230" s="4"/>
      <c r="AFX230" s="4"/>
      <c r="AFY230" s="4"/>
      <c r="AFZ230" s="4"/>
      <c r="AGA230" s="4"/>
      <c r="AGB230" s="4"/>
      <c r="AGC230" s="4"/>
      <c r="AGD230" s="4"/>
      <c r="AGE230" s="4"/>
      <c r="AGF230" s="4"/>
      <c r="AGG230" s="4"/>
      <c r="AGH230" s="4"/>
      <c r="AGI230" s="4"/>
      <c r="AGJ230" s="4"/>
      <c r="AGK230" s="4"/>
      <c r="AGL230" s="4"/>
      <c r="AGM230" s="4"/>
      <c r="AGN230" s="4"/>
      <c r="AGO230" s="4"/>
      <c r="AGP230" s="4"/>
      <c r="AGQ230" s="4"/>
      <c r="AGR230" s="4"/>
      <c r="AGS230" s="4"/>
      <c r="AGT230" s="4"/>
      <c r="AGU230" s="4"/>
      <c r="AGV230" s="4"/>
      <c r="AGW230" s="4"/>
      <c r="AGX230" s="4"/>
      <c r="AGY230" s="4"/>
      <c r="AGZ230" s="4"/>
      <c r="AHA230" s="4"/>
      <c r="AHB230" s="4"/>
      <c r="AHC230" s="4"/>
      <c r="AHD230" s="4"/>
      <c r="AHE230" s="4"/>
      <c r="AHF230" s="4"/>
      <c r="AHG230" s="4"/>
      <c r="AHH230" s="4"/>
      <c r="AHI230" s="4"/>
      <c r="AHJ230" s="4"/>
      <c r="AHK230" s="4"/>
      <c r="AHL230" s="4"/>
      <c r="AHM230" s="4"/>
      <c r="AHN230" s="4"/>
      <c r="AHO230" s="4"/>
      <c r="AHP230" s="4"/>
      <c r="AHQ230" s="4"/>
      <c r="AHR230" s="4"/>
      <c r="AHS230" s="4"/>
      <c r="AHT230" s="4"/>
      <c r="AHU230" s="4"/>
      <c r="AHV230" s="4"/>
      <c r="AHW230" s="4"/>
      <c r="AHX230" s="4"/>
      <c r="AHY230" s="4"/>
      <c r="AHZ230" s="4"/>
      <c r="AIA230" s="4"/>
      <c r="AIB230" s="4"/>
      <c r="AIC230" s="4"/>
      <c r="AID230" s="4"/>
      <c r="AIE230" s="4"/>
      <c r="AIF230" s="4"/>
      <c r="AIG230" s="4"/>
      <c r="AIH230" s="4"/>
      <c r="AII230" s="4"/>
      <c r="AIJ230" s="4"/>
      <c r="AIK230" s="4"/>
      <c r="AIL230" s="4"/>
      <c r="AIM230" s="4"/>
      <c r="AIN230" s="4"/>
      <c r="AIO230" s="4"/>
      <c r="AIP230" s="4"/>
      <c r="AIQ230">
        <v>60471331</v>
      </c>
    </row>
    <row r="231" spans="1:927" x14ac:dyDescent="0.3">
      <c r="A231" s="4" t="s">
        <v>1182</v>
      </c>
      <c r="B231" s="4" t="s">
        <v>1183</v>
      </c>
      <c r="C231" s="4" t="s">
        <v>1184</v>
      </c>
      <c r="D231" s="4" t="s">
        <v>1110</v>
      </c>
      <c r="E231" s="4" t="s">
        <v>1180</v>
      </c>
      <c r="F231" s="4" t="s">
        <v>1181</v>
      </c>
      <c r="G231" s="4" t="s">
        <v>1181</v>
      </c>
      <c r="H231" s="4" t="s">
        <v>1181</v>
      </c>
      <c r="I231" s="4" t="s">
        <v>61</v>
      </c>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c r="IT231" s="4"/>
      <c r="IU231" s="4"/>
      <c r="IV231" s="4"/>
      <c r="IW231" s="4"/>
      <c r="IX231" s="4"/>
      <c r="IY231" s="4"/>
      <c r="IZ231" s="4"/>
      <c r="JA231" s="4"/>
      <c r="JB231" s="4"/>
      <c r="JC231" s="4"/>
      <c r="JD231" s="4"/>
      <c r="JE231" s="4"/>
      <c r="JF231" s="4"/>
      <c r="JG231" s="4"/>
      <c r="JH231" s="4"/>
      <c r="JI231" s="4"/>
      <c r="JJ231" s="4"/>
      <c r="JK231" s="4"/>
      <c r="JL231" s="4"/>
      <c r="JM231" s="4"/>
      <c r="JN231" s="4"/>
      <c r="JO231" s="4"/>
      <c r="JP231" s="4"/>
      <c r="JQ231" s="4"/>
      <c r="JR231" s="4"/>
      <c r="JS231" s="4"/>
      <c r="JT231" s="4"/>
      <c r="JU231" s="4"/>
      <c r="JV231" s="4"/>
      <c r="JW231" s="4"/>
      <c r="JX231" s="4"/>
      <c r="JY231" s="4"/>
      <c r="JZ231" s="4"/>
      <c r="KA231" s="4"/>
      <c r="KB231" s="4"/>
      <c r="KC231" s="4"/>
      <c r="KD231" s="4"/>
      <c r="KE231" s="4"/>
      <c r="KF231" s="4"/>
      <c r="KG231" s="4"/>
      <c r="KH231" s="4"/>
      <c r="KI231" s="4"/>
      <c r="KJ231" s="4"/>
      <c r="KK231" s="4"/>
      <c r="KL231" s="4"/>
      <c r="KM231" s="4"/>
      <c r="KN231" s="4"/>
      <c r="KO231" s="4"/>
      <c r="KP231" s="4"/>
      <c r="KQ231" s="4"/>
      <c r="KR231" s="4"/>
      <c r="KS231" s="4"/>
      <c r="KT231" s="4"/>
      <c r="KU231" s="4"/>
      <c r="KV231" s="4"/>
      <c r="KW231" s="4"/>
      <c r="KX231" s="4"/>
      <c r="KY231" s="4"/>
      <c r="KZ231" s="4"/>
      <c r="LA231" s="4"/>
      <c r="LB231" s="4"/>
      <c r="LC231" s="4"/>
      <c r="LD231" s="4"/>
      <c r="LE231" s="4"/>
      <c r="LF231" s="4"/>
      <c r="LG231" s="4"/>
      <c r="LH231" s="4"/>
      <c r="LI231" s="4"/>
      <c r="LJ231" s="4"/>
      <c r="LK231" s="4"/>
      <c r="LL231" s="4"/>
      <c r="LM231" s="4"/>
      <c r="LN231" s="4"/>
      <c r="LO231" s="4"/>
      <c r="LP231" s="4"/>
      <c r="LQ231" s="4"/>
      <c r="LR231" s="4"/>
      <c r="LS231" s="4"/>
      <c r="LT231" s="4"/>
      <c r="LU231" s="4"/>
      <c r="LV231" s="4"/>
      <c r="LW231" s="4"/>
      <c r="LX231" s="4"/>
      <c r="LY231" s="4"/>
      <c r="LZ231" s="4"/>
      <c r="MA231" s="4"/>
      <c r="MB231" s="4"/>
      <c r="MC231" s="4"/>
      <c r="MD231" s="4"/>
      <c r="ME231" s="4"/>
      <c r="MF231" s="4"/>
      <c r="MG231" s="4"/>
      <c r="MH231" s="4"/>
      <c r="MI231" s="4"/>
      <c r="MJ231" s="4"/>
      <c r="MK231" s="4"/>
      <c r="ML231" s="4"/>
      <c r="MM231" s="4"/>
      <c r="MN231" s="4"/>
      <c r="MO231" s="4"/>
      <c r="MP231" s="4"/>
      <c r="MQ231" s="4"/>
      <c r="MR231" s="4"/>
      <c r="MS231" s="4"/>
      <c r="MT231" s="4"/>
      <c r="MU231" s="4"/>
      <c r="MV231" s="4"/>
      <c r="MW231" s="4"/>
      <c r="MX231" s="4"/>
      <c r="MY231" s="4"/>
      <c r="MZ231" s="4"/>
      <c r="NA231" s="4"/>
      <c r="NB231" s="4"/>
      <c r="NC231" s="4"/>
      <c r="ND231" s="4"/>
      <c r="NE231" s="4"/>
      <c r="NF231" s="4"/>
      <c r="NG231" s="4"/>
      <c r="NH231" s="4"/>
      <c r="NI231" s="4"/>
      <c r="NJ231" s="4"/>
      <c r="NK231" s="4"/>
      <c r="NL231" s="4"/>
      <c r="NM231" s="4"/>
      <c r="NN231" s="4"/>
      <c r="NO231" s="4"/>
      <c r="NP231" s="4"/>
      <c r="NQ231" s="4"/>
      <c r="NR231" s="4"/>
      <c r="NS231" s="4"/>
      <c r="NT231" s="4"/>
      <c r="NU231" s="4"/>
      <c r="NV231" s="4"/>
      <c r="NW231" s="4"/>
      <c r="NX231" s="4"/>
      <c r="NY231" s="4"/>
      <c r="NZ231" s="4"/>
      <c r="OA231" s="4"/>
      <c r="OB231" s="4"/>
      <c r="OC231" s="4"/>
      <c r="OD231" s="4"/>
      <c r="OE231" s="4"/>
      <c r="OF231" s="4"/>
      <c r="OG231" s="4"/>
      <c r="OH231" s="4"/>
      <c r="OI231" s="4"/>
      <c r="OJ231" s="4"/>
      <c r="OK231" s="4"/>
      <c r="OL231" s="4"/>
      <c r="OM231" s="4"/>
      <c r="ON231" s="4"/>
      <c r="OO231" s="4"/>
      <c r="OP231" s="4"/>
      <c r="OQ231" s="4"/>
      <c r="OR231" s="4"/>
      <c r="OS231" s="4"/>
      <c r="OT231" s="4"/>
      <c r="OU231" s="4"/>
      <c r="OV231" s="4"/>
      <c r="OW231" s="4"/>
      <c r="OX231" s="4"/>
      <c r="OY231" s="4"/>
      <c r="OZ231" s="4"/>
      <c r="PA231" s="4"/>
      <c r="PB231" s="4"/>
      <c r="PC231" s="4"/>
      <c r="PD231" s="4"/>
      <c r="PE231" s="4"/>
      <c r="PF231" s="4"/>
      <c r="PG231" s="4"/>
      <c r="PH231" s="4"/>
      <c r="PI231" s="4"/>
      <c r="PJ231" s="4"/>
      <c r="PK231" s="4"/>
      <c r="PL231" s="4"/>
      <c r="PM231" s="4"/>
      <c r="PN231" s="4"/>
      <c r="PO231" s="4"/>
      <c r="PP231" s="4"/>
      <c r="PQ231" s="4"/>
      <c r="PR231" s="4"/>
      <c r="PS231" s="4"/>
      <c r="PT231" s="4"/>
      <c r="PU231" s="4"/>
      <c r="PV231" s="4"/>
      <c r="PW231" s="4"/>
      <c r="PX231" s="4"/>
      <c r="PY231" s="4"/>
      <c r="PZ231" s="4"/>
      <c r="QA231" s="4"/>
      <c r="QB231" s="4"/>
      <c r="QC231" s="4"/>
      <c r="QD231" s="4"/>
      <c r="QE231" s="4"/>
      <c r="QF231" s="4"/>
      <c r="QG231" s="4"/>
      <c r="QH231" s="4"/>
      <c r="QI231" s="4"/>
      <c r="QJ231" s="4"/>
      <c r="QK231" s="4"/>
      <c r="QL231" s="4"/>
      <c r="QM231" s="4"/>
      <c r="QN231" s="4"/>
      <c r="QO231" s="4"/>
      <c r="QP231" s="4"/>
      <c r="QQ231" s="4"/>
      <c r="QR231" s="4"/>
      <c r="QS231" s="4"/>
      <c r="QT231" s="4"/>
      <c r="QU231" s="4"/>
      <c r="QV231" s="4"/>
      <c r="QW231" s="4"/>
      <c r="QX231" s="4"/>
      <c r="QY231" s="4" t="s">
        <v>915</v>
      </c>
      <c r="QZ231" s="4" t="s">
        <v>915</v>
      </c>
      <c r="RA231" s="4"/>
      <c r="RB231" s="32">
        <v>1200</v>
      </c>
      <c r="RC231" s="4" t="s">
        <v>245</v>
      </c>
      <c r="RD231" s="4"/>
      <c r="RE231" s="4"/>
      <c r="RF231" s="4" t="s">
        <v>917</v>
      </c>
      <c r="RG231" s="4"/>
      <c r="RH231" s="4"/>
      <c r="RI231" s="4"/>
      <c r="RJ231" s="4"/>
      <c r="RK231" s="4"/>
      <c r="RL231" s="4"/>
      <c r="RM231" s="4"/>
      <c r="RN231" s="4"/>
      <c r="RO231" s="4"/>
      <c r="RP231" s="4"/>
      <c r="RQ231" s="4"/>
      <c r="RR231" s="4"/>
      <c r="RS231" s="4"/>
      <c r="RT231" s="4"/>
      <c r="RU231" s="4"/>
      <c r="RV231" s="4"/>
      <c r="RW231" s="32">
        <v>2</v>
      </c>
      <c r="RX231" s="32">
        <v>1</v>
      </c>
      <c r="RY231" s="4"/>
      <c r="RZ231" s="4"/>
      <c r="SA231" s="4"/>
      <c r="SB231" s="4"/>
      <c r="SC231" s="4"/>
      <c r="SD231" s="4"/>
      <c r="SE231" s="4"/>
      <c r="SF231" s="4"/>
      <c r="SG231" s="4"/>
      <c r="SH231" s="4"/>
      <c r="SI231" s="4"/>
      <c r="SJ231" s="4"/>
      <c r="SK231" s="4"/>
      <c r="SL231" s="4"/>
      <c r="SM231" s="4"/>
      <c r="SN231" s="4"/>
      <c r="SO231" s="4"/>
      <c r="SP231" s="4"/>
      <c r="SQ231" s="4"/>
      <c r="SR231" s="4"/>
      <c r="SS231" s="4"/>
      <c r="ST231" s="4"/>
      <c r="SU231" s="4"/>
      <c r="SV231" s="4"/>
      <c r="SW231" s="4"/>
      <c r="SX231" s="4"/>
      <c r="SY231" s="4"/>
      <c r="SZ231" s="4"/>
      <c r="TA231" s="4"/>
      <c r="TB231" s="4"/>
      <c r="TC231" s="4"/>
      <c r="TD231" s="4"/>
      <c r="TE231" s="4"/>
      <c r="TF231" s="4"/>
      <c r="TG231" s="4"/>
      <c r="TH231" s="4"/>
      <c r="TI231" s="4"/>
      <c r="TJ231" s="4"/>
      <c r="TK231" s="4"/>
      <c r="TL231" s="4"/>
      <c r="TM231" s="4"/>
      <c r="TN231" s="4"/>
      <c r="TO231" s="4"/>
      <c r="TP231" s="4"/>
      <c r="TQ231" s="4"/>
      <c r="TR231" s="4"/>
      <c r="TS231" s="4"/>
      <c r="TT231" s="4"/>
      <c r="TU231" s="4"/>
      <c r="TV231" s="4"/>
      <c r="TW231" s="4"/>
      <c r="TX231" s="4"/>
      <c r="TY231" s="4"/>
      <c r="TZ231" s="4"/>
      <c r="UA231" s="4"/>
      <c r="UB231" s="4"/>
      <c r="UC231" s="4"/>
      <c r="UD231" s="4"/>
      <c r="UE231" s="4"/>
      <c r="UF231" s="4"/>
      <c r="UG231" s="4"/>
      <c r="UH231" s="4"/>
      <c r="UI231" s="4"/>
      <c r="UJ231" s="4"/>
      <c r="UK231" s="4"/>
      <c r="UL231" s="4"/>
      <c r="UM231" s="4"/>
      <c r="UN231" s="4"/>
      <c r="UO231" s="4"/>
      <c r="UP231" s="4"/>
      <c r="UQ231" s="4"/>
      <c r="UR231" s="4"/>
      <c r="US231" s="4"/>
      <c r="UT231" s="4"/>
      <c r="UU231" s="4"/>
      <c r="UV231" s="4"/>
      <c r="UW231" s="4"/>
      <c r="UX231" s="4"/>
      <c r="UY231" s="4"/>
      <c r="UZ231" s="4"/>
      <c r="VA231" s="4"/>
      <c r="VB231" s="4"/>
      <c r="VC231" s="4"/>
      <c r="VD231" s="4"/>
      <c r="VE231" s="4"/>
      <c r="VF231" s="4"/>
      <c r="VG231" s="4"/>
      <c r="VH231" s="4"/>
      <c r="VI231" s="4"/>
      <c r="VJ231" s="4"/>
      <c r="VK231" s="4"/>
      <c r="VL231" s="4"/>
      <c r="VM231" s="4"/>
      <c r="VN231" s="4"/>
      <c r="VO231" s="4"/>
      <c r="VP231" s="4"/>
      <c r="VQ231" s="4"/>
      <c r="VR231" s="4"/>
      <c r="VS231" s="4"/>
      <c r="VT231" s="4"/>
      <c r="VU231" s="4"/>
      <c r="VV231" s="4"/>
      <c r="VW231" s="4"/>
      <c r="VX231" s="4"/>
      <c r="VY231" s="4"/>
      <c r="VZ231" s="4"/>
      <c r="WA231" s="4"/>
      <c r="WB231" s="4"/>
      <c r="WC231" s="4"/>
      <c r="WD231" s="4"/>
      <c r="WE231" s="4"/>
      <c r="WF231" s="4"/>
      <c r="WG231" s="4"/>
      <c r="WH231" s="4"/>
      <c r="WI231" s="4"/>
      <c r="WJ231" s="4"/>
      <c r="WK231" s="4"/>
      <c r="WL231" s="4"/>
      <c r="WM231" s="4"/>
      <c r="WN231" s="4"/>
      <c r="WO231" s="4"/>
      <c r="WP231" s="4"/>
      <c r="WQ231" s="4"/>
      <c r="WR231" s="4"/>
      <c r="WS231" s="4"/>
      <c r="WT231" s="4"/>
      <c r="WU231" s="4"/>
      <c r="WV231" s="4"/>
      <c r="WW231" s="4"/>
      <c r="WX231" s="4"/>
      <c r="WY231" s="4"/>
      <c r="WZ231" s="4"/>
      <c r="XA231" s="4"/>
      <c r="XB231" s="4"/>
      <c r="XC231" s="4"/>
      <c r="XD231" s="4"/>
      <c r="XE231" s="4"/>
      <c r="XF231" s="4"/>
      <c r="XG231" s="4"/>
      <c r="XH231" s="4"/>
      <c r="XI231" s="4"/>
      <c r="XJ231" s="4"/>
      <c r="XK231" s="4"/>
      <c r="XL231" s="4"/>
      <c r="XM231" s="4"/>
      <c r="XN231" s="4"/>
      <c r="XO231" s="4"/>
      <c r="XP231" s="4"/>
      <c r="XQ231" s="4"/>
      <c r="XR231" s="4"/>
      <c r="XS231" s="4"/>
      <c r="XT231" s="4"/>
      <c r="XU231" s="4"/>
      <c r="XV231" s="4"/>
      <c r="XW231" s="4"/>
      <c r="XX231" s="4"/>
      <c r="XY231" s="4"/>
      <c r="XZ231" s="4"/>
      <c r="YA231" s="4"/>
      <c r="YB231" s="4"/>
      <c r="YC231" s="4"/>
      <c r="YD231" s="4"/>
      <c r="YE231" s="4"/>
      <c r="YF231" s="4"/>
      <c r="YG231" s="4"/>
      <c r="YH231" s="4"/>
      <c r="YI231" s="4"/>
      <c r="YJ231" s="4"/>
      <c r="YK231" s="4"/>
      <c r="YL231" s="4"/>
      <c r="YM231" s="4"/>
      <c r="YN231" s="4"/>
      <c r="YO231" s="4"/>
      <c r="YP231" s="4"/>
      <c r="YQ231" s="4"/>
      <c r="YR231" s="4"/>
      <c r="YS231" s="4"/>
      <c r="YT231" s="4"/>
      <c r="YU231" s="4"/>
      <c r="YV231" s="4"/>
      <c r="YW231" s="4"/>
      <c r="YX231" s="4"/>
      <c r="YY231" s="4"/>
      <c r="YZ231" s="4"/>
      <c r="ZA231" s="4"/>
      <c r="ZB231" s="4"/>
      <c r="ZC231" s="4"/>
      <c r="ZD231" s="4"/>
      <c r="ZE231" s="4"/>
      <c r="ZF231" s="4"/>
      <c r="ZG231" s="4"/>
      <c r="ZH231" s="4"/>
      <c r="ZI231" s="4"/>
      <c r="ZJ231" s="4"/>
      <c r="ZK231" s="4"/>
      <c r="ZL231" s="4"/>
      <c r="ZM231" s="4"/>
      <c r="ZN231" s="4"/>
      <c r="ZO231" s="4"/>
      <c r="ZP231" s="4"/>
      <c r="ZQ231" s="4"/>
      <c r="ZR231" s="4"/>
      <c r="ZS231" s="4"/>
      <c r="ZT231" s="4"/>
      <c r="ZU231" s="4"/>
      <c r="ZV231" s="4"/>
      <c r="ZW231" s="4"/>
      <c r="ZX231" s="4"/>
      <c r="ZY231" s="4"/>
      <c r="ZZ231" s="4"/>
      <c r="AAA231" s="4"/>
      <c r="AAB231" s="4"/>
      <c r="AAC231" s="4"/>
      <c r="AAD231" s="4"/>
      <c r="AAE231" s="4"/>
      <c r="AAF231" s="4"/>
      <c r="AAG231" s="4"/>
      <c r="AAH231" s="4"/>
      <c r="AAI231" s="4"/>
      <c r="AAJ231" s="4"/>
      <c r="AAK231" s="4"/>
      <c r="AAL231" s="4"/>
      <c r="AAM231" s="4"/>
      <c r="AAN231" s="4"/>
      <c r="AAO231" s="4"/>
      <c r="AAP231" s="4"/>
      <c r="AAQ231" s="4"/>
      <c r="AAR231" s="4"/>
      <c r="AAS231" s="4"/>
      <c r="AAT231" s="4"/>
      <c r="AAU231" s="4"/>
      <c r="AAV231" s="4"/>
      <c r="AAW231" s="4"/>
      <c r="AAX231" s="4"/>
      <c r="AAY231" s="4"/>
      <c r="AAZ231" s="4"/>
      <c r="ABA231" s="4"/>
      <c r="ABB231" s="4"/>
      <c r="ABC231" s="4"/>
      <c r="ABD231" s="4"/>
      <c r="ABE231" s="4"/>
      <c r="ABF231" s="4"/>
      <c r="ABG231" s="4"/>
      <c r="ABH231" s="4"/>
      <c r="ABI231" s="4"/>
      <c r="ABJ231" s="4"/>
      <c r="ABK231" s="4"/>
      <c r="ABL231" s="4"/>
      <c r="ABM231" s="4"/>
      <c r="ABN231" s="4"/>
      <c r="ABO231" s="4"/>
      <c r="ABP231" s="4"/>
      <c r="ABQ231" s="4"/>
      <c r="ABR231" s="4"/>
      <c r="ABS231" s="4"/>
      <c r="ABT231" s="4"/>
      <c r="ABU231" s="4"/>
      <c r="ABV231" s="4"/>
      <c r="ABW231" s="4"/>
      <c r="ABX231" s="4"/>
      <c r="ABY231" s="4"/>
      <c r="ABZ231" s="4"/>
      <c r="ACA231" s="4"/>
      <c r="ACB231" s="4"/>
      <c r="ACC231" s="4"/>
      <c r="ACD231" s="4"/>
      <c r="ACE231" s="4"/>
      <c r="ACF231" s="4"/>
      <c r="ACG231" s="4"/>
      <c r="ACH231" s="4"/>
      <c r="ACI231" s="4"/>
      <c r="ACJ231" s="4"/>
      <c r="ACK231" s="4"/>
      <c r="ACL231" s="4"/>
      <c r="ACM231" s="4"/>
      <c r="ACN231" s="4"/>
      <c r="ACO231" s="4"/>
      <c r="ACP231" s="4"/>
      <c r="ACQ231" s="4"/>
      <c r="ACR231" s="4"/>
      <c r="ACS231" s="4"/>
      <c r="ACT231" s="4"/>
      <c r="ACU231" s="4"/>
      <c r="ACV231" s="4"/>
      <c r="ACW231" s="4"/>
      <c r="ACX231" s="4"/>
      <c r="ACY231" s="4"/>
      <c r="ACZ231" s="4"/>
      <c r="ADA231" s="4"/>
      <c r="ADB231" s="4"/>
      <c r="ADC231" s="4"/>
      <c r="ADD231" s="4"/>
      <c r="ADE231" s="4"/>
      <c r="ADF231" s="4"/>
      <c r="ADG231" s="4"/>
      <c r="ADH231" s="4"/>
      <c r="ADI231" s="4"/>
      <c r="ADJ231" s="4"/>
      <c r="ADK231" s="4"/>
      <c r="ADL231" s="4"/>
      <c r="ADM231" s="4"/>
      <c r="ADN231" s="4"/>
      <c r="ADO231" s="4"/>
      <c r="ADP231" s="4"/>
      <c r="ADQ231" s="4"/>
      <c r="ADR231" s="4"/>
      <c r="ADS231" s="4"/>
      <c r="ADT231" s="4"/>
      <c r="ADU231" s="4"/>
      <c r="ADV231" s="4"/>
      <c r="ADW231" s="4"/>
      <c r="ADX231" s="4"/>
      <c r="ADY231" s="4"/>
      <c r="ADZ231" s="4"/>
      <c r="AEA231" s="4"/>
      <c r="AEB231" s="4"/>
      <c r="AEC231" s="4"/>
      <c r="AED231" s="4"/>
      <c r="AEE231" s="4"/>
      <c r="AEF231" s="4"/>
      <c r="AEG231" s="4"/>
      <c r="AEH231" s="4"/>
      <c r="AEI231" s="4"/>
      <c r="AEJ231" s="4"/>
      <c r="AEK231" s="4"/>
      <c r="AEL231" s="4"/>
      <c r="AEM231" s="4"/>
      <c r="AEN231" s="4"/>
      <c r="AEO231" s="4"/>
      <c r="AEP231" s="4"/>
      <c r="AEQ231" s="4"/>
      <c r="AER231" s="4"/>
      <c r="AES231" s="4"/>
      <c r="AET231" s="4"/>
      <c r="AEU231" s="4"/>
      <c r="AEV231" s="4"/>
      <c r="AEW231" s="4"/>
      <c r="AEX231" s="4"/>
      <c r="AEY231" s="4"/>
      <c r="AEZ231" s="4"/>
      <c r="AFA231" s="4"/>
      <c r="AFB231" s="4"/>
      <c r="AFC231" s="4"/>
      <c r="AFD231" s="4"/>
      <c r="AFE231" s="4"/>
      <c r="AFF231" s="4"/>
      <c r="AFG231" s="4"/>
      <c r="AFH231" s="4"/>
      <c r="AFI231" s="4"/>
      <c r="AFJ231" s="4"/>
      <c r="AFK231" s="4"/>
      <c r="AFL231" s="4"/>
      <c r="AFM231" s="4"/>
      <c r="AFN231" s="4"/>
      <c r="AFO231" s="4"/>
      <c r="AFP231" s="4"/>
      <c r="AFQ231" s="4"/>
      <c r="AFR231" s="4"/>
      <c r="AFS231" s="4"/>
      <c r="AFT231" s="4"/>
      <c r="AFU231" s="4"/>
      <c r="AFV231" s="4"/>
      <c r="AFW231" s="4"/>
      <c r="AFX231" s="4"/>
      <c r="AFY231" s="4"/>
      <c r="AFZ231" s="4"/>
      <c r="AGA231" s="4"/>
      <c r="AGB231" s="4"/>
      <c r="AGC231" s="4"/>
      <c r="AGD231" s="4"/>
      <c r="AGE231" s="4"/>
      <c r="AGF231" s="4"/>
      <c r="AGG231" s="4"/>
      <c r="AGH231" s="4"/>
      <c r="AGI231" s="4"/>
      <c r="AGJ231" s="4"/>
      <c r="AGK231" s="4"/>
      <c r="AGL231" s="4"/>
      <c r="AGM231" s="4"/>
      <c r="AGN231" s="4"/>
      <c r="AGO231" s="4"/>
      <c r="AGP231" s="4"/>
      <c r="AGQ231" s="4"/>
      <c r="AGR231" s="4"/>
      <c r="AGS231" s="4"/>
      <c r="AGT231" s="4"/>
      <c r="AGU231" s="4"/>
      <c r="AGV231" s="4"/>
      <c r="AGW231" s="4"/>
      <c r="AGX231" s="4"/>
      <c r="AGY231" s="4"/>
      <c r="AGZ231" s="4"/>
      <c r="AHA231" s="4"/>
      <c r="AHB231" s="4"/>
      <c r="AHC231" s="4"/>
      <c r="AHD231" s="4"/>
      <c r="AHE231" s="4"/>
      <c r="AHF231" s="4"/>
      <c r="AHG231" s="4"/>
      <c r="AHH231" s="4"/>
      <c r="AHI231" s="4"/>
      <c r="AHJ231" s="4"/>
      <c r="AHK231" s="4"/>
      <c r="AHL231" s="4"/>
      <c r="AHM231" s="4"/>
      <c r="AHN231" s="4"/>
      <c r="AHO231" s="4"/>
      <c r="AHP231" s="4"/>
      <c r="AHQ231" s="4"/>
      <c r="AHR231" s="4"/>
      <c r="AHS231" s="4"/>
      <c r="AHT231" s="4"/>
      <c r="AHU231" s="4"/>
      <c r="AHV231" s="4"/>
      <c r="AHW231" s="4"/>
      <c r="AHX231" s="4"/>
      <c r="AHY231" s="4"/>
      <c r="AHZ231" s="4"/>
      <c r="AIA231" s="4"/>
      <c r="AIB231" s="4"/>
      <c r="AIC231" s="4"/>
      <c r="AID231" s="4"/>
      <c r="AIE231" s="4"/>
      <c r="AIF231" s="4"/>
      <c r="AIG231" s="4"/>
      <c r="AIH231" s="4"/>
      <c r="AII231" s="4"/>
      <c r="AIJ231" s="4"/>
      <c r="AIK231" s="4"/>
      <c r="AIL231" s="4"/>
      <c r="AIM231" s="4"/>
      <c r="AIN231" s="4"/>
      <c r="AIO231" s="4"/>
      <c r="AIP231" s="4"/>
      <c r="AIQ231">
        <v>60471368</v>
      </c>
    </row>
    <row r="232" spans="1:927" x14ac:dyDescent="0.3">
      <c r="A232" s="4" t="s">
        <v>1185</v>
      </c>
      <c r="B232" s="4" t="s">
        <v>1186</v>
      </c>
      <c r="C232" s="4" t="s">
        <v>1187</v>
      </c>
      <c r="D232" s="4" t="s">
        <v>1110</v>
      </c>
      <c r="E232" s="4" t="s">
        <v>1180</v>
      </c>
      <c r="F232" s="4" t="s">
        <v>1181</v>
      </c>
      <c r="G232" s="4" t="s">
        <v>1181</v>
      </c>
      <c r="H232" s="4" t="s">
        <v>1181</v>
      </c>
      <c r="I232" s="4" t="s">
        <v>1188</v>
      </c>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t="s">
        <v>915</v>
      </c>
      <c r="ED232" s="4" t="s">
        <v>915</v>
      </c>
      <c r="EE232" s="4"/>
      <c r="EF232" s="32">
        <v>5500</v>
      </c>
      <c r="EG232" s="4" t="s">
        <v>236</v>
      </c>
      <c r="EH232" s="4"/>
      <c r="EI232" s="4" t="s">
        <v>916</v>
      </c>
      <c r="EJ232" s="4" t="s">
        <v>917</v>
      </c>
      <c r="EK232" s="4"/>
      <c r="EL232" s="4"/>
      <c r="EM232" s="4"/>
      <c r="EN232" s="4"/>
      <c r="EO232" s="4"/>
      <c r="EP232" s="4"/>
      <c r="EQ232" s="4"/>
      <c r="ER232" s="4"/>
      <c r="ES232" s="4"/>
      <c r="ET232" s="4"/>
      <c r="EU232" s="4"/>
      <c r="EV232" s="4"/>
      <c r="EW232" s="4"/>
      <c r="EX232" s="4"/>
      <c r="EY232" s="4"/>
      <c r="EZ232" s="4"/>
      <c r="FA232" s="32">
        <v>30</v>
      </c>
      <c r="FB232" s="32">
        <v>1</v>
      </c>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c r="IT232" s="4"/>
      <c r="IU232" s="4"/>
      <c r="IV232" s="4"/>
      <c r="IW232" s="4"/>
      <c r="IX232" s="4"/>
      <c r="IY232" s="4"/>
      <c r="IZ232" s="4"/>
      <c r="JA232" s="4"/>
      <c r="JB232" s="4"/>
      <c r="JC232" s="4"/>
      <c r="JD232" s="4"/>
      <c r="JE232" s="4"/>
      <c r="JF232" s="4"/>
      <c r="JG232" s="4"/>
      <c r="JH232" s="4"/>
      <c r="JI232" s="4"/>
      <c r="JJ232" s="4"/>
      <c r="JK232" s="4"/>
      <c r="JL232" s="4"/>
      <c r="JM232" s="4"/>
      <c r="JN232" s="4"/>
      <c r="JO232" s="4"/>
      <c r="JP232" s="4"/>
      <c r="JQ232" s="4"/>
      <c r="JR232" s="4"/>
      <c r="JS232" s="4"/>
      <c r="JT232" s="4"/>
      <c r="JU232" s="4"/>
      <c r="JV232" s="4"/>
      <c r="JW232" s="4"/>
      <c r="JX232" s="4"/>
      <c r="JY232" s="4"/>
      <c r="JZ232" s="4"/>
      <c r="KA232" s="4"/>
      <c r="KB232" s="4"/>
      <c r="KC232" s="4"/>
      <c r="KD232" s="4"/>
      <c r="KE232" s="4"/>
      <c r="KF232" s="4"/>
      <c r="KG232" s="4"/>
      <c r="KH232" s="4"/>
      <c r="KI232" s="4"/>
      <c r="KJ232" s="4"/>
      <c r="KK232" s="4"/>
      <c r="KL232" s="4"/>
      <c r="KM232" s="4"/>
      <c r="KN232" s="4"/>
      <c r="KO232" s="4"/>
      <c r="KP232" s="4"/>
      <c r="KQ232" s="4"/>
      <c r="KR232" s="4"/>
      <c r="KS232" s="4"/>
      <c r="KT232" s="4"/>
      <c r="KU232" s="4"/>
      <c r="KV232" s="4"/>
      <c r="KW232" s="4"/>
      <c r="KX232" s="4"/>
      <c r="KY232" s="4"/>
      <c r="KZ232" s="4"/>
      <c r="LA232" s="4"/>
      <c r="LB232" s="4"/>
      <c r="LC232" s="4"/>
      <c r="LD232" s="4"/>
      <c r="LE232" s="4"/>
      <c r="LF232" s="4"/>
      <c r="LG232" s="4"/>
      <c r="LH232" s="4"/>
      <c r="LI232" s="4"/>
      <c r="LJ232" s="4"/>
      <c r="LK232" s="4"/>
      <c r="LL232" s="4"/>
      <c r="LM232" s="4"/>
      <c r="LN232" s="4"/>
      <c r="LO232" s="4"/>
      <c r="LP232" s="4"/>
      <c r="LQ232" s="4"/>
      <c r="LR232" s="4"/>
      <c r="LS232" s="4"/>
      <c r="LT232" s="4"/>
      <c r="LU232" s="4"/>
      <c r="LV232" s="4"/>
      <c r="LW232" s="4"/>
      <c r="LX232" s="4"/>
      <c r="LY232" s="4"/>
      <c r="LZ232" s="4"/>
      <c r="MA232" s="4"/>
      <c r="MB232" s="4"/>
      <c r="MC232" s="4"/>
      <c r="MD232" s="4"/>
      <c r="ME232" s="4"/>
      <c r="MF232" s="4"/>
      <c r="MG232" s="4"/>
      <c r="MH232" s="4"/>
      <c r="MI232" s="4"/>
      <c r="MJ232" s="4"/>
      <c r="MK232" s="4"/>
      <c r="ML232" s="4"/>
      <c r="MM232" s="4"/>
      <c r="MN232" s="4"/>
      <c r="MO232" s="4"/>
      <c r="MP232" s="4"/>
      <c r="MQ232" s="4"/>
      <c r="MR232" s="4"/>
      <c r="MS232" s="4"/>
      <c r="MT232" s="4"/>
      <c r="MU232" s="4"/>
      <c r="MV232" s="4"/>
      <c r="MW232" s="4"/>
      <c r="MX232" s="4"/>
      <c r="MY232" s="4"/>
      <c r="MZ232" s="4"/>
      <c r="NA232" s="4"/>
      <c r="NB232" s="4"/>
      <c r="NC232" s="4"/>
      <c r="ND232" s="4"/>
      <c r="NE232" s="4"/>
      <c r="NF232" s="4"/>
      <c r="NG232" s="4"/>
      <c r="NH232" s="4"/>
      <c r="NI232" s="4"/>
      <c r="NJ232" s="4"/>
      <c r="NK232" s="4"/>
      <c r="NL232" s="4"/>
      <c r="NM232" s="4"/>
      <c r="NN232" s="4"/>
      <c r="NO232" s="4"/>
      <c r="NP232" s="4"/>
      <c r="NQ232" s="4"/>
      <c r="NR232" s="4"/>
      <c r="NS232" s="4"/>
      <c r="NT232" s="4"/>
      <c r="NU232" s="4"/>
      <c r="NV232" s="4"/>
      <c r="NW232" s="4"/>
      <c r="NX232" s="4"/>
      <c r="NY232" s="4"/>
      <c r="NZ232" s="4"/>
      <c r="OA232" s="4"/>
      <c r="OB232" s="4"/>
      <c r="OC232" s="4"/>
      <c r="OD232" s="4"/>
      <c r="OE232" s="4"/>
      <c r="OF232" s="4"/>
      <c r="OG232" s="4"/>
      <c r="OH232" s="4"/>
      <c r="OI232" s="4"/>
      <c r="OJ232" s="4"/>
      <c r="OK232" s="4"/>
      <c r="OL232" s="4"/>
      <c r="OM232" s="4"/>
      <c r="ON232" s="4"/>
      <c r="OO232" s="4"/>
      <c r="OP232" s="4"/>
      <c r="OQ232" s="4"/>
      <c r="OR232" s="4"/>
      <c r="OS232" s="4"/>
      <c r="OT232" s="4"/>
      <c r="OU232" s="4"/>
      <c r="OV232" s="4"/>
      <c r="OW232" s="4"/>
      <c r="OX232" s="4"/>
      <c r="OY232" s="4"/>
      <c r="OZ232" s="4"/>
      <c r="PA232" s="4"/>
      <c r="PB232" s="4"/>
      <c r="PC232" s="4"/>
      <c r="PD232" s="4"/>
      <c r="PE232" s="4"/>
      <c r="PF232" s="4"/>
      <c r="PG232" s="4"/>
      <c r="PH232" s="4"/>
      <c r="PI232" s="4"/>
      <c r="PJ232" s="4"/>
      <c r="PK232" s="4"/>
      <c r="PL232" s="4"/>
      <c r="PM232" s="4"/>
      <c r="PN232" s="4"/>
      <c r="PO232" s="4"/>
      <c r="PP232" s="4"/>
      <c r="PQ232" s="4"/>
      <c r="PR232" s="4"/>
      <c r="PS232" s="4"/>
      <c r="PT232" s="4"/>
      <c r="PU232" s="4"/>
      <c r="PV232" s="4"/>
      <c r="PW232" s="4"/>
      <c r="PX232" s="4"/>
      <c r="PY232" s="4"/>
      <c r="PZ232" s="4"/>
      <c r="QA232" s="4"/>
      <c r="QB232" s="4"/>
      <c r="QC232" s="4"/>
      <c r="QD232" s="4"/>
      <c r="QE232" s="4"/>
      <c r="QF232" s="4"/>
      <c r="QG232" s="4"/>
      <c r="QH232" s="4"/>
      <c r="QI232" s="4"/>
      <c r="QJ232" s="4"/>
      <c r="QK232" s="4"/>
      <c r="QL232" s="4"/>
      <c r="QM232" s="4"/>
      <c r="QN232" s="4"/>
      <c r="QO232" s="4"/>
      <c r="QP232" s="4"/>
      <c r="QQ232" s="4"/>
      <c r="QR232" s="4"/>
      <c r="QS232" s="4"/>
      <c r="QT232" s="4"/>
      <c r="QU232" s="4"/>
      <c r="QV232" s="4"/>
      <c r="QW232" s="4"/>
      <c r="QX232" s="4"/>
      <c r="QY232" s="4"/>
      <c r="QZ232" s="4"/>
      <c r="RA232" s="4"/>
      <c r="RB232" s="4"/>
      <c r="RC232" s="4"/>
      <c r="RD232" s="4"/>
      <c r="RE232" s="4"/>
      <c r="RF232" s="4"/>
      <c r="RG232" s="4"/>
      <c r="RH232" s="4"/>
      <c r="RI232" s="4"/>
      <c r="RJ232" s="4"/>
      <c r="RK232" s="4"/>
      <c r="RL232" s="4"/>
      <c r="RM232" s="4"/>
      <c r="RN232" s="4"/>
      <c r="RO232" s="4"/>
      <c r="RP232" s="4"/>
      <c r="RQ232" s="4"/>
      <c r="RR232" s="4"/>
      <c r="RS232" s="4"/>
      <c r="RT232" s="4"/>
      <c r="RU232" s="4"/>
      <c r="RV232" s="4"/>
      <c r="RW232" s="4"/>
      <c r="RX232" s="4"/>
      <c r="RY232" s="4"/>
      <c r="RZ232" s="4"/>
      <c r="SA232" s="4"/>
      <c r="SB232" s="4"/>
      <c r="SC232" s="4"/>
      <c r="SD232" s="4"/>
      <c r="SE232" s="4"/>
      <c r="SF232" s="4"/>
      <c r="SG232" s="4"/>
      <c r="SH232" s="4"/>
      <c r="SI232" s="4"/>
      <c r="SJ232" s="4"/>
      <c r="SK232" s="4"/>
      <c r="SL232" s="4"/>
      <c r="SM232" s="4"/>
      <c r="SN232" s="4"/>
      <c r="SO232" s="4"/>
      <c r="SP232" s="4"/>
      <c r="SQ232" s="4"/>
      <c r="SR232" s="4"/>
      <c r="SS232" s="4"/>
      <c r="ST232" s="4"/>
      <c r="SU232" s="4"/>
      <c r="SV232" s="4"/>
      <c r="SW232" s="4"/>
      <c r="SX232" s="4"/>
      <c r="SY232" s="4"/>
      <c r="SZ232" s="4"/>
      <c r="TA232" s="4"/>
      <c r="TB232" s="4"/>
      <c r="TC232" s="4"/>
      <c r="TD232" s="4"/>
      <c r="TE232" s="4"/>
      <c r="TF232" s="4"/>
      <c r="TG232" s="4"/>
      <c r="TH232" s="4"/>
      <c r="TI232" s="4"/>
      <c r="TJ232" s="4"/>
      <c r="TK232" s="4"/>
      <c r="TL232" s="4"/>
      <c r="TM232" s="4"/>
      <c r="TN232" s="4"/>
      <c r="TO232" s="4"/>
      <c r="TP232" s="4"/>
      <c r="TQ232" s="4"/>
      <c r="TR232" s="4"/>
      <c r="TS232" s="4"/>
      <c r="TT232" s="4"/>
      <c r="TU232" s="4"/>
      <c r="TV232" s="4"/>
      <c r="TW232" s="4"/>
      <c r="TX232" s="4"/>
      <c r="TY232" s="4"/>
      <c r="TZ232" s="4"/>
      <c r="UA232" s="4"/>
      <c r="UB232" s="4"/>
      <c r="UC232" s="4"/>
      <c r="UD232" s="4"/>
      <c r="UE232" s="4"/>
      <c r="UF232" s="4"/>
      <c r="UG232" s="4"/>
      <c r="UH232" s="4"/>
      <c r="UI232" s="4"/>
      <c r="UJ232" s="4"/>
      <c r="UK232" s="4"/>
      <c r="UL232" s="4"/>
      <c r="UM232" s="4"/>
      <c r="UN232" s="4"/>
      <c r="UO232" s="4"/>
      <c r="UP232" s="4"/>
      <c r="UQ232" s="4"/>
      <c r="UR232" s="4"/>
      <c r="US232" s="4"/>
      <c r="UT232" s="4"/>
      <c r="UU232" s="4"/>
      <c r="UV232" s="4"/>
      <c r="UW232" s="4"/>
      <c r="UX232" s="4"/>
      <c r="UY232" s="4"/>
      <c r="UZ232" s="4"/>
      <c r="VA232" s="4"/>
      <c r="VB232" s="4"/>
      <c r="VC232" s="4"/>
      <c r="VD232" s="4"/>
      <c r="VE232" s="4"/>
      <c r="VF232" s="4"/>
      <c r="VG232" s="4"/>
      <c r="VH232" s="4"/>
      <c r="VI232" s="4"/>
      <c r="VJ232" s="4"/>
      <c r="VK232" s="4"/>
      <c r="VL232" s="4"/>
      <c r="VM232" s="4"/>
      <c r="VN232" s="4"/>
      <c r="VO232" s="4"/>
      <c r="VP232" s="4"/>
      <c r="VQ232" s="4"/>
      <c r="VR232" s="4"/>
      <c r="VS232" s="4"/>
      <c r="VT232" s="4"/>
      <c r="VU232" s="4"/>
      <c r="VV232" s="4"/>
      <c r="VW232" s="4"/>
      <c r="VX232" s="4"/>
      <c r="VY232" s="4"/>
      <c r="VZ232" s="4"/>
      <c r="WA232" s="4"/>
      <c r="WB232" s="4"/>
      <c r="WC232" s="4"/>
      <c r="WD232" s="4"/>
      <c r="WE232" s="4"/>
      <c r="WF232" s="4"/>
      <c r="WG232" s="4"/>
      <c r="WH232" s="4"/>
      <c r="WI232" s="4"/>
      <c r="WJ232" s="4"/>
      <c r="WK232" s="4"/>
      <c r="WL232" s="4"/>
      <c r="WM232" s="4"/>
      <c r="WN232" s="4"/>
      <c r="WO232" s="4"/>
      <c r="WP232" s="4"/>
      <c r="WQ232" s="4"/>
      <c r="WR232" s="4"/>
      <c r="WS232" s="4"/>
      <c r="WT232" s="4"/>
      <c r="WU232" s="4"/>
      <c r="WV232" s="4"/>
      <c r="WW232" s="4"/>
      <c r="WX232" s="4"/>
      <c r="WY232" s="4"/>
      <c r="WZ232" s="4"/>
      <c r="XA232" s="4"/>
      <c r="XB232" s="4"/>
      <c r="XC232" s="4"/>
      <c r="XD232" s="4"/>
      <c r="XE232" s="4"/>
      <c r="XF232" s="4"/>
      <c r="XG232" s="4"/>
      <c r="XH232" s="4"/>
      <c r="XI232" s="4"/>
      <c r="XJ232" s="4"/>
      <c r="XK232" s="4" t="s">
        <v>915</v>
      </c>
      <c r="XL232" s="4" t="s">
        <v>918</v>
      </c>
      <c r="XM232" s="4"/>
      <c r="XN232" s="32">
        <v>5000</v>
      </c>
      <c r="XO232" s="32">
        <v>160</v>
      </c>
      <c r="XP232" s="4"/>
      <c r="XQ232" s="4" t="s">
        <v>239</v>
      </c>
      <c r="XR232" s="4" t="s">
        <v>524</v>
      </c>
      <c r="XS232" s="4"/>
      <c r="XT232" s="4" t="s">
        <v>917</v>
      </c>
      <c r="XU232" s="4"/>
      <c r="XV232" s="4"/>
      <c r="XW232" s="4"/>
      <c r="XX232" s="4"/>
      <c r="XY232" s="4"/>
      <c r="XZ232" s="4"/>
      <c r="YA232" s="4"/>
      <c r="YB232" s="4"/>
      <c r="YC232" s="4"/>
      <c r="YD232" s="4"/>
      <c r="YE232" s="4"/>
      <c r="YF232" s="4"/>
      <c r="YG232" s="4"/>
      <c r="YH232" s="4"/>
      <c r="YI232" s="4"/>
      <c r="YJ232" s="4"/>
      <c r="YK232" s="32">
        <v>60</v>
      </c>
      <c r="YL232" s="32">
        <v>1</v>
      </c>
      <c r="YM232" s="4"/>
      <c r="YN232" s="4"/>
      <c r="YO232" s="4"/>
      <c r="YP232" s="4"/>
      <c r="YQ232" s="4"/>
      <c r="YR232" s="4"/>
      <c r="YS232" s="4"/>
      <c r="YT232" s="4"/>
      <c r="YU232" s="4"/>
      <c r="YV232" s="4"/>
      <c r="YW232" s="4"/>
      <c r="YX232" s="4"/>
      <c r="YY232" s="4"/>
      <c r="YZ232" s="4"/>
      <c r="ZA232" s="4"/>
      <c r="ZB232" s="4" t="s">
        <v>915</v>
      </c>
      <c r="ZC232" s="4" t="s">
        <v>918</v>
      </c>
      <c r="ZD232" s="4"/>
      <c r="ZE232" s="32">
        <v>18000</v>
      </c>
      <c r="ZF232" s="32">
        <v>45</v>
      </c>
      <c r="ZG232" s="4"/>
      <c r="ZH232" s="4" t="s">
        <v>236</v>
      </c>
      <c r="ZI232" s="4"/>
      <c r="ZJ232" s="4" t="s">
        <v>916</v>
      </c>
      <c r="ZK232" s="4" t="s">
        <v>917</v>
      </c>
      <c r="ZL232" s="4"/>
      <c r="ZM232" s="4"/>
      <c r="ZN232" s="4"/>
      <c r="ZO232" s="4"/>
      <c r="ZP232" s="4"/>
      <c r="ZQ232" s="4"/>
      <c r="ZR232" s="4"/>
      <c r="ZS232" s="4"/>
      <c r="ZT232" s="4"/>
      <c r="ZU232" s="4"/>
      <c r="ZV232" s="4"/>
      <c r="ZW232" s="4"/>
      <c r="ZX232" s="4"/>
      <c r="ZY232" s="4"/>
      <c r="ZZ232" s="4"/>
      <c r="AAA232" s="4"/>
      <c r="AAB232" s="32">
        <v>180</v>
      </c>
      <c r="AAC232" s="32">
        <v>1</v>
      </c>
      <c r="AAD232" s="4"/>
      <c r="AAE232" s="4"/>
      <c r="AAF232" s="4"/>
      <c r="AAG232" s="4"/>
      <c r="AAH232" s="4"/>
      <c r="AAI232" s="4"/>
      <c r="AAJ232" s="4"/>
      <c r="AAK232" s="4"/>
      <c r="AAL232" s="4"/>
      <c r="AAM232" s="4"/>
      <c r="AAN232" s="4"/>
      <c r="AAO232" s="4"/>
      <c r="AAP232" s="4"/>
      <c r="AAQ232" s="4"/>
      <c r="AAR232" s="4"/>
      <c r="AAS232" s="4" t="s">
        <v>915</v>
      </c>
      <c r="AAT232" s="4" t="s">
        <v>915</v>
      </c>
      <c r="AAU232" s="4"/>
      <c r="AAV232" s="32">
        <v>200</v>
      </c>
      <c r="AAW232" s="4" t="s">
        <v>236</v>
      </c>
      <c r="AAX232" s="4"/>
      <c r="AAY232" s="4" t="s">
        <v>916</v>
      </c>
      <c r="AAZ232" s="4" t="s">
        <v>917</v>
      </c>
      <c r="ABA232" s="4"/>
      <c r="ABB232" s="4"/>
      <c r="ABC232" s="4"/>
      <c r="ABD232" s="4"/>
      <c r="ABE232" s="4"/>
      <c r="ABF232" s="4"/>
      <c r="ABG232" s="4"/>
      <c r="ABH232" s="4"/>
      <c r="ABI232" s="4"/>
      <c r="ABJ232" s="4"/>
      <c r="ABK232" s="4"/>
      <c r="ABL232" s="4"/>
      <c r="ABM232" s="4"/>
      <c r="ABN232" s="4"/>
      <c r="ABO232" s="4"/>
      <c r="ABP232" s="4"/>
      <c r="ABQ232" s="32">
        <v>180</v>
      </c>
      <c r="ABR232" s="32">
        <v>1</v>
      </c>
      <c r="ABS232" s="4"/>
      <c r="ABT232" s="4"/>
      <c r="ABU232" s="4"/>
      <c r="ABV232" s="4"/>
      <c r="ABW232" s="4"/>
      <c r="ABX232" s="4"/>
      <c r="ABY232" s="4"/>
      <c r="ABZ232" s="4"/>
      <c r="ACA232" s="4"/>
      <c r="ACB232" s="4"/>
      <c r="ACC232" s="4"/>
      <c r="ACD232" s="4"/>
      <c r="ACE232" s="4"/>
      <c r="ACF232" s="4"/>
      <c r="ACG232" s="4"/>
      <c r="ACH232" s="4"/>
      <c r="ACI232" s="4"/>
      <c r="ACJ232" s="4"/>
      <c r="ACK232" s="4"/>
      <c r="ACL232" s="4"/>
      <c r="ACM232" s="4"/>
      <c r="ACN232" s="4"/>
      <c r="ACO232" s="4"/>
      <c r="ACP232" s="4"/>
      <c r="ACQ232" s="4"/>
      <c r="ACR232" s="4"/>
      <c r="ACS232" s="4"/>
      <c r="ACT232" s="4"/>
      <c r="ACU232" s="4"/>
      <c r="ACV232" s="4"/>
      <c r="ACW232" s="4"/>
      <c r="ACX232" s="4"/>
      <c r="ACY232" s="4"/>
      <c r="ACZ232" s="4"/>
      <c r="ADA232" s="4"/>
      <c r="ADB232" s="4"/>
      <c r="ADC232" s="4"/>
      <c r="ADD232" s="4"/>
      <c r="ADE232" s="4"/>
      <c r="ADF232" s="4"/>
      <c r="ADG232" s="4"/>
      <c r="ADH232" s="4"/>
      <c r="ADI232" s="4"/>
      <c r="ADJ232" s="4"/>
      <c r="ADK232" s="4"/>
      <c r="ADL232" s="4"/>
      <c r="ADM232" s="4"/>
      <c r="ADN232" s="4"/>
      <c r="ADO232" s="4"/>
      <c r="ADP232" s="4"/>
      <c r="ADQ232" s="4"/>
      <c r="ADR232" s="4"/>
      <c r="ADS232" s="4"/>
      <c r="ADT232" s="4"/>
      <c r="ADU232" s="4"/>
      <c r="ADV232" s="4"/>
      <c r="ADW232" s="4"/>
      <c r="ADX232" s="4"/>
      <c r="ADY232" s="4"/>
      <c r="ADZ232" s="4"/>
      <c r="AEA232" s="4"/>
      <c r="AEB232" s="4"/>
      <c r="AEC232" s="4"/>
      <c r="AED232" s="4"/>
      <c r="AEE232" s="4"/>
      <c r="AEF232" s="4"/>
      <c r="AEG232" s="4"/>
      <c r="AEH232" s="4"/>
      <c r="AEI232" s="4"/>
      <c r="AEJ232" s="4"/>
      <c r="AEK232" s="4"/>
      <c r="AEL232" s="4"/>
      <c r="AEM232" s="4"/>
      <c r="AEN232" s="4"/>
      <c r="AEO232" s="4"/>
      <c r="AEP232" s="4"/>
      <c r="AEQ232" s="4"/>
      <c r="AER232" s="4"/>
      <c r="AES232" s="4"/>
      <c r="AET232" s="4"/>
      <c r="AEU232" s="4"/>
      <c r="AEV232" s="4"/>
      <c r="AEW232" s="4"/>
      <c r="AEX232" s="4"/>
      <c r="AEY232" s="4"/>
      <c r="AEZ232" s="4"/>
      <c r="AFA232" s="4"/>
      <c r="AFB232" s="4"/>
      <c r="AFC232" s="4"/>
      <c r="AFD232" s="4"/>
      <c r="AFE232" s="4"/>
      <c r="AFF232" s="4"/>
      <c r="AFG232" s="4"/>
      <c r="AFH232" s="4"/>
      <c r="AFI232" s="4"/>
      <c r="AFJ232" s="4"/>
      <c r="AFK232" s="4"/>
      <c r="AFL232" s="4"/>
      <c r="AFM232" s="4"/>
      <c r="AFN232" s="4"/>
      <c r="AFO232" s="4"/>
      <c r="AFP232" s="4"/>
      <c r="AFQ232" s="4"/>
      <c r="AFR232" s="4"/>
      <c r="AFS232" s="4"/>
      <c r="AFT232" s="4"/>
      <c r="AFU232" s="4"/>
      <c r="AFV232" s="4"/>
      <c r="AFW232" s="4"/>
      <c r="AFX232" s="4"/>
      <c r="AFY232" s="4"/>
      <c r="AFZ232" s="4"/>
      <c r="AGA232" s="4"/>
      <c r="AGB232" s="4"/>
      <c r="AGC232" s="4"/>
      <c r="AGD232" s="4"/>
      <c r="AGE232" s="4"/>
      <c r="AGF232" s="4"/>
      <c r="AGG232" s="4"/>
      <c r="AGH232" s="4"/>
      <c r="AGI232" s="4"/>
      <c r="AGJ232" s="4"/>
      <c r="AGK232" s="4"/>
      <c r="AGL232" s="4"/>
      <c r="AGM232" s="4"/>
      <c r="AGN232" s="4"/>
      <c r="AGO232" s="4"/>
      <c r="AGP232" s="4"/>
      <c r="AGQ232" s="4"/>
      <c r="AGR232" s="4"/>
      <c r="AGS232" s="4"/>
      <c r="AGT232" s="4"/>
      <c r="AGU232" s="4"/>
      <c r="AGV232" s="4"/>
      <c r="AGW232" s="4"/>
      <c r="AGX232" s="4"/>
      <c r="AGY232" s="4"/>
      <c r="AGZ232" s="4"/>
      <c r="AHA232" s="4"/>
      <c r="AHB232" s="4"/>
      <c r="AHC232" s="4"/>
      <c r="AHD232" s="4"/>
      <c r="AHE232" s="4"/>
      <c r="AHF232" s="4"/>
      <c r="AHG232" s="4"/>
      <c r="AHH232" s="4"/>
      <c r="AHI232" s="4"/>
      <c r="AHJ232" s="4"/>
      <c r="AHK232" s="4"/>
      <c r="AHL232" s="4"/>
      <c r="AHM232" s="4"/>
      <c r="AHN232" s="4"/>
      <c r="AHO232" s="4"/>
      <c r="AHP232" s="4"/>
      <c r="AHQ232" s="4"/>
      <c r="AHR232" s="4"/>
      <c r="AHS232" s="4"/>
      <c r="AHT232" s="4"/>
      <c r="AHU232" s="4"/>
      <c r="AHV232" s="4"/>
      <c r="AHW232" s="4"/>
      <c r="AHX232" s="4"/>
      <c r="AHY232" s="4"/>
      <c r="AHZ232" s="4"/>
      <c r="AIA232" s="4"/>
      <c r="AIB232" s="4"/>
      <c r="AIC232" s="4"/>
      <c r="AID232" s="4"/>
      <c r="AIE232" s="4"/>
      <c r="AIF232" s="4"/>
      <c r="AIG232" s="4"/>
      <c r="AIH232" s="4"/>
      <c r="AII232" s="4"/>
      <c r="AIJ232" s="4"/>
      <c r="AIK232" s="4"/>
      <c r="AIL232" s="4"/>
      <c r="AIM232" s="4"/>
      <c r="AIN232" s="4"/>
      <c r="AIO232" s="4"/>
      <c r="AIP232" s="4"/>
      <c r="AIQ232">
        <v>60471408</v>
      </c>
    </row>
    <row r="233" spans="1:927" x14ac:dyDescent="0.3">
      <c r="A233" s="4" t="s">
        <v>1189</v>
      </c>
      <c r="B233" s="4" t="s">
        <v>1190</v>
      </c>
      <c r="C233" s="4" t="s">
        <v>1191</v>
      </c>
      <c r="D233" s="4" t="s">
        <v>1110</v>
      </c>
      <c r="E233" s="4" t="s">
        <v>1180</v>
      </c>
      <c r="F233" s="4" t="s">
        <v>1181</v>
      </c>
      <c r="G233" s="4" t="s">
        <v>1181</v>
      </c>
      <c r="H233" s="4" t="s">
        <v>1181</v>
      </c>
      <c r="I233" s="4" t="s">
        <v>1192</v>
      </c>
      <c r="J233" s="4" t="s">
        <v>915</v>
      </c>
      <c r="K233" s="4" t="s">
        <v>915</v>
      </c>
      <c r="L233" s="4"/>
      <c r="M233" s="32">
        <v>1000</v>
      </c>
      <c r="N233" s="4" t="s">
        <v>236</v>
      </c>
      <c r="O233" s="4"/>
      <c r="P233" s="4" t="s">
        <v>916</v>
      </c>
      <c r="Q233" s="4" t="s">
        <v>917</v>
      </c>
      <c r="R233" s="4"/>
      <c r="S233" s="4"/>
      <c r="T233" s="4"/>
      <c r="U233" s="4"/>
      <c r="V233" s="4"/>
      <c r="W233" s="4"/>
      <c r="X233" s="4"/>
      <c r="Y233" s="4"/>
      <c r="Z233" s="4"/>
      <c r="AA233" s="4"/>
      <c r="AB233" s="4"/>
      <c r="AC233" s="4"/>
      <c r="AD233" s="4"/>
      <c r="AE233" s="4"/>
      <c r="AF233" s="4"/>
      <c r="AG233" s="4"/>
      <c r="AH233" s="32">
        <v>240</v>
      </c>
      <c r="AI233" s="32">
        <v>1</v>
      </c>
      <c r="AJ233" s="4"/>
      <c r="AK233" s="4"/>
      <c r="AL233" s="4"/>
      <c r="AM233" s="4"/>
      <c r="AN233" s="4"/>
      <c r="AO233" s="4"/>
      <c r="AP233" s="4"/>
      <c r="AQ233" s="4"/>
      <c r="AR233" s="4"/>
      <c r="AS233" s="4"/>
      <c r="AT233" s="4"/>
      <c r="AU233" s="4"/>
      <c r="AV233" s="4"/>
      <c r="AW233" s="4"/>
      <c r="AX233" s="4"/>
      <c r="AY233" s="4" t="s">
        <v>915</v>
      </c>
      <c r="AZ233" s="4" t="s">
        <v>917</v>
      </c>
      <c r="BA233" s="32">
        <v>25</v>
      </c>
      <c r="BB233" s="32">
        <v>1200</v>
      </c>
      <c r="BC233" s="4" t="s">
        <v>236</v>
      </c>
      <c r="BD233" s="4"/>
      <c r="BE233" s="4" t="s">
        <v>916</v>
      </c>
      <c r="BF233" s="4" t="s">
        <v>917</v>
      </c>
      <c r="BG233" s="4"/>
      <c r="BH233" s="4"/>
      <c r="BI233" s="4"/>
      <c r="BJ233" s="4"/>
      <c r="BK233" s="4"/>
      <c r="BL233" s="4"/>
      <c r="BM233" s="4"/>
      <c r="BN233" s="4"/>
      <c r="BO233" s="4"/>
      <c r="BP233" s="4"/>
      <c r="BQ233" s="4"/>
      <c r="BR233" s="4"/>
      <c r="BS233" s="4"/>
      <c r="BT233" s="4"/>
      <c r="BU233" s="4"/>
      <c r="BV233" s="4"/>
      <c r="BW233" s="32">
        <v>30</v>
      </c>
      <c r="BX233" s="32">
        <v>5</v>
      </c>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t="s">
        <v>915</v>
      </c>
      <c r="FS233" s="4" t="s">
        <v>915</v>
      </c>
      <c r="FT233" s="4"/>
      <c r="FU233" s="32">
        <v>3500</v>
      </c>
      <c r="FV233" s="4" t="s">
        <v>236</v>
      </c>
      <c r="FW233" s="4"/>
      <c r="FX233" s="4" t="s">
        <v>916</v>
      </c>
      <c r="FY233" s="4" t="s">
        <v>917</v>
      </c>
      <c r="FZ233" s="4"/>
      <c r="GA233" s="4"/>
      <c r="GB233" s="4"/>
      <c r="GC233" s="4"/>
      <c r="GD233" s="4"/>
      <c r="GE233" s="4"/>
      <c r="GF233" s="4"/>
      <c r="GG233" s="4"/>
      <c r="GH233" s="4"/>
      <c r="GI233" s="4"/>
      <c r="GJ233" s="4"/>
      <c r="GK233" s="4"/>
      <c r="GL233" s="4"/>
      <c r="GM233" s="4"/>
      <c r="GN233" s="4"/>
      <c r="GO233" s="4"/>
      <c r="GP233" s="32">
        <v>240</v>
      </c>
      <c r="GQ233" s="32">
        <v>2</v>
      </c>
      <c r="GR233" s="4"/>
      <c r="GS233" s="4"/>
      <c r="GT233" s="4"/>
      <c r="GU233" s="4"/>
      <c r="GV233" s="4"/>
      <c r="GW233" s="4"/>
      <c r="GX233" s="4"/>
      <c r="GY233" s="4"/>
      <c r="GZ233" s="4"/>
      <c r="HA233" s="4"/>
      <c r="HB233" s="4"/>
      <c r="HC233" s="4"/>
      <c r="HD233" s="4"/>
      <c r="HE233" s="4"/>
      <c r="HF233" s="4"/>
      <c r="HG233" s="4" t="s">
        <v>915</v>
      </c>
      <c r="HH233" s="4" t="s">
        <v>915</v>
      </c>
      <c r="HI233" s="4"/>
      <c r="HJ233" s="32">
        <v>17500</v>
      </c>
      <c r="HK233" s="4" t="s">
        <v>236</v>
      </c>
      <c r="HL233" s="4"/>
      <c r="HM233" s="4" t="s">
        <v>916</v>
      </c>
      <c r="HN233" s="4" t="s">
        <v>917</v>
      </c>
      <c r="HO233" s="4"/>
      <c r="HP233" s="4"/>
      <c r="HQ233" s="4"/>
      <c r="HR233" s="4"/>
      <c r="HS233" s="4"/>
      <c r="HT233" s="4"/>
      <c r="HU233" s="4"/>
      <c r="HV233" s="4"/>
      <c r="HW233" s="4"/>
      <c r="HX233" s="4"/>
      <c r="HY233" s="4"/>
      <c r="HZ233" s="4"/>
      <c r="IA233" s="4"/>
      <c r="IB233" s="4"/>
      <c r="IC233" s="4"/>
      <c r="ID233" s="4"/>
      <c r="IE233" s="32">
        <v>300</v>
      </c>
      <c r="IF233" s="32">
        <v>5</v>
      </c>
      <c r="IG233" s="4"/>
      <c r="IH233" s="4"/>
      <c r="II233" s="4"/>
      <c r="IJ233" s="4"/>
      <c r="IK233" s="4"/>
      <c r="IL233" s="4"/>
      <c r="IM233" s="4"/>
      <c r="IN233" s="4"/>
      <c r="IO233" s="4"/>
      <c r="IP233" s="4"/>
      <c r="IQ233" s="4"/>
      <c r="IR233" s="4"/>
      <c r="IS233" s="4"/>
      <c r="IT233" s="4"/>
      <c r="IU233" s="4"/>
      <c r="IV233" s="4"/>
      <c r="IW233" s="4"/>
      <c r="IX233" s="4"/>
      <c r="IY233" s="4"/>
      <c r="IZ233" s="4"/>
      <c r="JA233" s="4"/>
      <c r="JB233" s="4"/>
      <c r="JC233" s="4"/>
      <c r="JD233" s="4"/>
      <c r="JE233" s="4"/>
      <c r="JF233" s="4"/>
      <c r="JG233" s="4"/>
      <c r="JH233" s="4"/>
      <c r="JI233" s="4"/>
      <c r="JJ233" s="4"/>
      <c r="JK233" s="4"/>
      <c r="JL233" s="4"/>
      <c r="JM233" s="4"/>
      <c r="JN233" s="4"/>
      <c r="JO233" s="4"/>
      <c r="JP233" s="4"/>
      <c r="JQ233" s="4"/>
      <c r="JR233" s="4"/>
      <c r="JS233" s="4"/>
      <c r="JT233" s="4"/>
      <c r="JU233" s="4"/>
      <c r="JV233" s="4"/>
      <c r="JW233" s="4"/>
      <c r="JX233" s="4"/>
      <c r="JY233" s="4"/>
      <c r="JZ233" s="4"/>
      <c r="KA233" s="4"/>
      <c r="KB233" s="4"/>
      <c r="KC233" s="4"/>
      <c r="KD233" s="4"/>
      <c r="KE233" s="4"/>
      <c r="KF233" s="4"/>
      <c r="KG233" s="4"/>
      <c r="KH233" s="4"/>
      <c r="KI233" s="4"/>
      <c r="KJ233" s="4"/>
      <c r="KK233" s="4"/>
      <c r="KL233" s="4"/>
      <c r="KM233" s="4"/>
      <c r="KN233" s="4"/>
      <c r="KO233" s="4"/>
      <c r="KP233" s="4"/>
      <c r="KQ233" s="4"/>
      <c r="KR233" s="4"/>
      <c r="KS233" s="4"/>
      <c r="KT233" s="4"/>
      <c r="KU233" s="4"/>
      <c r="KV233" s="4"/>
      <c r="KW233" s="4"/>
      <c r="KX233" s="4"/>
      <c r="KY233" s="4"/>
      <c r="KZ233" s="4"/>
      <c r="LA233" s="4"/>
      <c r="LB233" s="4"/>
      <c r="LC233" s="4"/>
      <c r="LD233" s="4"/>
      <c r="LE233" s="4"/>
      <c r="LF233" s="4"/>
      <c r="LG233" s="4"/>
      <c r="LH233" s="4"/>
      <c r="LI233" s="4"/>
      <c r="LJ233" s="4"/>
      <c r="LK233" s="4"/>
      <c r="LL233" s="4"/>
      <c r="LM233" s="4"/>
      <c r="LN233" s="4"/>
      <c r="LO233" s="4"/>
      <c r="LP233" s="4"/>
      <c r="LQ233" s="4"/>
      <c r="LR233" s="4"/>
      <c r="LS233" s="4"/>
      <c r="LT233" s="4"/>
      <c r="LU233" s="4"/>
      <c r="LV233" s="4"/>
      <c r="LW233" s="4"/>
      <c r="LX233" s="4"/>
      <c r="LY233" s="4"/>
      <c r="LZ233" s="4"/>
      <c r="MA233" s="4"/>
      <c r="MB233" s="4"/>
      <c r="MC233" s="4"/>
      <c r="MD233" s="4"/>
      <c r="ME233" s="4"/>
      <c r="MF233" s="4"/>
      <c r="MG233" s="4"/>
      <c r="MH233" s="4"/>
      <c r="MI233" s="4"/>
      <c r="MJ233" s="4"/>
      <c r="MK233" s="4"/>
      <c r="ML233" s="4"/>
      <c r="MM233" s="4"/>
      <c r="MN233" s="4"/>
      <c r="MO233" s="4"/>
      <c r="MP233" s="4"/>
      <c r="MQ233" s="4"/>
      <c r="MR233" s="4"/>
      <c r="MS233" s="4"/>
      <c r="MT233" s="4"/>
      <c r="MU233" s="4"/>
      <c r="MV233" s="4"/>
      <c r="MW233" s="4"/>
      <c r="MX233" s="4"/>
      <c r="MY233" s="4"/>
      <c r="MZ233" s="4"/>
      <c r="NA233" s="4"/>
      <c r="NB233" s="4"/>
      <c r="NC233" s="4"/>
      <c r="ND233" s="4"/>
      <c r="NE233" s="4"/>
      <c r="NF233" s="4"/>
      <c r="NG233" s="4"/>
      <c r="NH233" s="4"/>
      <c r="NI233" s="4"/>
      <c r="NJ233" s="4"/>
      <c r="NK233" s="4"/>
      <c r="NL233" s="4"/>
      <c r="NM233" s="4"/>
      <c r="NN233" s="4"/>
      <c r="NO233" s="4"/>
      <c r="NP233" s="4"/>
      <c r="NQ233" s="4"/>
      <c r="NR233" s="4"/>
      <c r="NS233" s="4"/>
      <c r="NT233" s="4"/>
      <c r="NU233" s="4"/>
      <c r="NV233" s="4"/>
      <c r="NW233" s="4"/>
      <c r="NX233" s="4"/>
      <c r="NY233" s="4"/>
      <c r="NZ233" s="4"/>
      <c r="OA233" s="4"/>
      <c r="OB233" s="4"/>
      <c r="OC233" s="4"/>
      <c r="OD233" s="4"/>
      <c r="OE233" s="4"/>
      <c r="OF233" s="4"/>
      <c r="OG233" s="4"/>
      <c r="OH233" s="4"/>
      <c r="OI233" s="4"/>
      <c r="OJ233" s="4"/>
      <c r="OK233" s="4"/>
      <c r="OL233" s="4"/>
      <c r="OM233" s="4"/>
      <c r="ON233" s="4"/>
      <c r="OO233" s="4"/>
      <c r="OP233" s="4"/>
      <c r="OQ233" s="4"/>
      <c r="OR233" s="4"/>
      <c r="OS233" s="4"/>
      <c r="OT233" s="4"/>
      <c r="OU233" s="4"/>
      <c r="OV233" s="4"/>
      <c r="OW233" s="4"/>
      <c r="OX233" s="4"/>
      <c r="OY233" s="4"/>
      <c r="OZ233" s="4"/>
      <c r="PA233" s="4"/>
      <c r="PB233" s="4"/>
      <c r="PC233" s="4"/>
      <c r="PD233" s="4"/>
      <c r="PE233" s="4"/>
      <c r="PF233" s="4"/>
      <c r="PG233" s="4"/>
      <c r="PH233" s="4"/>
      <c r="PI233" s="4"/>
      <c r="PJ233" s="4"/>
      <c r="PK233" s="4"/>
      <c r="PL233" s="4"/>
      <c r="PM233" s="4"/>
      <c r="PN233" s="4"/>
      <c r="PO233" s="4"/>
      <c r="PP233" s="4"/>
      <c r="PQ233" s="4"/>
      <c r="PR233" s="4"/>
      <c r="PS233" s="4"/>
      <c r="PT233" s="4"/>
      <c r="PU233" s="4"/>
      <c r="PV233" s="4"/>
      <c r="PW233" s="4"/>
      <c r="PX233" s="4"/>
      <c r="PY233" s="4"/>
      <c r="PZ233" s="4"/>
      <c r="QA233" s="4"/>
      <c r="QB233" s="4"/>
      <c r="QC233" s="4"/>
      <c r="QD233" s="4"/>
      <c r="QE233" s="4"/>
      <c r="QF233" s="4"/>
      <c r="QG233" s="4"/>
      <c r="QH233" s="4"/>
      <c r="QI233" s="4"/>
      <c r="QJ233" s="4"/>
      <c r="QK233" s="4"/>
      <c r="QL233" s="4"/>
      <c r="QM233" s="4"/>
      <c r="QN233" s="4"/>
      <c r="QO233" s="4"/>
      <c r="QP233" s="4"/>
      <c r="QQ233" s="4"/>
      <c r="QR233" s="4"/>
      <c r="QS233" s="4"/>
      <c r="QT233" s="4"/>
      <c r="QU233" s="4"/>
      <c r="QV233" s="4"/>
      <c r="QW233" s="4"/>
      <c r="QX233" s="4"/>
      <c r="QY233" s="4"/>
      <c r="QZ233" s="4"/>
      <c r="RA233" s="4"/>
      <c r="RB233" s="4"/>
      <c r="RC233" s="4"/>
      <c r="RD233" s="4"/>
      <c r="RE233" s="4"/>
      <c r="RF233" s="4"/>
      <c r="RG233" s="4"/>
      <c r="RH233" s="4"/>
      <c r="RI233" s="4"/>
      <c r="RJ233" s="4"/>
      <c r="RK233" s="4"/>
      <c r="RL233" s="4"/>
      <c r="RM233" s="4"/>
      <c r="RN233" s="4"/>
      <c r="RO233" s="4"/>
      <c r="RP233" s="4"/>
      <c r="RQ233" s="4"/>
      <c r="RR233" s="4"/>
      <c r="RS233" s="4"/>
      <c r="RT233" s="4"/>
      <c r="RU233" s="4"/>
      <c r="RV233" s="4"/>
      <c r="RW233" s="4"/>
      <c r="RX233" s="4"/>
      <c r="RY233" s="4"/>
      <c r="RZ233" s="4"/>
      <c r="SA233" s="4"/>
      <c r="SB233" s="4"/>
      <c r="SC233" s="4"/>
      <c r="SD233" s="4"/>
      <c r="SE233" s="4"/>
      <c r="SF233" s="4"/>
      <c r="SG233" s="4"/>
      <c r="SH233" s="4"/>
      <c r="SI233" s="4"/>
      <c r="SJ233" s="4"/>
      <c r="SK233" s="4"/>
      <c r="SL233" s="4"/>
      <c r="SM233" s="4"/>
      <c r="SN233" s="4"/>
      <c r="SO233" s="4"/>
      <c r="SP233" s="4"/>
      <c r="SQ233" s="4"/>
      <c r="SR233" s="4"/>
      <c r="SS233" s="4"/>
      <c r="ST233" s="4"/>
      <c r="SU233" s="4"/>
      <c r="SV233" s="4"/>
      <c r="SW233" s="4"/>
      <c r="SX233" s="4"/>
      <c r="SY233" s="4"/>
      <c r="SZ233" s="4"/>
      <c r="TA233" s="4"/>
      <c r="TB233" s="4"/>
      <c r="TC233" s="4"/>
      <c r="TD233" s="4"/>
      <c r="TE233" s="4"/>
      <c r="TF233" s="4"/>
      <c r="TG233" s="4"/>
      <c r="TH233" s="4"/>
      <c r="TI233" s="4"/>
      <c r="TJ233" s="4"/>
      <c r="TK233" s="4"/>
      <c r="TL233" s="4"/>
      <c r="TM233" s="4"/>
      <c r="TN233" s="4"/>
      <c r="TO233" s="4"/>
      <c r="TP233" s="4"/>
      <c r="TQ233" s="4"/>
      <c r="TR233" s="4"/>
      <c r="TS233" s="4"/>
      <c r="TT233" s="4"/>
      <c r="TU233" s="4"/>
      <c r="TV233" s="4"/>
      <c r="TW233" s="4"/>
      <c r="TX233" s="4"/>
      <c r="TY233" s="4"/>
      <c r="TZ233" s="4"/>
      <c r="UA233" s="4"/>
      <c r="UB233" s="4"/>
      <c r="UC233" s="4"/>
      <c r="UD233" s="4"/>
      <c r="UE233" s="4"/>
      <c r="UF233" s="4"/>
      <c r="UG233" s="4"/>
      <c r="UH233" s="4"/>
      <c r="UI233" s="4"/>
      <c r="UJ233" s="4"/>
      <c r="UK233" s="4"/>
      <c r="UL233" s="4"/>
      <c r="UM233" s="4"/>
      <c r="UN233" s="4"/>
      <c r="UO233" s="4"/>
      <c r="UP233" s="4"/>
      <c r="UQ233" s="4"/>
      <c r="UR233" s="4"/>
      <c r="US233" s="4"/>
      <c r="UT233" s="4"/>
      <c r="UU233" s="4"/>
      <c r="UV233" s="4"/>
      <c r="UW233" s="4"/>
      <c r="UX233" s="4"/>
      <c r="UY233" s="4"/>
      <c r="UZ233" s="4"/>
      <c r="VA233" s="4"/>
      <c r="VB233" s="4"/>
      <c r="VC233" s="4"/>
      <c r="VD233" s="4"/>
      <c r="VE233" s="4"/>
      <c r="VF233" s="4"/>
      <c r="VG233" s="4"/>
      <c r="VH233" s="4"/>
      <c r="VI233" s="4"/>
      <c r="VJ233" s="4"/>
      <c r="VK233" s="4"/>
      <c r="VL233" s="4"/>
      <c r="VM233" s="4"/>
      <c r="VN233" s="4"/>
      <c r="VO233" s="4"/>
      <c r="VP233" s="4"/>
      <c r="VQ233" s="4"/>
      <c r="VR233" s="4"/>
      <c r="VS233" s="4"/>
      <c r="VT233" s="4"/>
      <c r="VU233" s="4"/>
      <c r="VV233" s="4" t="s">
        <v>915</v>
      </c>
      <c r="VW233" s="4" t="s">
        <v>915</v>
      </c>
      <c r="VX233" s="4"/>
      <c r="VY233" s="32">
        <v>1000</v>
      </c>
      <c r="VZ233" s="4" t="s">
        <v>236</v>
      </c>
      <c r="WA233" s="4"/>
      <c r="WB233" s="4" t="s">
        <v>916</v>
      </c>
      <c r="WC233" s="4" t="s">
        <v>917</v>
      </c>
      <c r="WD233" s="4"/>
      <c r="WE233" s="4"/>
      <c r="WF233" s="4"/>
      <c r="WG233" s="4"/>
      <c r="WH233" s="4"/>
      <c r="WI233" s="4"/>
      <c r="WJ233" s="4"/>
      <c r="WK233" s="4"/>
      <c r="WL233" s="4"/>
      <c r="WM233" s="4"/>
      <c r="WN233" s="4"/>
      <c r="WO233" s="4"/>
      <c r="WP233" s="4"/>
      <c r="WQ233" s="4"/>
      <c r="WR233" s="4"/>
      <c r="WS233" s="4"/>
      <c r="WT233" s="32">
        <v>60</v>
      </c>
      <c r="WU233" s="32">
        <v>3</v>
      </c>
      <c r="WV233" s="4"/>
      <c r="WW233" s="4"/>
      <c r="WX233" s="4"/>
      <c r="WY233" s="4"/>
      <c r="WZ233" s="4"/>
      <c r="XA233" s="4"/>
      <c r="XB233" s="4"/>
      <c r="XC233" s="4"/>
      <c r="XD233" s="4"/>
      <c r="XE233" s="4"/>
      <c r="XF233" s="4"/>
      <c r="XG233" s="4"/>
      <c r="XH233" s="4"/>
      <c r="XI233" s="4"/>
      <c r="XJ233" s="4"/>
      <c r="XK233" s="4" t="s">
        <v>915</v>
      </c>
      <c r="XL233" s="4" t="s">
        <v>920</v>
      </c>
      <c r="XM233" s="32">
        <v>1000</v>
      </c>
      <c r="XN233" s="4"/>
      <c r="XO233" s="32">
        <v>240</v>
      </c>
      <c r="XP233" s="4"/>
      <c r="XQ233" s="4" t="s">
        <v>239</v>
      </c>
      <c r="XR233" s="4" t="s">
        <v>524</v>
      </c>
      <c r="XS233" s="4"/>
      <c r="XT233" s="4" t="s">
        <v>917</v>
      </c>
      <c r="XU233" s="4"/>
      <c r="XV233" s="4"/>
      <c r="XW233" s="4"/>
      <c r="XX233" s="4"/>
      <c r="XY233" s="4"/>
      <c r="XZ233" s="4"/>
      <c r="YA233" s="4"/>
      <c r="YB233" s="4"/>
      <c r="YC233" s="4"/>
      <c r="YD233" s="4"/>
      <c r="YE233" s="4"/>
      <c r="YF233" s="4"/>
      <c r="YG233" s="4"/>
      <c r="YH233" s="4"/>
      <c r="YI233" s="4"/>
      <c r="YJ233" s="4"/>
      <c r="YK233" s="32">
        <v>90</v>
      </c>
      <c r="YL233" s="32">
        <v>3</v>
      </c>
      <c r="YM233" s="4"/>
      <c r="YN233" s="4"/>
      <c r="YO233" s="4"/>
      <c r="YP233" s="4"/>
      <c r="YQ233" s="4"/>
      <c r="YR233" s="4"/>
      <c r="YS233" s="4"/>
      <c r="YT233" s="4"/>
      <c r="YU233" s="4"/>
      <c r="YV233" s="4"/>
      <c r="YW233" s="4"/>
      <c r="YX233" s="4"/>
      <c r="YY233" s="4"/>
      <c r="YZ233" s="4"/>
      <c r="ZA233" s="4"/>
      <c r="ZB233" s="4" t="s">
        <v>915</v>
      </c>
      <c r="ZC233" s="4" t="s">
        <v>918</v>
      </c>
      <c r="ZD233" s="4"/>
      <c r="ZE233" s="32">
        <v>18000</v>
      </c>
      <c r="ZF233" s="32">
        <v>45</v>
      </c>
      <c r="ZG233" s="4"/>
      <c r="ZH233" s="4" t="s">
        <v>236</v>
      </c>
      <c r="ZI233" s="4"/>
      <c r="ZJ233" s="4" t="s">
        <v>916</v>
      </c>
      <c r="ZK233" s="4" t="s">
        <v>917</v>
      </c>
      <c r="ZL233" s="4"/>
      <c r="ZM233" s="4"/>
      <c r="ZN233" s="4"/>
      <c r="ZO233" s="4"/>
      <c r="ZP233" s="4"/>
      <c r="ZQ233" s="4"/>
      <c r="ZR233" s="4"/>
      <c r="ZS233" s="4"/>
      <c r="ZT233" s="4"/>
      <c r="ZU233" s="4"/>
      <c r="ZV233" s="4"/>
      <c r="ZW233" s="4"/>
      <c r="ZX233" s="4"/>
      <c r="ZY233" s="4"/>
      <c r="ZZ233" s="4"/>
      <c r="AAA233" s="4"/>
      <c r="AAB233" s="32">
        <v>90</v>
      </c>
      <c r="AAC233" s="32">
        <v>2</v>
      </c>
      <c r="AAD233" s="4"/>
      <c r="AAE233" s="4"/>
      <c r="AAF233" s="4"/>
      <c r="AAG233" s="4"/>
      <c r="AAH233" s="4"/>
      <c r="AAI233" s="4"/>
      <c r="AAJ233" s="4"/>
      <c r="AAK233" s="4"/>
      <c r="AAL233" s="4"/>
      <c r="AAM233" s="4"/>
      <c r="AAN233" s="4"/>
      <c r="AAO233" s="4"/>
      <c r="AAP233" s="4"/>
      <c r="AAQ233" s="4"/>
      <c r="AAR233" s="4"/>
      <c r="AAS233" s="4" t="s">
        <v>915</v>
      </c>
      <c r="AAT233" s="4" t="s">
        <v>915</v>
      </c>
      <c r="AAU233" s="4"/>
      <c r="AAV233" s="32">
        <v>200</v>
      </c>
      <c r="AAW233" s="4" t="s">
        <v>236</v>
      </c>
      <c r="AAX233" s="4"/>
      <c r="AAY233" s="4" t="s">
        <v>916</v>
      </c>
      <c r="AAZ233" s="4" t="s">
        <v>917</v>
      </c>
      <c r="ABA233" s="4"/>
      <c r="ABB233" s="4"/>
      <c r="ABC233" s="4"/>
      <c r="ABD233" s="4"/>
      <c r="ABE233" s="4"/>
      <c r="ABF233" s="4"/>
      <c r="ABG233" s="4"/>
      <c r="ABH233" s="4"/>
      <c r="ABI233" s="4"/>
      <c r="ABJ233" s="4"/>
      <c r="ABK233" s="4"/>
      <c r="ABL233" s="4"/>
      <c r="ABM233" s="4"/>
      <c r="ABN233" s="4"/>
      <c r="ABO233" s="4"/>
      <c r="ABP233" s="4"/>
      <c r="ABQ233" s="32">
        <v>150</v>
      </c>
      <c r="ABR233" s="32">
        <v>2</v>
      </c>
      <c r="ABS233" s="4"/>
      <c r="ABT233" s="4"/>
      <c r="ABU233" s="4"/>
      <c r="ABV233" s="4"/>
      <c r="ABW233" s="4"/>
      <c r="ABX233" s="4"/>
      <c r="ABY233" s="4"/>
      <c r="ABZ233" s="4"/>
      <c r="ACA233" s="4"/>
      <c r="ACB233" s="4"/>
      <c r="ACC233" s="4"/>
      <c r="ACD233" s="4"/>
      <c r="ACE233" s="4"/>
      <c r="ACF233" s="4"/>
      <c r="ACG233" s="4"/>
      <c r="ACH233" s="4"/>
      <c r="ACI233" s="4"/>
      <c r="ACJ233" s="4"/>
      <c r="ACK233" s="4"/>
      <c r="ACL233" s="4"/>
      <c r="ACM233" s="4"/>
      <c r="ACN233" s="4"/>
      <c r="ACO233" s="4"/>
      <c r="ACP233" s="4"/>
      <c r="ACQ233" s="4"/>
      <c r="ACR233" s="4"/>
      <c r="ACS233" s="4"/>
      <c r="ACT233" s="4"/>
      <c r="ACU233" s="4"/>
      <c r="ACV233" s="4"/>
      <c r="ACW233" s="4"/>
      <c r="ACX233" s="4"/>
      <c r="ACY233" s="4"/>
      <c r="ACZ233" s="4"/>
      <c r="ADA233" s="4"/>
      <c r="ADB233" s="4"/>
      <c r="ADC233" s="4"/>
      <c r="ADD233" s="4"/>
      <c r="ADE233" s="4"/>
      <c r="ADF233" s="4"/>
      <c r="ADG233" s="4"/>
      <c r="ADH233" s="4"/>
      <c r="ADI233" s="4"/>
      <c r="ADJ233" s="4"/>
      <c r="ADK233" s="4"/>
      <c r="ADL233" s="4"/>
      <c r="ADM233" s="4"/>
      <c r="ADN233" s="4"/>
      <c r="ADO233" s="4"/>
      <c r="ADP233" s="4"/>
      <c r="ADQ233" s="4"/>
      <c r="ADR233" s="4"/>
      <c r="ADS233" s="4"/>
      <c r="ADT233" s="4"/>
      <c r="ADU233" s="4"/>
      <c r="ADV233" s="4"/>
      <c r="ADW233" s="4"/>
      <c r="ADX233" s="4"/>
      <c r="ADY233" s="4"/>
      <c r="ADZ233" s="4"/>
      <c r="AEA233" s="4"/>
      <c r="AEB233" s="4"/>
      <c r="AEC233" s="4"/>
      <c r="AED233" s="4"/>
      <c r="AEE233" s="4"/>
      <c r="AEF233" s="4"/>
      <c r="AEG233" s="4"/>
      <c r="AEH233" s="4"/>
      <c r="AEI233" s="4"/>
      <c r="AEJ233" s="4"/>
      <c r="AEK233" s="4"/>
      <c r="AEL233" s="4"/>
      <c r="AEM233" s="4"/>
      <c r="AEN233" s="4"/>
      <c r="AEO233" s="4"/>
      <c r="AEP233" s="4"/>
      <c r="AEQ233" s="4"/>
      <c r="AER233" s="4"/>
      <c r="AES233" s="4"/>
      <c r="AET233" s="4"/>
      <c r="AEU233" s="4"/>
      <c r="AEV233" s="4"/>
      <c r="AEW233" s="4"/>
      <c r="AEX233" s="4"/>
      <c r="AEY233" s="4"/>
      <c r="AEZ233" s="4"/>
      <c r="AFA233" s="4"/>
      <c r="AFB233" s="4"/>
      <c r="AFC233" s="4"/>
      <c r="AFD233" s="4"/>
      <c r="AFE233" s="4"/>
      <c r="AFF233" s="4"/>
      <c r="AFG233" s="4"/>
      <c r="AFH233" s="4"/>
      <c r="AFI233" s="4"/>
      <c r="AFJ233" s="4"/>
      <c r="AFK233" s="4"/>
      <c r="AFL233" s="4"/>
      <c r="AFM233" s="4"/>
      <c r="AFN233" s="4"/>
      <c r="AFO233" s="4"/>
      <c r="AFP233" s="4"/>
      <c r="AFQ233" s="4"/>
      <c r="AFR233" s="4"/>
      <c r="AFS233" s="4"/>
      <c r="AFT233" s="4"/>
      <c r="AFU233" s="4"/>
      <c r="AFV233" s="4"/>
      <c r="AFW233" s="4"/>
      <c r="AFX233" s="4"/>
      <c r="AFY233" s="4"/>
      <c r="AFZ233" s="4"/>
      <c r="AGA233" s="4"/>
      <c r="AGB233" s="4"/>
      <c r="AGC233" s="4"/>
      <c r="AGD233" s="4"/>
      <c r="AGE233" s="4"/>
      <c r="AGF233" s="4"/>
      <c r="AGG233" s="4"/>
      <c r="AGH233" s="4"/>
      <c r="AGI233" s="4"/>
      <c r="AGJ233" s="4"/>
      <c r="AGK233" s="4"/>
      <c r="AGL233" s="4"/>
      <c r="AGM233" s="4"/>
      <c r="AGN233" s="4"/>
      <c r="AGO233" s="4"/>
      <c r="AGP233" s="4"/>
      <c r="AGQ233" s="4"/>
      <c r="AGR233" s="4"/>
      <c r="AGS233" s="4"/>
      <c r="AGT233" s="4"/>
      <c r="AGU233" s="4"/>
      <c r="AGV233" s="4"/>
      <c r="AGW233" s="4"/>
      <c r="AGX233" s="4"/>
      <c r="AGY233" s="4"/>
      <c r="AGZ233" s="4"/>
      <c r="AHA233" s="4"/>
      <c r="AHB233" s="4"/>
      <c r="AHC233" s="4"/>
      <c r="AHD233" s="4"/>
      <c r="AHE233" s="4"/>
      <c r="AHF233" s="4"/>
      <c r="AHG233" s="4"/>
      <c r="AHH233" s="4"/>
      <c r="AHI233" s="4"/>
      <c r="AHJ233" s="4"/>
      <c r="AHK233" s="4"/>
      <c r="AHL233" s="4"/>
      <c r="AHM233" s="4"/>
      <c r="AHN233" s="4"/>
      <c r="AHO233" s="4"/>
      <c r="AHP233" s="4"/>
      <c r="AHQ233" s="4"/>
      <c r="AHR233" s="4"/>
      <c r="AHS233" s="4"/>
      <c r="AHT233" s="4"/>
      <c r="AHU233" s="4"/>
      <c r="AHV233" s="4"/>
      <c r="AHW233" s="4"/>
      <c r="AHX233" s="4"/>
      <c r="AHY233" s="4"/>
      <c r="AHZ233" s="4"/>
      <c r="AIA233" s="4"/>
      <c r="AIB233" s="4"/>
      <c r="AIC233" s="4"/>
      <c r="AID233" s="4"/>
      <c r="AIE233" s="4"/>
      <c r="AIF233" s="4"/>
      <c r="AIG233" s="4"/>
      <c r="AIH233" s="4"/>
      <c r="AII233" s="4"/>
      <c r="AIJ233" s="4"/>
      <c r="AIK233" s="4"/>
      <c r="AIL233" s="4"/>
      <c r="AIM233" s="4"/>
      <c r="AIN233" s="4"/>
      <c r="AIO233" s="4"/>
      <c r="AIP233" s="4"/>
      <c r="AIQ233">
        <v>60471436</v>
      </c>
    </row>
    <row r="234" spans="1:927" x14ac:dyDescent="0.3">
      <c r="A234" s="4" t="s">
        <v>1193</v>
      </c>
      <c r="B234" s="4" t="s">
        <v>1194</v>
      </c>
      <c r="C234" s="4" t="s">
        <v>1195</v>
      </c>
      <c r="D234" s="4" t="s">
        <v>1110</v>
      </c>
      <c r="E234" s="4" t="s">
        <v>1180</v>
      </c>
      <c r="F234" s="4" t="s">
        <v>1181</v>
      </c>
      <c r="G234" s="4" t="s">
        <v>1181</v>
      </c>
      <c r="H234" s="4" t="s">
        <v>1181</v>
      </c>
      <c r="I234" s="4" t="s">
        <v>1196</v>
      </c>
      <c r="J234" s="4" t="s">
        <v>915</v>
      </c>
      <c r="K234" s="4" t="s">
        <v>915</v>
      </c>
      <c r="L234" s="4"/>
      <c r="M234" s="32">
        <v>2000</v>
      </c>
      <c r="N234" s="4" t="s">
        <v>236</v>
      </c>
      <c r="O234" s="4"/>
      <c r="P234" s="4" t="s">
        <v>916</v>
      </c>
      <c r="Q234" s="4" t="s">
        <v>917</v>
      </c>
      <c r="R234" s="4"/>
      <c r="S234" s="4"/>
      <c r="T234" s="4"/>
      <c r="U234" s="4"/>
      <c r="V234" s="4"/>
      <c r="W234" s="4"/>
      <c r="X234" s="4"/>
      <c r="Y234" s="4"/>
      <c r="Z234" s="4"/>
      <c r="AA234" s="4"/>
      <c r="AB234" s="4"/>
      <c r="AC234" s="4"/>
      <c r="AD234" s="4"/>
      <c r="AE234" s="4"/>
      <c r="AF234" s="4"/>
      <c r="AG234" s="4"/>
      <c r="AH234" s="32">
        <v>180</v>
      </c>
      <c r="AI234" s="32">
        <v>2</v>
      </c>
      <c r="AJ234" s="4"/>
      <c r="AK234" s="4"/>
      <c r="AL234" s="4"/>
      <c r="AM234" s="4"/>
      <c r="AN234" s="4"/>
      <c r="AO234" s="4"/>
      <c r="AP234" s="4"/>
      <c r="AQ234" s="4"/>
      <c r="AR234" s="4"/>
      <c r="AS234" s="4"/>
      <c r="AT234" s="4"/>
      <c r="AU234" s="4"/>
      <c r="AV234" s="4"/>
      <c r="AW234" s="4"/>
      <c r="AX234" s="4"/>
      <c r="AY234" s="4" t="s">
        <v>915</v>
      </c>
      <c r="AZ234" s="4" t="s">
        <v>917</v>
      </c>
      <c r="BA234" s="32">
        <v>25</v>
      </c>
      <c r="BB234" s="32">
        <v>1200</v>
      </c>
      <c r="BC234" s="4" t="s">
        <v>236</v>
      </c>
      <c r="BD234" s="4"/>
      <c r="BE234" s="4" t="s">
        <v>916</v>
      </c>
      <c r="BF234" s="4" t="s">
        <v>917</v>
      </c>
      <c r="BG234" s="4"/>
      <c r="BH234" s="4"/>
      <c r="BI234" s="4"/>
      <c r="BJ234" s="4"/>
      <c r="BK234" s="4"/>
      <c r="BL234" s="4"/>
      <c r="BM234" s="4"/>
      <c r="BN234" s="4"/>
      <c r="BO234" s="4"/>
      <c r="BP234" s="4"/>
      <c r="BQ234" s="4"/>
      <c r="BR234" s="4"/>
      <c r="BS234" s="4"/>
      <c r="BT234" s="4"/>
      <c r="BU234" s="4"/>
      <c r="BV234" s="4"/>
      <c r="BW234" s="32">
        <v>30</v>
      </c>
      <c r="BX234" s="32">
        <v>5</v>
      </c>
      <c r="BY234" s="4"/>
      <c r="BZ234" s="4"/>
      <c r="CA234" s="4"/>
      <c r="CB234" s="4"/>
      <c r="CC234" s="4"/>
      <c r="CD234" s="4"/>
      <c r="CE234" s="4"/>
      <c r="CF234" s="4"/>
      <c r="CG234" s="4"/>
      <c r="CH234" s="4"/>
      <c r="CI234" s="4"/>
      <c r="CJ234" s="4"/>
      <c r="CK234" s="4"/>
      <c r="CL234" s="4"/>
      <c r="CM234" s="4"/>
      <c r="CN234" s="4" t="s">
        <v>915</v>
      </c>
      <c r="CO234" s="4" t="s">
        <v>915</v>
      </c>
      <c r="CP234" s="4"/>
      <c r="CQ234" s="32">
        <v>4000</v>
      </c>
      <c r="CR234" s="4" t="s">
        <v>236</v>
      </c>
      <c r="CS234" s="4"/>
      <c r="CT234" s="4" t="s">
        <v>916</v>
      </c>
      <c r="CU234" s="4" t="s">
        <v>917</v>
      </c>
      <c r="CV234" s="4"/>
      <c r="CW234" s="4"/>
      <c r="CX234" s="4"/>
      <c r="CY234" s="4"/>
      <c r="CZ234" s="4"/>
      <c r="DA234" s="4"/>
      <c r="DB234" s="4"/>
      <c r="DC234" s="4"/>
      <c r="DD234" s="4"/>
      <c r="DE234" s="4"/>
      <c r="DF234" s="4"/>
      <c r="DG234" s="4"/>
      <c r="DH234" s="4"/>
      <c r="DI234" s="4"/>
      <c r="DJ234" s="4"/>
      <c r="DK234" s="4"/>
      <c r="DL234" s="32">
        <v>60</v>
      </c>
      <c r="DM234" s="32">
        <v>5</v>
      </c>
      <c r="DN234" s="4"/>
      <c r="DO234" s="4"/>
      <c r="DP234" s="4"/>
      <c r="DQ234" s="4"/>
      <c r="DR234" s="4"/>
      <c r="DS234" s="4"/>
      <c r="DT234" s="4"/>
      <c r="DU234" s="4"/>
      <c r="DV234" s="4"/>
      <c r="DW234" s="4"/>
      <c r="DX234" s="4"/>
      <c r="DY234" s="4"/>
      <c r="DZ234" s="4"/>
      <c r="EA234" s="4"/>
      <c r="EB234" s="4"/>
      <c r="EC234" s="4" t="s">
        <v>915</v>
      </c>
      <c r="ED234" s="4" t="s">
        <v>915</v>
      </c>
      <c r="EE234" s="4"/>
      <c r="EF234" s="32">
        <v>6500</v>
      </c>
      <c r="EG234" s="4" t="s">
        <v>236</v>
      </c>
      <c r="EH234" s="4"/>
      <c r="EI234" s="4" t="s">
        <v>1197</v>
      </c>
      <c r="EJ234" s="4" t="s">
        <v>917</v>
      </c>
      <c r="EK234" s="4"/>
      <c r="EL234" s="4"/>
      <c r="EM234" s="4"/>
      <c r="EN234" s="4"/>
      <c r="EO234" s="4"/>
      <c r="EP234" s="4"/>
      <c r="EQ234" s="4"/>
      <c r="ER234" s="4"/>
      <c r="ES234" s="4"/>
      <c r="ET234" s="4"/>
      <c r="EU234" s="4"/>
      <c r="EV234" s="4"/>
      <c r="EW234" s="4"/>
      <c r="EX234" s="4"/>
      <c r="EY234" s="4"/>
      <c r="EZ234" s="4"/>
      <c r="FA234" s="32">
        <v>90</v>
      </c>
      <c r="FB234" s="32">
        <v>2</v>
      </c>
      <c r="FC234" s="4"/>
      <c r="FD234" s="4"/>
      <c r="FE234" s="4"/>
      <c r="FF234" s="4"/>
      <c r="FG234" s="4"/>
      <c r="FH234" s="4"/>
      <c r="FI234" s="4"/>
      <c r="FJ234" s="4"/>
      <c r="FK234" s="4"/>
      <c r="FL234" s="4"/>
      <c r="FM234" s="4"/>
      <c r="FN234" s="4"/>
      <c r="FO234" s="4"/>
      <c r="FP234" s="4"/>
      <c r="FQ234" s="4"/>
      <c r="FR234" s="4" t="s">
        <v>915</v>
      </c>
      <c r="FS234" s="4" t="s">
        <v>915</v>
      </c>
      <c r="FT234" s="4"/>
      <c r="FU234" s="32">
        <v>3500</v>
      </c>
      <c r="FV234" s="4" t="s">
        <v>236</v>
      </c>
      <c r="FW234" s="4"/>
      <c r="FX234" s="4" t="s">
        <v>916</v>
      </c>
      <c r="FY234" s="4" t="s">
        <v>917</v>
      </c>
      <c r="FZ234" s="4"/>
      <c r="GA234" s="4"/>
      <c r="GB234" s="4"/>
      <c r="GC234" s="4"/>
      <c r="GD234" s="4"/>
      <c r="GE234" s="4"/>
      <c r="GF234" s="4"/>
      <c r="GG234" s="4"/>
      <c r="GH234" s="4"/>
      <c r="GI234" s="4"/>
      <c r="GJ234" s="4"/>
      <c r="GK234" s="4"/>
      <c r="GL234" s="4"/>
      <c r="GM234" s="4"/>
      <c r="GN234" s="4"/>
      <c r="GO234" s="4"/>
      <c r="GP234" s="32">
        <v>180</v>
      </c>
      <c r="GQ234" s="32">
        <v>3</v>
      </c>
      <c r="GR234" s="4"/>
      <c r="GS234" s="4"/>
      <c r="GT234" s="4"/>
      <c r="GU234" s="4"/>
      <c r="GV234" s="4"/>
      <c r="GW234" s="4"/>
      <c r="GX234" s="4"/>
      <c r="GY234" s="4"/>
      <c r="GZ234" s="4"/>
      <c r="HA234" s="4"/>
      <c r="HB234" s="4"/>
      <c r="HC234" s="4"/>
      <c r="HD234" s="4"/>
      <c r="HE234" s="4"/>
      <c r="HF234" s="4"/>
      <c r="HG234" s="4" t="s">
        <v>915</v>
      </c>
      <c r="HH234" s="4" t="s">
        <v>915</v>
      </c>
      <c r="HI234" s="4"/>
      <c r="HJ234" s="32">
        <v>20000</v>
      </c>
      <c r="HK234" s="4" t="s">
        <v>236</v>
      </c>
      <c r="HL234" s="4"/>
      <c r="HM234" s="4" t="s">
        <v>916</v>
      </c>
      <c r="HN234" s="4" t="s">
        <v>917</v>
      </c>
      <c r="HO234" s="4"/>
      <c r="HP234" s="4"/>
      <c r="HQ234" s="4"/>
      <c r="HR234" s="4"/>
      <c r="HS234" s="4"/>
      <c r="HT234" s="4"/>
      <c r="HU234" s="4"/>
      <c r="HV234" s="4"/>
      <c r="HW234" s="4"/>
      <c r="HX234" s="4"/>
      <c r="HY234" s="4"/>
      <c r="HZ234" s="4"/>
      <c r="IA234" s="4"/>
      <c r="IB234" s="4"/>
      <c r="IC234" s="4"/>
      <c r="ID234" s="4"/>
      <c r="IE234" s="32">
        <v>150</v>
      </c>
      <c r="IF234" s="32">
        <v>6</v>
      </c>
      <c r="IG234" s="4"/>
      <c r="IH234" s="4"/>
      <c r="II234" s="4"/>
      <c r="IJ234" s="4"/>
      <c r="IK234" s="4"/>
      <c r="IL234" s="4"/>
      <c r="IM234" s="4"/>
      <c r="IN234" s="4"/>
      <c r="IO234" s="4"/>
      <c r="IP234" s="4"/>
      <c r="IQ234" s="4"/>
      <c r="IR234" s="4"/>
      <c r="IS234" s="4"/>
      <c r="IT234" s="4"/>
      <c r="IU234" s="4"/>
      <c r="IV234" s="4" t="s">
        <v>915</v>
      </c>
      <c r="IW234" s="4" t="s">
        <v>915</v>
      </c>
      <c r="IX234" s="4"/>
      <c r="IY234" s="32">
        <v>2500</v>
      </c>
      <c r="IZ234" s="4" t="s">
        <v>239</v>
      </c>
      <c r="JA234" s="4" t="s">
        <v>240</v>
      </c>
      <c r="JB234" s="4"/>
      <c r="JC234" s="4" t="s">
        <v>917</v>
      </c>
      <c r="JD234" s="4"/>
      <c r="JE234" s="4"/>
      <c r="JF234" s="4"/>
      <c r="JG234" s="4"/>
      <c r="JH234" s="4"/>
      <c r="JI234" s="4"/>
      <c r="JJ234" s="4"/>
      <c r="JK234" s="4"/>
      <c r="JL234" s="4"/>
      <c r="JM234" s="4"/>
      <c r="JN234" s="4"/>
      <c r="JO234" s="4"/>
      <c r="JP234" s="4"/>
      <c r="JQ234" s="4"/>
      <c r="JR234" s="4"/>
      <c r="JS234" s="4"/>
      <c r="JT234" s="32">
        <v>120</v>
      </c>
      <c r="JU234" s="32">
        <v>4</v>
      </c>
      <c r="JV234" s="4"/>
      <c r="JW234" s="4"/>
      <c r="JX234" s="4"/>
      <c r="JY234" s="4"/>
      <c r="JZ234" s="4"/>
      <c r="KA234" s="4"/>
      <c r="KB234" s="4"/>
      <c r="KC234" s="4"/>
      <c r="KD234" s="4"/>
      <c r="KE234" s="4"/>
      <c r="KF234" s="4"/>
      <c r="KG234" s="4"/>
      <c r="KH234" s="4"/>
      <c r="KI234" s="4"/>
      <c r="KJ234" s="4"/>
      <c r="KK234" s="4" t="s">
        <v>915</v>
      </c>
      <c r="KL234" s="4" t="s">
        <v>915</v>
      </c>
      <c r="KM234" s="4"/>
      <c r="KN234" s="32">
        <v>4500</v>
      </c>
      <c r="KO234" s="4" t="s">
        <v>236</v>
      </c>
      <c r="KP234" s="4"/>
      <c r="KQ234" s="4" t="s">
        <v>916</v>
      </c>
      <c r="KR234" s="4" t="s">
        <v>917</v>
      </c>
      <c r="KS234" s="4"/>
      <c r="KT234" s="4"/>
      <c r="KU234" s="4"/>
      <c r="KV234" s="4"/>
      <c r="KW234" s="4"/>
      <c r="KX234" s="4"/>
      <c r="KY234" s="4"/>
      <c r="KZ234" s="4"/>
      <c r="LA234" s="4"/>
      <c r="LB234" s="4"/>
      <c r="LC234" s="4"/>
      <c r="LD234" s="4"/>
      <c r="LE234" s="4"/>
      <c r="LF234" s="4"/>
      <c r="LG234" s="4"/>
      <c r="LH234" s="4"/>
      <c r="LI234" s="32">
        <v>60</v>
      </c>
      <c r="LJ234" s="32">
        <v>2</v>
      </c>
      <c r="LK234" s="4"/>
      <c r="LL234" s="4"/>
      <c r="LM234" s="4"/>
      <c r="LN234" s="4"/>
      <c r="LO234" s="4"/>
      <c r="LP234" s="4"/>
      <c r="LQ234" s="4"/>
      <c r="LR234" s="4"/>
      <c r="LS234" s="4"/>
      <c r="LT234" s="4"/>
      <c r="LU234" s="4"/>
      <c r="LV234" s="4"/>
      <c r="LW234" s="4"/>
      <c r="LX234" s="4"/>
      <c r="LY234" s="4"/>
      <c r="LZ234" s="4"/>
      <c r="MA234" s="4"/>
      <c r="MB234" s="4"/>
      <c r="MC234" s="4"/>
      <c r="MD234" s="4"/>
      <c r="ME234" s="4"/>
      <c r="MF234" s="4"/>
      <c r="MG234" s="4"/>
      <c r="MH234" s="4"/>
      <c r="MI234" s="4"/>
      <c r="MJ234" s="4"/>
      <c r="MK234" s="4"/>
      <c r="ML234" s="4"/>
      <c r="MM234" s="4"/>
      <c r="MN234" s="4"/>
      <c r="MO234" s="4"/>
      <c r="MP234" s="4"/>
      <c r="MQ234" s="4"/>
      <c r="MR234" s="4"/>
      <c r="MS234" s="4"/>
      <c r="MT234" s="4"/>
      <c r="MU234" s="4"/>
      <c r="MV234" s="4"/>
      <c r="MW234" s="4"/>
      <c r="MX234" s="4"/>
      <c r="MY234" s="4"/>
      <c r="MZ234" s="4"/>
      <c r="NA234" s="4"/>
      <c r="NB234" s="4"/>
      <c r="NC234" s="4"/>
      <c r="ND234" s="4"/>
      <c r="NE234" s="4"/>
      <c r="NF234" s="4"/>
      <c r="NG234" s="4"/>
      <c r="NH234" s="4"/>
      <c r="NI234" s="4"/>
      <c r="NJ234" s="4"/>
      <c r="NK234" s="4"/>
      <c r="NL234" s="4"/>
      <c r="NM234" s="4"/>
      <c r="NN234" s="4"/>
      <c r="NO234" s="4"/>
      <c r="NP234" s="4"/>
      <c r="NQ234" s="4"/>
      <c r="NR234" s="4"/>
      <c r="NS234" s="4"/>
      <c r="NT234" s="4"/>
      <c r="NU234" s="4"/>
      <c r="NV234" s="4"/>
      <c r="NW234" s="4"/>
      <c r="NX234" s="4"/>
      <c r="NY234" s="4"/>
      <c r="NZ234" s="4"/>
      <c r="OA234" s="4"/>
      <c r="OB234" s="4"/>
      <c r="OC234" s="4"/>
      <c r="OD234" s="4"/>
      <c r="OE234" s="4"/>
      <c r="OF234" s="4"/>
      <c r="OG234" s="4"/>
      <c r="OH234" s="4"/>
      <c r="OI234" s="4"/>
      <c r="OJ234" s="4"/>
      <c r="OK234" s="4"/>
      <c r="OL234" s="4"/>
      <c r="OM234" s="4"/>
      <c r="ON234" s="4"/>
      <c r="OO234" s="4"/>
      <c r="OP234" s="4"/>
      <c r="OQ234" s="4"/>
      <c r="OR234" s="4"/>
      <c r="OS234" s="4"/>
      <c r="OT234" s="4"/>
      <c r="OU234" s="4"/>
      <c r="OV234" s="4"/>
      <c r="OW234" s="4"/>
      <c r="OX234" s="4"/>
      <c r="OY234" s="4"/>
      <c r="OZ234" s="4"/>
      <c r="PA234" s="4"/>
      <c r="PB234" s="4"/>
      <c r="PC234" s="4"/>
      <c r="PD234" s="4"/>
      <c r="PE234" s="4"/>
      <c r="PF234" s="4"/>
      <c r="PG234" s="4"/>
      <c r="PH234" s="4" t="s">
        <v>915</v>
      </c>
      <c r="PI234" s="4" t="s">
        <v>1081</v>
      </c>
      <c r="PJ234" s="4"/>
      <c r="PK234" s="4"/>
      <c r="PL234" s="4"/>
      <c r="PM234" s="32">
        <v>500</v>
      </c>
      <c r="PN234" s="4" t="s">
        <v>245</v>
      </c>
      <c r="PO234" s="4"/>
      <c r="PP234" s="4"/>
      <c r="PQ234" s="4" t="s">
        <v>917</v>
      </c>
      <c r="PR234" s="4"/>
      <c r="PS234" s="4"/>
      <c r="PT234" s="4"/>
      <c r="PU234" s="4"/>
      <c r="PV234" s="4"/>
      <c r="PW234" s="4"/>
      <c r="PX234" s="4"/>
      <c r="PY234" s="4"/>
      <c r="PZ234" s="4"/>
      <c r="QA234" s="4"/>
      <c r="QB234" s="4"/>
      <c r="QC234" s="4"/>
      <c r="QD234" s="4"/>
      <c r="QE234" s="4"/>
      <c r="QF234" s="4"/>
      <c r="QG234" s="4"/>
      <c r="QH234" s="32">
        <v>180</v>
      </c>
      <c r="QI234" s="32">
        <v>3</v>
      </c>
      <c r="QJ234" s="4"/>
      <c r="QK234" s="4"/>
      <c r="QL234" s="4"/>
      <c r="QM234" s="4"/>
      <c r="QN234" s="4"/>
      <c r="QO234" s="4"/>
      <c r="QP234" s="4"/>
      <c r="QQ234" s="4"/>
      <c r="QR234" s="4"/>
      <c r="QS234" s="4"/>
      <c r="QT234" s="4"/>
      <c r="QU234" s="4"/>
      <c r="QV234" s="4"/>
      <c r="QW234" s="4"/>
      <c r="QX234" s="4"/>
      <c r="QY234" s="4"/>
      <c r="QZ234" s="4"/>
      <c r="RA234" s="4"/>
      <c r="RB234" s="4"/>
      <c r="RC234" s="4"/>
      <c r="RD234" s="4"/>
      <c r="RE234" s="4"/>
      <c r="RF234" s="4"/>
      <c r="RG234" s="4"/>
      <c r="RH234" s="4"/>
      <c r="RI234" s="4"/>
      <c r="RJ234" s="4"/>
      <c r="RK234" s="4"/>
      <c r="RL234" s="4"/>
      <c r="RM234" s="4"/>
      <c r="RN234" s="4"/>
      <c r="RO234" s="4"/>
      <c r="RP234" s="4"/>
      <c r="RQ234" s="4"/>
      <c r="RR234" s="4"/>
      <c r="RS234" s="4"/>
      <c r="RT234" s="4"/>
      <c r="RU234" s="4"/>
      <c r="RV234" s="4"/>
      <c r="RW234" s="4"/>
      <c r="RX234" s="4"/>
      <c r="RY234" s="4"/>
      <c r="RZ234" s="4"/>
      <c r="SA234" s="4"/>
      <c r="SB234" s="4"/>
      <c r="SC234" s="4"/>
      <c r="SD234" s="4"/>
      <c r="SE234" s="4"/>
      <c r="SF234" s="4"/>
      <c r="SG234" s="4"/>
      <c r="SH234" s="4"/>
      <c r="SI234" s="4"/>
      <c r="SJ234" s="4"/>
      <c r="SK234" s="4"/>
      <c r="SL234" s="4"/>
      <c r="SM234" s="4"/>
      <c r="SN234" s="4" t="s">
        <v>915</v>
      </c>
      <c r="SO234" s="4" t="s">
        <v>1081</v>
      </c>
      <c r="SP234" s="4"/>
      <c r="SQ234" s="4"/>
      <c r="SR234" s="4"/>
      <c r="SS234" s="32">
        <v>250</v>
      </c>
      <c r="ST234" s="4" t="s">
        <v>239</v>
      </c>
      <c r="SU234" s="4" t="s">
        <v>231</v>
      </c>
      <c r="SV234" s="4"/>
      <c r="SW234" s="4" t="s">
        <v>917</v>
      </c>
      <c r="SX234" s="4"/>
      <c r="SY234" s="4"/>
      <c r="SZ234" s="4"/>
      <c r="TA234" s="4"/>
      <c r="TB234" s="4"/>
      <c r="TC234" s="4"/>
      <c r="TD234" s="4"/>
      <c r="TE234" s="4"/>
      <c r="TF234" s="4"/>
      <c r="TG234" s="4"/>
      <c r="TH234" s="4"/>
      <c r="TI234" s="4"/>
      <c r="TJ234" s="4"/>
      <c r="TK234" s="4"/>
      <c r="TL234" s="4"/>
      <c r="TM234" s="4"/>
      <c r="TN234" s="32">
        <v>30</v>
      </c>
      <c r="TO234" s="32">
        <v>5</v>
      </c>
      <c r="TP234" s="4"/>
      <c r="TQ234" s="4"/>
      <c r="TR234" s="4"/>
      <c r="TS234" s="4"/>
      <c r="TT234" s="4"/>
      <c r="TU234" s="4"/>
      <c r="TV234" s="4"/>
      <c r="TW234" s="4"/>
      <c r="TX234" s="4"/>
      <c r="TY234" s="4"/>
      <c r="TZ234" s="4"/>
      <c r="UA234" s="4"/>
      <c r="UB234" s="4"/>
      <c r="UC234" s="4"/>
      <c r="UD234" s="4"/>
      <c r="UE234" s="4" t="s">
        <v>915</v>
      </c>
      <c r="UF234" s="4" t="s">
        <v>1081</v>
      </c>
      <c r="UG234" s="4"/>
      <c r="UH234" s="4"/>
      <c r="UI234" s="4"/>
      <c r="UJ234" s="32">
        <v>200</v>
      </c>
      <c r="UK234" s="4" t="s">
        <v>236</v>
      </c>
      <c r="UL234" s="4"/>
      <c r="UM234" s="4" t="s">
        <v>916</v>
      </c>
      <c r="UN234" s="4" t="s">
        <v>917</v>
      </c>
      <c r="UO234" s="4"/>
      <c r="UP234" s="4"/>
      <c r="UQ234" s="4"/>
      <c r="UR234" s="4"/>
      <c r="US234" s="4"/>
      <c r="UT234" s="4"/>
      <c r="UU234" s="4"/>
      <c r="UV234" s="4"/>
      <c r="UW234" s="4"/>
      <c r="UX234" s="4"/>
      <c r="UY234" s="4"/>
      <c r="UZ234" s="4"/>
      <c r="VA234" s="4"/>
      <c r="VB234" s="4"/>
      <c r="VC234" s="4"/>
      <c r="VD234" s="4"/>
      <c r="VE234" s="32">
        <v>120</v>
      </c>
      <c r="VF234" s="32">
        <v>3</v>
      </c>
      <c r="VG234" s="4"/>
      <c r="VH234" s="4"/>
      <c r="VI234" s="4"/>
      <c r="VJ234" s="4"/>
      <c r="VK234" s="4"/>
      <c r="VL234" s="4"/>
      <c r="VM234" s="4"/>
      <c r="VN234" s="4"/>
      <c r="VO234" s="4"/>
      <c r="VP234" s="4"/>
      <c r="VQ234" s="4"/>
      <c r="VR234" s="4"/>
      <c r="VS234" s="4"/>
      <c r="VT234" s="4"/>
      <c r="VU234" s="4"/>
      <c r="VV234" s="4" t="s">
        <v>915</v>
      </c>
      <c r="VW234" s="4" t="s">
        <v>915</v>
      </c>
      <c r="VX234" s="4"/>
      <c r="VY234" s="32">
        <v>1250</v>
      </c>
      <c r="VZ234" s="4" t="s">
        <v>236</v>
      </c>
      <c r="WA234" s="4"/>
      <c r="WB234" s="4" t="s">
        <v>916</v>
      </c>
      <c r="WC234" s="4" t="s">
        <v>917</v>
      </c>
      <c r="WD234" s="4"/>
      <c r="WE234" s="4"/>
      <c r="WF234" s="4"/>
      <c r="WG234" s="4"/>
      <c r="WH234" s="4"/>
      <c r="WI234" s="4"/>
      <c r="WJ234" s="4"/>
      <c r="WK234" s="4"/>
      <c r="WL234" s="4"/>
      <c r="WM234" s="4"/>
      <c r="WN234" s="4"/>
      <c r="WO234" s="4"/>
      <c r="WP234" s="4"/>
      <c r="WQ234" s="4"/>
      <c r="WR234" s="4"/>
      <c r="WS234" s="4"/>
      <c r="WT234" s="32">
        <v>90</v>
      </c>
      <c r="WU234" s="32">
        <v>2</v>
      </c>
      <c r="WV234" s="4"/>
      <c r="WW234" s="4"/>
      <c r="WX234" s="4"/>
      <c r="WY234" s="4"/>
      <c r="WZ234" s="4"/>
      <c r="XA234" s="4"/>
      <c r="XB234" s="4"/>
      <c r="XC234" s="4"/>
      <c r="XD234" s="4"/>
      <c r="XE234" s="4"/>
      <c r="XF234" s="4"/>
      <c r="XG234" s="4"/>
      <c r="XH234" s="4"/>
      <c r="XI234" s="4"/>
      <c r="XJ234" s="4"/>
      <c r="XK234" s="4" t="s">
        <v>915</v>
      </c>
      <c r="XL234" s="4" t="s">
        <v>920</v>
      </c>
      <c r="XM234" s="32">
        <v>1000</v>
      </c>
      <c r="XN234" s="4"/>
      <c r="XO234" s="32">
        <v>300</v>
      </c>
      <c r="XP234" s="4"/>
      <c r="XQ234" s="4" t="s">
        <v>239</v>
      </c>
      <c r="XR234" s="4" t="s">
        <v>524</v>
      </c>
      <c r="XS234" s="4"/>
      <c r="XT234" s="4" t="s">
        <v>917</v>
      </c>
      <c r="XU234" s="4"/>
      <c r="XV234" s="4"/>
      <c r="XW234" s="4"/>
      <c r="XX234" s="4"/>
      <c r="XY234" s="4"/>
      <c r="XZ234" s="4"/>
      <c r="YA234" s="4"/>
      <c r="YB234" s="4"/>
      <c r="YC234" s="4"/>
      <c r="YD234" s="4"/>
      <c r="YE234" s="4"/>
      <c r="YF234" s="4"/>
      <c r="YG234" s="4"/>
      <c r="YH234" s="4"/>
      <c r="YI234" s="4"/>
      <c r="YJ234" s="4"/>
      <c r="YK234" s="32">
        <v>60</v>
      </c>
      <c r="YL234" s="32">
        <v>2</v>
      </c>
      <c r="YM234" s="4"/>
      <c r="YN234" s="4"/>
      <c r="YO234" s="4"/>
      <c r="YP234" s="4"/>
      <c r="YQ234" s="4"/>
      <c r="YR234" s="4"/>
      <c r="YS234" s="4"/>
      <c r="YT234" s="4"/>
      <c r="YU234" s="4"/>
      <c r="YV234" s="4"/>
      <c r="YW234" s="4"/>
      <c r="YX234" s="4"/>
      <c r="YY234" s="4"/>
      <c r="YZ234" s="4"/>
      <c r="ZA234" s="4"/>
      <c r="ZB234" s="4" t="s">
        <v>915</v>
      </c>
      <c r="ZC234" s="4" t="s">
        <v>1081</v>
      </c>
      <c r="ZD234" s="4"/>
      <c r="ZE234" s="4"/>
      <c r="ZF234" s="4"/>
      <c r="ZG234" s="32">
        <v>500</v>
      </c>
      <c r="ZH234" s="4" t="s">
        <v>236</v>
      </c>
      <c r="ZI234" s="4"/>
      <c r="ZJ234" s="4" t="s">
        <v>916</v>
      </c>
      <c r="ZK234" s="4" t="s">
        <v>917</v>
      </c>
      <c r="ZL234" s="4"/>
      <c r="ZM234" s="4"/>
      <c r="ZN234" s="4"/>
      <c r="ZO234" s="4"/>
      <c r="ZP234" s="4"/>
      <c r="ZQ234" s="4"/>
      <c r="ZR234" s="4"/>
      <c r="ZS234" s="4"/>
      <c r="ZT234" s="4"/>
      <c r="ZU234" s="4"/>
      <c r="ZV234" s="4"/>
      <c r="ZW234" s="4"/>
      <c r="ZX234" s="4"/>
      <c r="ZY234" s="4"/>
      <c r="ZZ234" s="4"/>
      <c r="AAA234" s="4"/>
      <c r="AAB234" s="32">
        <v>150</v>
      </c>
      <c r="AAC234" s="32">
        <v>2</v>
      </c>
      <c r="AAD234" s="4"/>
      <c r="AAE234" s="4"/>
      <c r="AAF234" s="4"/>
      <c r="AAG234" s="4"/>
      <c r="AAH234" s="4"/>
      <c r="AAI234" s="4"/>
      <c r="AAJ234" s="4"/>
      <c r="AAK234" s="4"/>
      <c r="AAL234" s="4"/>
      <c r="AAM234" s="4"/>
      <c r="AAN234" s="4"/>
      <c r="AAO234" s="4"/>
      <c r="AAP234" s="4"/>
      <c r="AAQ234" s="4"/>
      <c r="AAR234" s="4"/>
      <c r="AAS234" s="4" t="s">
        <v>915</v>
      </c>
      <c r="AAT234" s="4" t="s">
        <v>915</v>
      </c>
      <c r="AAU234" s="4"/>
      <c r="AAV234" s="32">
        <v>200</v>
      </c>
      <c r="AAW234" s="4" t="s">
        <v>236</v>
      </c>
      <c r="AAX234" s="4"/>
      <c r="AAY234" s="4" t="s">
        <v>916</v>
      </c>
      <c r="AAZ234" s="4" t="s">
        <v>917</v>
      </c>
      <c r="ABA234" s="4"/>
      <c r="ABB234" s="4"/>
      <c r="ABC234" s="4"/>
      <c r="ABD234" s="4"/>
      <c r="ABE234" s="4"/>
      <c r="ABF234" s="4"/>
      <c r="ABG234" s="4"/>
      <c r="ABH234" s="4"/>
      <c r="ABI234" s="4"/>
      <c r="ABJ234" s="4"/>
      <c r="ABK234" s="4"/>
      <c r="ABL234" s="4"/>
      <c r="ABM234" s="4"/>
      <c r="ABN234" s="4"/>
      <c r="ABO234" s="4"/>
      <c r="ABP234" s="4"/>
      <c r="ABQ234" s="32">
        <v>90</v>
      </c>
      <c r="ABR234" s="32">
        <v>3</v>
      </c>
      <c r="ABS234" s="4"/>
      <c r="ABT234" s="4"/>
      <c r="ABU234" s="4"/>
      <c r="ABV234" s="4"/>
      <c r="ABW234" s="4"/>
      <c r="ABX234" s="4"/>
      <c r="ABY234" s="4"/>
      <c r="ABZ234" s="4"/>
      <c r="ACA234" s="4"/>
      <c r="ACB234" s="4"/>
      <c r="ACC234" s="4"/>
      <c r="ACD234" s="4"/>
      <c r="ACE234" s="4"/>
      <c r="ACF234" s="4"/>
      <c r="ACG234" s="4"/>
      <c r="ACH234" s="4" t="s">
        <v>915</v>
      </c>
      <c r="ACI234" s="4" t="s">
        <v>915</v>
      </c>
      <c r="ACJ234" s="4"/>
      <c r="ACK234" s="32">
        <v>2000</v>
      </c>
      <c r="ACL234" s="4" t="s">
        <v>236</v>
      </c>
      <c r="ACM234" s="4"/>
      <c r="ACN234" s="4" t="s">
        <v>916</v>
      </c>
      <c r="ACO234" s="4" t="s">
        <v>917</v>
      </c>
      <c r="ACP234" s="4"/>
      <c r="ACQ234" s="4"/>
      <c r="ACR234" s="4"/>
      <c r="ACS234" s="4"/>
      <c r="ACT234" s="4"/>
      <c r="ACU234" s="4"/>
      <c r="ACV234" s="4"/>
      <c r="ACW234" s="4"/>
      <c r="ACX234" s="4"/>
      <c r="ACY234" s="4"/>
      <c r="ACZ234" s="4"/>
      <c r="ADA234" s="4"/>
      <c r="ADB234" s="4"/>
      <c r="ADC234" s="4"/>
      <c r="ADD234" s="4"/>
      <c r="ADE234" s="4"/>
      <c r="ADF234" s="32">
        <v>180</v>
      </c>
      <c r="ADG234" s="32">
        <v>2</v>
      </c>
      <c r="ADH234" s="4"/>
      <c r="ADI234" s="4"/>
      <c r="ADJ234" s="4"/>
      <c r="ADK234" s="4"/>
      <c r="ADL234" s="4"/>
      <c r="ADM234" s="4"/>
      <c r="ADN234" s="4"/>
      <c r="ADO234" s="4"/>
      <c r="ADP234" s="4"/>
      <c r="ADQ234" s="4"/>
      <c r="ADR234" s="4"/>
      <c r="ADS234" s="4"/>
      <c r="ADT234" s="4"/>
      <c r="ADU234" s="4"/>
      <c r="ADV234" s="4"/>
      <c r="ADW234" s="4" t="s">
        <v>915</v>
      </c>
      <c r="ADX234" s="4" t="s">
        <v>915</v>
      </c>
      <c r="ADY234" s="4"/>
      <c r="ADZ234" s="32">
        <v>2500</v>
      </c>
      <c r="AEA234" s="4" t="s">
        <v>236</v>
      </c>
      <c r="AEB234" s="4"/>
      <c r="AEC234" s="4" t="s">
        <v>916</v>
      </c>
      <c r="AED234" s="4" t="s">
        <v>917</v>
      </c>
      <c r="AEE234" s="4"/>
      <c r="AEF234" s="4"/>
      <c r="AEG234" s="4"/>
      <c r="AEH234" s="4"/>
      <c r="AEI234" s="4"/>
      <c r="AEJ234" s="4"/>
      <c r="AEK234" s="4"/>
      <c r="AEL234" s="4"/>
      <c r="AEM234" s="4"/>
      <c r="AEN234" s="4"/>
      <c r="AEO234" s="4"/>
      <c r="AEP234" s="4"/>
      <c r="AEQ234" s="4"/>
      <c r="AER234" s="4"/>
      <c r="AES234" s="4"/>
      <c r="AET234" s="4"/>
      <c r="AEU234" s="32">
        <v>90</v>
      </c>
      <c r="AEV234" s="32">
        <v>1</v>
      </c>
      <c r="AEW234" s="4"/>
      <c r="AEX234" s="4"/>
      <c r="AEY234" s="4"/>
      <c r="AEZ234" s="4"/>
      <c r="AFA234" s="4"/>
      <c r="AFB234" s="4"/>
      <c r="AFC234" s="4"/>
      <c r="AFD234" s="4"/>
      <c r="AFE234" s="4"/>
      <c r="AFF234" s="4"/>
      <c r="AFG234" s="4"/>
      <c r="AFH234" s="4"/>
      <c r="AFI234" s="4"/>
      <c r="AFJ234" s="4"/>
      <c r="AFK234" s="4"/>
      <c r="AFL234" s="4"/>
      <c r="AFM234" s="4"/>
      <c r="AFN234" s="4"/>
      <c r="AFO234" s="4"/>
      <c r="AFP234" s="4"/>
      <c r="AFQ234" s="4"/>
      <c r="AFR234" s="4"/>
      <c r="AFS234" s="4"/>
      <c r="AFT234" s="4"/>
      <c r="AFU234" s="4"/>
      <c r="AFV234" s="4"/>
      <c r="AFW234" s="4"/>
      <c r="AFX234" s="4"/>
      <c r="AFY234" s="4"/>
      <c r="AFZ234" s="4"/>
      <c r="AGA234" s="4"/>
      <c r="AGB234" s="4"/>
      <c r="AGC234" s="4"/>
      <c r="AGD234" s="4"/>
      <c r="AGE234" s="4"/>
      <c r="AGF234" s="4"/>
      <c r="AGG234" s="4"/>
      <c r="AGH234" s="4"/>
      <c r="AGI234" s="4"/>
      <c r="AGJ234" s="4"/>
      <c r="AGK234" s="4"/>
      <c r="AGL234" s="4"/>
      <c r="AGM234" s="4"/>
      <c r="AGN234" s="4"/>
      <c r="AGO234" s="4"/>
      <c r="AGP234" s="4"/>
      <c r="AGQ234" s="4"/>
      <c r="AGR234" s="4"/>
      <c r="AGS234" s="4"/>
      <c r="AGT234" s="4"/>
      <c r="AGU234" s="4"/>
      <c r="AGV234" s="4"/>
      <c r="AGW234" s="4"/>
      <c r="AGX234" s="4"/>
      <c r="AGY234" s="4"/>
      <c r="AGZ234" s="4"/>
      <c r="AHA234" s="4"/>
      <c r="AHB234" s="4"/>
      <c r="AHC234" s="4"/>
      <c r="AHD234" s="4"/>
      <c r="AHE234" s="4"/>
      <c r="AHF234" s="4"/>
      <c r="AHG234" s="4"/>
      <c r="AHH234" s="4"/>
      <c r="AHI234" s="4"/>
      <c r="AHJ234" s="4"/>
      <c r="AHK234" s="4"/>
      <c r="AHL234" s="4"/>
      <c r="AHM234" s="4"/>
      <c r="AHN234" s="4"/>
      <c r="AHO234" s="4"/>
      <c r="AHP234" s="4"/>
      <c r="AHQ234" s="4"/>
      <c r="AHR234" s="4"/>
      <c r="AHS234" s="4"/>
      <c r="AHT234" s="4"/>
      <c r="AHU234" s="4"/>
      <c r="AHV234" s="4"/>
      <c r="AHW234" s="4"/>
      <c r="AHX234" s="4"/>
      <c r="AHY234" s="4"/>
      <c r="AHZ234" s="4"/>
      <c r="AIA234" s="4"/>
      <c r="AIB234" s="4"/>
      <c r="AIC234" s="4"/>
      <c r="AID234" s="4"/>
      <c r="AIE234" s="4"/>
      <c r="AIF234" s="4"/>
      <c r="AIG234" s="4"/>
      <c r="AIH234" s="4"/>
      <c r="AII234" s="4"/>
      <c r="AIJ234" s="4"/>
      <c r="AIK234" s="4"/>
      <c r="AIL234" s="4"/>
      <c r="AIM234" s="4"/>
      <c r="AIN234" s="4"/>
      <c r="AIO234" s="4"/>
      <c r="AIP234" s="4"/>
      <c r="AIQ234">
        <v>60471465</v>
      </c>
    </row>
    <row r="235" spans="1:927" x14ac:dyDescent="0.3">
      <c r="A235" s="4" t="s">
        <v>1198</v>
      </c>
      <c r="B235" s="4" t="s">
        <v>1199</v>
      </c>
      <c r="C235" s="4" t="s">
        <v>1200</v>
      </c>
      <c r="D235" s="4" t="s">
        <v>1110</v>
      </c>
      <c r="E235" s="4" t="s">
        <v>1180</v>
      </c>
      <c r="F235" s="4" t="s">
        <v>1181</v>
      </c>
      <c r="G235" s="4" t="s">
        <v>1181</v>
      </c>
      <c r="H235" s="4" t="s">
        <v>1181</v>
      </c>
      <c r="I235" s="4" t="s">
        <v>1196</v>
      </c>
      <c r="J235" s="4" t="s">
        <v>917</v>
      </c>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t="s">
        <v>98</v>
      </c>
      <c r="AK235" s="32">
        <v>0</v>
      </c>
      <c r="AL235" s="32">
        <v>0</v>
      </c>
      <c r="AM235" s="32">
        <v>0</v>
      </c>
      <c r="AN235" s="32">
        <v>0</v>
      </c>
      <c r="AO235" s="32">
        <v>0</v>
      </c>
      <c r="AP235" s="32">
        <v>1</v>
      </c>
      <c r="AQ235" s="32">
        <v>0</v>
      </c>
      <c r="AR235" s="32">
        <v>0</v>
      </c>
      <c r="AS235" s="32">
        <v>0</v>
      </c>
      <c r="AT235" s="32">
        <v>0</v>
      </c>
      <c r="AU235" s="32">
        <v>0</v>
      </c>
      <c r="AV235" s="32">
        <v>0</v>
      </c>
      <c r="AW235" s="32">
        <v>0</v>
      </c>
      <c r="AX235" s="4"/>
      <c r="AY235" s="4" t="s">
        <v>915</v>
      </c>
      <c r="AZ235" s="4" t="s">
        <v>915</v>
      </c>
      <c r="BA235" s="4"/>
      <c r="BB235" s="32">
        <v>1500</v>
      </c>
      <c r="BC235" s="4" t="s">
        <v>236</v>
      </c>
      <c r="BD235" s="4"/>
      <c r="BE235" s="4" t="s">
        <v>916</v>
      </c>
      <c r="BF235" s="4" t="s">
        <v>917</v>
      </c>
      <c r="BG235" s="4"/>
      <c r="BH235" s="4"/>
      <c r="BI235" s="4"/>
      <c r="BJ235" s="4"/>
      <c r="BK235" s="4"/>
      <c r="BL235" s="4"/>
      <c r="BM235" s="4"/>
      <c r="BN235" s="4"/>
      <c r="BO235" s="4"/>
      <c r="BP235" s="4"/>
      <c r="BQ235" s="4"/>
      <c r="BR235" s="4"/>
      <c r="BS235" s="4"/>
      <c r="BT235" s="4"/>
      <c r="BU235" s="4"/>
      <c r="BV235" s="4"/>
      <c r="BW235" s="32">
        <v>60</v>
      </c>
      <c r="BX235" s="32">
        <v>2</v>
      </c>
      <c r="BY235" s="4"/>
      <c r="BZ235" s="4"/>
      <c r="CA235" s="4"/>
      <c r="CB235" s="4"/>
      <c r="CC235" s="4"/>
      <c r="CD235" s="4"/>
      <c r="CE235" s="4"/>
      <c r="CF235" s="4"/>
      <c r="CG235" s="4"/>
      <c r="CH235" s="4"/>
      <c r="CI235" s="4"/>
      <c r="CJ235" s="4"/>
      <c r="CK235" s="4"/>
      <c r="CL235" s="4"/>
      <c r="CM235" s="4"/>
      <c r="CN235" s="4" t="s">
        <v>915</v>
      </c>
      <c r="CO235" s="4" t="s">
        <v>915</v>
      </c>
      <c r="CP235" s="4"/>
      <c r="CQ235" s="32">
        <v>4000</v>
      </c>
      <c r="CR235" s="4" t="s">
        <v>236</v>
      </c>
      <c r="CS235" s="4"/>
      <c r="CT235" s="4" t="s">
        <v>916</v>
      </c>
      <c r="CU235" s="4" t="s">
        <v>917</v>
      </c>
      <c r="CV235" s="4"/>
      <c r="CW235" s="4"/>
      <c r="CX235" s="4"/>
      <c r="CY235" s="4"/>
      <c r="CZ235" s="4"/>
      <c r="DA235" s="4"/>
      <c r="DB235" s="4"/>
      <c r="DC235" s="4"/>
      <c r="DD235" s="4"/>
      <c r="DE235" s="4"/>
      <c r="DF235" s="4"/>
      <c r="DG235" s="4"/>
      <c r="DH235" s="4"/>
      <c r="DI235" s="4"/>
      <c r="DJ235" s="4"/>
      <c r="DK235" s="4"/>
      <c r="DL235" s="32">
        <v>180</v>
      </c>
      <c r="DM235" s="32">
        <v>3</v>
      </c>
      <c r="DN235" s="4"/>
      <c r="DO235" s="4"/>
      <c r="DP235" s="4"/>
      <c r="DQ235" s="4"/>
      <c r="DR235" s="4"/>
      <c r="DS235" s="4"/>
      <c r="DT235" s="4"/>
      <c r="DU235" s="4"/>
      <c r="DV235" s="4"/>
      <c r="DW235" s="4"/>
      <c r="DX235" s="4"/>
      <c r="DY235" s="4"/>
      <c r="DZ235" s="4"/>
      <c r="EA235" s="4"/>
      <c r="EB235" s="4"/>
      <c r="EC235" s="4" t="s">
        <v>915</v>
      </c>
      <c r="ED235" s="4" t="s">
        <v>915</v>
      </c>
      <c r="EE235" s="4"/>
      <c r="EF235" s="32">
        <v>6000</v>
      </c>
      <c r="EG235" s="4" t="s">
        <v>236</v>
      </c>
      <c r="EH235" s="4"/>
      <c r="EI235" s="4" t="s">
        <v>1197</v>
      </c>
      <c r="EJ235" s="4" t="s">
        <v>917</v>
      </c>
      <c r="EK235" s="4"/>
      <c r="EL235" s="4"/>
      <c r="EM235" s="4"/>
      <c r="EN235" s="4"/>
      <c r="EO235" s="4"/>
      <c r="EP235" s="4"/>
      <c r="EQ235" s="4"/>
      <c r="ER235" s="4"/>
      <c r="ES235" s="4"/>
      <c r="ET235" s="4"/>
      <c r="EU235" s="4"/>
      <c r="EV235" s="4"/>
      <c r="EW235" s="4"/>
      <c r="EX235" s="4"/>
      <c r="EY235" s="4"/>
      <c r="EZ235" s="4"/>
      <c r="FA235" s="32">
        <v>150</v>
      </c>
      <c r="FB235" s="32">
        <v>2</v>
      </c>
      <c r="FC235" s="4"/>
      <c r="FD235" s="4"/>
      <c r="FE235" s="4"/>
      <c r="FF235" s="4"/>
      <c r="FG235" s="4"/>
      <c r="FH235" s="4"/>
      <c r="FI235" s="4"/>
      <c r="FJ235" s="4"/>
      <c r="FK235" s="4"/>
      <c r="FL235" s="4"/>
      <c r="FM235" s="4"/>
      <c r="FN235" s="4"/>
      <c r="FO235" s="4"/>
      <c r="FP235" s="4"/>
      <c r="FQ235" s="4"/>
      <c r="FR235" s="4" t="s">
        <v>915</v>
      </c>
      <c r="FS235" s="4" t="s">
        <v>915</v>
      </c>
      <c r="FT235" s="4"/>
      <c r="FU235" s="32">
        <v>3500</v>
      </c>
      <c r="FV235" s="4" t="s">
        <v>236</v>
      </c>
      <c r="FW235" s="4"/>
      <c r="FX235" s="4" t="s">
        <v>916</v>
      </c>
      <c r="FY235" s="4" t="s">
        <v>917</v>
      </c>
      <c r="FZ235" s="4"/>
      <c r="GA235" s="4"/>
      <c r="GB235" s="4"/>
      <c r="GC235" s="4"/>
      <c r="GD235" s="4"/>
      <c r="GE235" s="4"/>
      <c r="GF235" s="4"/>
      <c r="GG235" s="4"/>
      <c r="GH235" s="4"/>
      <c r="GI235" s="4"/>
      <c r="GJ235" s="4"/>
      <c r="GK235" s="4"/>
      <c r="GL235" s="4"/>
      <c r="GM235" s="4"/>
      <c r="GN235" s="4"/>
      <c r="GO235" s="4"/>
      <c r="GP235" s="32">
        <v>240</v>
      </c>
      <c r="GQ235" s="32">
        <v>5</v>
      </c>
      <c r="GR235" s="4"/>
      <c r="GS235" s="4"/>
      <c r="GT235" s="4"/>
      <c r="GU235" s="4"/>
      <c r="GV235" s="4"/>
      <c r="GW235" s="4"/>
      <c r="GX235" s="4"/>
      <c r="GY235" s="4"/>
      <c r="GZ235" s="4"/>
      <c r="HA235" s="4"/>
      <c r="HB235" s="4"/>
      <c r="HC235" s="4"/>
      <c r="HD235" s="4"/>
      <c r="HE235" s="4"/>
      <c r="HF235" s="4"/>
      <c r="HG235" s="4" t="s">
        <v>915</v>
      </c>
      <c r="HH235" s="4" t="s">
        <v>915</v>
      </c>
      <c r="HI235" s="4"/>
      <c r="HJ235" s="32">
        <v>20000</v>
      </c>
      <c r="HK235" s="4" t="s">
        <v>236</v>
      </c>
      <c r="HL235" s="4"/>
      <c r="HM235" s="4" t="s">
        <v>916</v>
      </c>
      <c r="HN235" s="4" t="s">
        <v>915</v>
      </c>
      <c r="HO235" s="4" t="s">
        <v>98</v>
      </c>
      <c r="HP235" s="32">
        <v>0</v>
      </c>
      <c r="HQ235" s="32">
        <v>0</v>
      </c>
      <c r="HR235" s="32">
        <v>0</v>
      </c>
      <c r="HS235" s="32">
        <v>0</v>
      </c>
      <c r="HT235" s="32">
        <v>0</v>
      </c>
      <c r="HU235" s="32">
        <v>1</v>
      </c>
      <c r="HV235" s="32">
        <v>0</v>
      </c>
      <c r="HW235" s="32">
        <v>0</v>
      </c>
      <c r="HX235" s="32">
        <v>0</v>
      </c>
      <c r="HY235" s="32">
        <v>0</v>
      </c>
      <c r="HZ235" s="32">
        <v>0</v>
      </c>
      <c r="IA235" s="32">
        <v>0</v>
      </c>
      <c r="IB235" s="32">
        <v>0</v>
      </c>
      <c r="IC235" s="4"/>
      <c r="ID235" s="32" t="e">
        <v>#N/A</v>
      </c>
      <c r="IE235" s="32" t="e">
        <v>#N/A</v>
      </c>
      <c r="IF235" s="32">
        <v>3</v>
      </c>
      <c r="IG235" s="4"/>
      <c r="IH235" s="4"/>
      <c r="II235" s="4"/>
      <c r="IJ235" s="4"/>
      <c r="IK235" s="4"/>
      <c r="IL235" s="4"/>
      <c r="IM235" s="4"/>
      <c r="IN235" s="4"/>
      <c r="IO235" s="4"/>
      <c r="IP235" s="4"/>
      <c r="IQ235" s="4"/>
      <c r="IR235" s="4"/>
      <c r="IS235" s="4"/>
      <c r="IT235" s="4"/>
      <c r="IU235" s="4"/>
      <c r="IV235" s="4" t="s">
        <v>915</v>
      </c>
      <c r="IW235" s="4" t="s">
        <v>915</v>
      </c>
      <c r="IX235" s="4"/>
      <c r="IY235" s="32">
        <v>3500</v>
      </c>
      <c r="IZ235" s="4" t="s">
        <v>239</v>
      </c>
      <c r="JA235" s="4" t="s">
        <v>240</v>
      </c>
      <c r="JB235" s="4"/>
      <c r="JC235" s="4" t="s">
        <v>917</v>
      </c>
      <c r="JD235" s="4"/>
      <c r="JE235" s="4"/>
      <c r="JF235" s="4"/>
      <c r="JG235" s="4"/>
      <c r="JH235" s="4"/>
      <c r="JI235" s="4"/>
      <c r="JJ235" s="4"/>
      <c r="JK235" s="4"/>
      <c r="JL235" s="4"/>
      <c r="JM235" s="4"/>
      <c r="JN235" s="4"/>
      <c r="JO235" s="4"/>
      <c r="JP235" s="4"/>
      <c r="JQ235" s="4"/>
      <c r="JR235" s="4"/>
      <c r="JS235" s="4"/>
      <c r="JT235" s="32">
        <v>60</v>
      </c>
      <c r="JU235" s="32">
        <v>3</v>
      </c>
      <c r="JV235" s="4"/>
      <c r="JW235" s="4"/>
      <c r="JX235" s="4"/>
      <c r="JY235" s="4"/>
      <c r="JZ235" s="4"/>
      <c r="KA235" s="4"/>
      <c r="KB235" s="4"/>
      <c r="KC235" s="4"/>
      <c r="KD235" s="4"/>
      <c r="KE235" s="4"/>
      <c r="KF235" s="4"/>
      <c r="KG235" s="4"/>
      <c r="KH235" s="4"/>
      <c r="KI235" s="4"/>
      <c r="KJ235" s="4"/>
      <c r="KK235" s="4" t="s">
        <v>915</v>
      </c>
      <c r="KL235" s="4" t="s">
        <v>915</v>
      </c>
      <c r="KM235" s="4"/>
      <c r="KN235" s="32">
        <v>4000</v>
      </c>
      <c r="KO235" s="4" t="s">
        <v>236</v>
      </c>
      <c r="KP235" s="4"/>
      <c r="KQ235" s="4" t="s">
        <v>916</v>
      </c>
      <c r="KR235" s="4" t="s">
        <v>917</v>
      </c>
      <c r="KS235" s="4"/>
      <c r="KT235" s="4"/>
      <c r="KU235" s="4"/>
      <c r="KV235" s="4"/>
      <c r="KW235" s="4"/>
      <c r="KX235" s="4"/>
      <c r="KY235" s="4"/>
      <c r="KZ235" s="4"/>
      <c r="LA235" s="4"/>
      <c r="LB235" s="4"/>
      <c r="LC235" s="4"/>
      <c r="LD235" s="4"/>
      <c r="LE235" s="4"/>
      <c r="LF235" s="4"/>
      <c r="LG235" s="4"/>
      <c r="LH235" s="4"/>
      <c r="LI235" s="32">
        <v>60</v>
      </c>
      <c r="LJ235" s="32">
        <v>3</v>
      </c>
      <c r="LK235" s="4"/>
      <c r="LL235" s="4"/>
      <c r="LM235" s="4"/>
      <c r="LN235" s="4"/>
      <c r="LO235" s="4"/>
      <c r="LP235" s="4"/>
      <c r="LQ235" s="4"/>
      <c r="LR235" s="4"/>
      <c r="LS235" s="4"/>
      <c r="LT235" s="4"/>
      <c r="LU235" s="4"/>
      <c r="LV235" s="4"/>
      <c r="LW235" s="4"/>
      <c r="LX235" s="4"/>
      <c r="LY235" s="4"/>
      <c r="LZ235" s="4"/>
      <c r="MA235" s="4"/>
      <c r="MB235" s="4"/>
      <c r="MC235" s="4"/>
      <c r="MD235" s="4"/>
      <c r="ME235" s="4"/>
      <c r="MF235" s="4"/>
      <c r="MG235" s="4"/>
      <c r="MH235" s="4"/>
      <c r="MI235" s="4"/>
      <c r="MJ235" s="4"/>
      <c r="MK235" s="4"/>
      <c r="ML235" s="4"/>
      <c r="MM235" s="4"/>
      <c r="MN235" s="4"/>
      <c r="MO235" s="4"/>
      <c r="MP235" s="4"/>
      <c r="MQ235" s="4"/>
      <c r="MR235" s="4"/>
      <c r="MS235" s="4"/>
      <c r="MT235" s="4"/>
      <c r="MU235" s="4"/>
      <c r="MV235" s="4"/>
      <c r="MW235" s="4"/>
      <c r="MX235" s="4"/>
      <c r="MY235" s="4"/>
      <c r="MZ235" s="4"/>
      <c r="NA235" s="4"/>
      <c r="NB235" s="4"/>
      <c r="NC235" s="4"/>
      <c r="ND235" s="4"/>
      <c r="NE235" s="4"/>
      <c r="NF235" s="4"/>
      <c r="NG235" s="4"/>
      <c r="NH235" s="4"/>
      <c r="NI235" s="4"/>
      <c r="NJ235" s="4"/>
      <c r="NK235" s="4"/>
      <c r="NL235" s="4"/>
      <c r="NM235" s="4"/>
      <c r="NN235" s="4"/>
      <c r="NO235" s="4"/>
      <c r="NP235" s="4"/>
      <c r="NQ235" s="4"/>
      <c r="NR235" s="4"/>
      <c r="NS235" s="4"/>
      <c r="NT235" s="4"/>
      <c r="NU235" s="4"/>
      <c r="NV235" s="4"/>
      <c r="NW235" s="4"/>
      <c r="NX235" s="4"/>
      <c r="NY235" s="4"/>
      <c r="NZ235" s="4"/>
      <c r="OA235" s="4"/>
      <c r="OB235" s="4"/>
      <c r="OC235" s="4"/>
      <c r="OD235" s="4"/>
      <c r="OE235" s="4"/>
      <c r="OF235" s="4"/>
      <c r="OG235" s="4"/>
      <c r="OH235" s="4"/>
      <c r="OI235" s="4"/>
      <c r="OJ235" s="4"/>
      <c r="OK235" s="4"/>
      <c r="OL235" s="4"/>
      <c r="OM235" s="4"/>
      <c r="ON235" s="4"/>
      <c r="OO235" s="4"/>
      <c r="OP235" s="4"/>
      <c r="OQ235" s="4"/>
      <c r="OR235" s="4"/>
      <c r="OS235" s="4"/>
      <c r="OT235" s="4"/>
      <c r="OU235" s="4"/>
      <c r="OV235" s="4"/>
      <c r="OW235" s="4"/>
      <c r="OX235" s="4"/>
      <c r="OY235" s="4"/>
      <c r="OZ235" s="4"/>
      <c r="PA235" s="4"/>
      <c r="PB235" s="4"/>
      <c r="PC235" s="4"/>
      <c r="PD235" s="4"/>
      <c r="PE235" s="4"/>
      <c r="PF235" s="4"/>
      <c r="PG235" s="4"/>
      <c r="PH235" s="4" t="s">
        <v>915</v>
      </c>
      <c r="PI235" s="4" t="s">
        <v>1081</v>
      </c>
      <c r="PJ235" s="4"/>
      <c r="PK235" s="4"/>
      <c r="PL235" s="4"/>
      <c r="PM235" s="32">
        <v>300</v>
      </c>
      <c r="PN235" s="4" t="s">
        <v>236</v>
      </c>
      <c r="PO235" s="4"/>
      <c r="PP235" s="4" t="s">
        <v>916</v>
      </c>
      <c r="PQ235" s="4" t="s">
        <v>917</v>
      </c>
      <c r="PR235" s="4"/>
      <c r="PS235" s="4"/>
      <c r="PT235" s="4"/>
      <c r="PU235" s="4"/>
      <c r="PV235" s="4"/>
      <c r="PW235" s="4"/>
      <c r="PX235" s="4"/>
      <c r="PY235" s="4"/>
      <c r="PZ235" s="4"/>
      <c r="QA235" s="4"/>
      <c r="QB235" s="4"/>
      <c r="QC235" s="4"/>
      <c r="QD235" s="4"/>
      <c r="QE235" s="4"/>
      <c r="QF235" s="4"/>
      <c r="QG235" s="4"/>
      <c r="QH235" s="32">
        <v>30</v>
      </c>
      <c r="QI235" s="32">
        <v>2</v>
      </c>
      <c r="QJ235" s="4"/>
      <c r="QK235" s="4"/>
      <c r="QL235" s="4"/>
      <c r="QM235" s="4"/>
      <c r="QN235" s="4"/>
      <c r="QO235" s="4"/>
      <c r="QP235" s="4"/>
      <c r="QQ235" s="4"/>
      <c r="QR235" s="4"/>
      <c r="QS235" s="4"/>
      <c r="QT235" s="4"/>
      <c r="QU235" s="4"/>
      <c r="QV235" s="4"/>
      <c r="QW235" s="4"/>
      <c r="QX235" s="4"/>
      <c r="QY235" s="4"/>
      <c r="QZ235" s="4"/>
      <c r="RA235" s="4"/>
      <c r="RB235" s="4"/>
      <c r="RC235" s="4"/>
      <c r="RD235" s="4"/>
      <c r="RE235" s="4"/>
      <c r="RF235" s="4"/>
      <c r="RG235" s="4"/>
      <c r="RH235" s="4"/>
      <c r="RI235" s="4"/>
      <c r="RJ235" s="4"/>
      <c r="RK235" s="4"/>
      <c r="RL235" s="4"/>
      <c r="RM235" s="4"/>
      <c r="RN235" s="4"/>
      <c r="RO235" s="4"/>
      <c r="RP235" s="4"/>
      <c r="RQ235" s="4"/>
      <c r="RR235" s="4"/>
      <c r="RS235" s="4"/>
      <c r="RT235" s="4"/>
      <c r="RU235" s="4"/>
      <c r="RV235" s="4"/>
      <c r="RW235" s="4"/>
      <c r="RX235" s="4"/>
      <c r="RY235" s="4"/>
      <c r="RZ235" s="4"/>
      <c r="SA235" s="4"/>
      <c r="SB235" s="4"/>
      <c r="SC235" s="4"/>
      <c r="SD235" s="4"/>
      <c r="SE235" s="4"/>
      <c r="SF235" s="4"/>
      <c r="SG235" s="4"/>
      <c r="SH235" s="4"/>
      <c r="SI235" s="4"/>
      <c r="SJ235" s="4"/>
      <c r="SK235" s="4"/>
      <c r="SL235" s="4"/>
      <c r="SM235" s="4"/>
      <c r="SN235" s="4" t="s">
        <v>915</v>
      </c>
      <c r="SO235" s="4" t="s">
        <v>1081</v>
      </c>
      <c r="SP235" s="4"/>
      <c r="SQ235" s="4"/>
      <c r="SR235" s="4"/>
      <c r="SS235" s="32">
        <v>300</v>
      </c>
      <c r="ST235" s="4" t="s">
        <v>236</v>
      </c>
      <c r="SU235" s="4"/>
      <c r="SV235" s="4" t="s">
        <v>916</v>
      </c>
      <c r="SW235" s="4" t="s">
        <v>917</v>
      </c>
      <c r="SX235" s="4"/>
      <c r="SY235" s="4"/>
      <c r="SZ235" s="4"/>
      <c r="TA235" s="4"/>
      <c r="TB235" s="4"/>
      <c r="TC235" s="4"/>
      <c r="TD235" s="4"/>
      <c r="TE235" s="4"/>
      <c r="TF235" s="4"/>
      <c r="TG235" s="4"/>
      <c r="TH235" s="4"/>
      <c r="TI235" s="4"/>
      <c r="TJ235" s="4"/>
      <c r="TK235" s="4"/>
      <c r="TL235" s="4"/>
      <c r="TM235" s="4"/>
      <c r="TN235" s="32">
        <v>90</v>
      </c>
      <c r="TO235" s="32">
        <v>2</v>
      </c>
      <c r="TP235" s="4"/>
      <c r="TQ235" s="4"/>
      <c r="TR235" s="4"/>
      <c r="TS235" s="4"/>
      <c r="TT235" s="4"/>
      <c r="TU235" s="4"/>
      <c r="TV235" s="4"/>
      <c r="TW235" s="4"/>
      <c r="TX235" s="4"/>
      <c r="TY235" s="4"/>
      <c r="TZ235" s="4"/>
      <c r="UA235" s="4"/>
      <c r="UB235" s="4"/>
      <c r="UC235" s="4"/>
      <c r="UD235" s="4"/>
      <c r="UE235" s="4" t="s">
        <v>915</v>
      </c>
      <c r="UF235" s="4" t="s">
        <v>1081</v>
      </c>
      <c r="UG235" s="4"/>
      <c r="UH235" s="4"/>
      <c r="UI235" s="4"/>
      <c r="UJ235" s="32">
        <v>250</v>
      </c>
      <c r="UK235" s="4" t="s">
        <v>239</v>
      </c>
      <c r="UL235" s="4" t="s">
        <v>1079</v>
      </c>
      <c r="UM235" s="4"/>
      <c r="UN235" s="4" t="s">
        <v>917</v>
      </c>
      <c r="UO235" s="4"/>
      <c r="UP235" s="4"/>
      <c r="UQ235" s="4"/>
      <c r="UR235" s="4"/>
      <c r="US235" s="4"/>
      <c r="UT235" s="4"/>
      <c r="UU235" s="4"/>
      <c r="UV235" s="4"/>
      <c r="UW235" s="4"/>
      <c r="UX235" s="4"/>
      <c r="UY235" s="4"/>
      <c r="UZ235" s="4"/>
      <c r="VA235" s="4"/>
      <c r="VB235" s="4"/>
      <c r="VC235" s="4"/>
      <c r="VD235" s="4"/>
      <c r="VE235" s="32">
        <v>30</v>
      </c>
      <c r="VF235" s="32">
        <v>2</v>
      </c>
      <c r="VG235" s="4"/>
      <c r="VH235" s="4"/>
      <c r="VI235" s="4"/>
      <c r="VJ235" s="4"/>
      <c r="VK235" s="4"/>
      <c r="VL235" s="4"/>
      <c r="VM235" s="4"/>
      <c r="VN235" s="4"/>
      <c r="VO235" s="4"/>
      <c r="VP235" s="4"/>
      <c r="VQ235" s="4"/>
      <c r="VR235" s="4"/>
      <c r="VS235" s="4"/>
      <c r="VT235" s="4"/>
      <c r="VU235" s="4"/>
      <c r="VV235" s="4" t="s">
        <v>915</v>
      </c>
      <c r="VW235" s="4" t="s">
        <v>915</v>
      </c>
      <c r="VX235" s="4"/>
      <c r="VY235" s="32">
        <v>1000</v>
      </c>
      <c r="VZ235" s="4" t="s">
        <v>236</v>
      </c>
      <c r="WA235" s="4"/>
      <c r="WB235" s="4" t="s">
        <v>916</v>
      </c>
      <c r="WC235" s="4" t="s">
        <v>917</v>
      </c>
      <c r="WD235" s="4"/>
      <c r="WE235" s="4"/>
      <c r="WF235" s="4"/>
      <c r="WG235" s="4"/>
      <c r="WH235" s="4"/>
      <c r="WI235" s="4"/>
      <c r="WJ235" s="4"/>
      <c r="WK235" s="4"/>
      <c r="WL235" s="4"/>
      <c r="WM235" s="4"/>
      <c r="WN235" s="4"/>
      <c r="WO235" s="4"/>
      <c r="WP235" s="4"/>
      <c r="WQ235" s="4"/>
      <c r="WR235" s="4"/>
      <c r="WS235" s="4"/>
      <c r="WT235" s="32">
        <v>60</v>
      </c>
      <c r="WU235" s="32">
        <v>2</v>
      </c>
      <c r="WV235" s="4"/>
      <c r="WW235" s="4"/>
      <c r="WX235" s="4"/>
      <c r="WY235" s="4"/>
      <c r="WZ235" s="4"/>
      <c r="XA235" s="4"/>
      <c r="XB235" s="4"/>
      <c r="XC235" s="4"/>
      <c r="XD235" s="4"/>
      <c r="XE235" s="4"/>
      <c r="XF235" s="4"/>
      <c r="XG235" s="4"/>
      <c r="XH235" s="4"/>
      <c r="XI235" s="4"/>
      <c r="XJ235" s="4"/>
      <c r="XK235" s="4" t="s">
        <v>915</v>
      </c>
      <c r="XL235" s="4" t="s">
        <v>920</v>
      </c>
      <c r="XM235" s="32">
        <v>1000</v>
      </c>
      <c r="XN235" s="4"/>
      <c r="XO235" s="32">
        <v>200</v>
      </c>
      <c r="XP235" s="4"/>
      <c r="XQ235" s="4" t="s">
        <v>239</v>
      </c>
      <c r="XR235" s="4" t="s">
        <v>524</v>
      </c>
      <c r="XS235" s="4"/>
      <c r="XT235" s="4" t="s">
        <v>917</v>
      </c>
      <c r="XU235" s="4"/>
      <c r="XV235" s="4"/>
      <c r="XW235" s="4"/>
      <c r="XX235" s="4"/>
      <c r="XY235" s="4"/>
      <c r="XZ235" s="4"/>
      <c r="YA235" s="4"/>
      <c r="YB235" s="4"/>
      <c r="YC235" s="4"/>
      <c r="YD235" s="4"/>
      <c r="YE235" s="4"/>
      <c r="YF235" s="4"/>
      <c r="YG235" s="4"/>
      <c r="YH235" s="4"/>
      <c r="YI235" s="4"/>
      <c r="YJ235" s="4"/>
      <c r="YK235" s="32">
        <v>30</v>
      </c>
      <c r="YL235" s="32">
        <v>2</v>
      </c>
      <c r="YM235" s="4"/>
      <c r="YN235" s="4"/>
      <c r="YO235" s="4"/>
      <c r="YP235" s="4"/>
      <c r="YQ235" s="4"/>
      <c r="YR235" s="4"/>
      <c r="YS235" s="4"/>
      <c r="YT235" s="4"/>
      <c r="YU235" s="4"/>
      <c r="YV235" s="4"/>
      <c r="YW235" s="4"/>
      <c r="YX235" s="4"/>
      <c r="YY235" s="4"/>
      <c r="YZ235" s="4"/>
      <c r="ZA235" s="4"/>
      <c r="ZB235" s="4" t="s">
        <v>915</v>
      </c>
      <c r="ZC235" s="4" t="s">
        <v>1081</v>
      </c>
      <c r="ZD235" s="4"/>
      <c r="ZE235" s="4"/>
      <c r="ZF235" s="4"/>
      <c r="ZG235" s="32">
        <v>200</v>
      </c>
      <c r="ZH235" s="4" t="s">
        <v>236</v>
      </c>
      <c r="ZI235" s="4"/>
      <c r="ZJ235" s="4" t="s">
        <v>916</v>
      </c>
      <c r="ZK235" s="4" t="s">
        <v>917</v>
      </c>
      <c r="ZL235" s="4"/>
      <c r="ZM235" s="4"/>
      <c r="ZN235" s="4"/>
      <c r="ZO235" s="4"/>
      <c r="ZP235" s="4"/>
      <c r="ZQ235" s="4"/>
      <c r="ZR235" s="4"/>
      <c r="ZS235" s="4"/>
      <c r="ZT235" s="4"/>
      <c r="ZU235" s="4"/>
      <c r="ZV235" s="4"/>
      <c r="ZW235" s="4"/>
      <c r="ZX235" s="4"/>
      <c r="ZY235" s="4"/>
      <c r="ZZ235" s="4"/>
      <c r="AAA235" s="4"/>
      <c r="AAB235" s="32">
        <v>60</v>
      </c>
      <c r="AAC235" s="32">
        <v>2</v>
      </c>
      <c r="AAD235" s="4"/>
      <c r="AAE235" s="4"/>
      <c r="AAF235" s="4"/>
      <c r="AAG235" s="4"/>
      <c r="AAH235" s="4"/>
      <c r="AAI235" s="4"/>
      <c r="AAJ235" s="4"/>
      <c r="AAK235" s="4"/>
      <c r="AAL235" s="4"/>
      <c r="AAM235" s="4"/>
      <c r="AAN235" s="4"/>
      <c r="AAO235" s="4"/>
      <c r="AAP235" s="4"/>
      <c r="AAQ235" s="4"/>
      <c r="AAR235" s="4"/>
      <c r="AAS235" s="4" t="s">
        <v>915</v>
      </c>
      <c r="AAT235" s="4" t="s">
        <v>915</v>
      </c>
      <c r="AAU235" s="4"/>
      <c r="AAV235" s="32">
        <v>200</v>
      </c>
      <c r="AAW235" s="4" t="s">
        <v>236</v>
      </c>
      <c r="AAX235" s="4"/>
      <c r="AAY235" s="4" t="s">
        <v>916</v>
      </c>
      <c r="AAZ235" s="4" t="s">
        <v>917</v>
      </c>
      <c r="ABA235" s="4"/>
      <c r="ABB235" s="4"/>
      <c r="ABC235" s="4"/>
      <c r="ABD235" s="4"/>
      <c r="ABE235" s="4"/>
      <c r="ABF235" s="4"/>
      <c r="ABG235" s="4"/>
      <c r="ABH235" s="4"/>
      <c r="ABI235" s="4"/>
      <c r="ABJ235" s="4"/>
      <c r="ABK235" s="4"/>
      <c r="ABL235" s="4"/>
      <c r="ABM235" s="4"/>
      <c r="ABN235" s="4"/>
      <c r="ABO235" s="4"/>
      <c r="ABP235" s="4"/>
      <c r="ABQ235" s="32">
        <v>90</v>
      </c>
      <c r="ABR235" s="32">
        <v>3</v>
      </c>
      <c r="ABS235" s="4"/>
      <c r="ABT235" s="4"/>
      <c r="ABU235" s="4"/>
      <c r="ABV235" s="4"/>
      <c r="ABW235" s="4"/>
      <c r="ABX235" s="4"/>
      <c r="ABY235" s="4"/>
      <c r="ABZ235" s="4"/>
      <c r="ACA235" s="4"/>
      <c r="ACB235" s="4"/>
      <c r="ACC235" s="4"/>
      <c r="ACD235" s="4"/>
      <c r="ACE235" s="4"/>
      <c r="ACF235" s="4"/>
      <c r="ACG235" s="4"/>
      <c r="ACH235" s="4" t="s">
        <v>915</v>
      </c>
      <c r="ACI235" s="4" t="s">
        <v>915</v>
      </c>
      <c r="ACJ235" s="4"/>
      <c r="ACK235" s="32">
        <v>1200</v>
      </c>
      <c r="ACL235" s="4" t="s">
        <v>236</v>
      </c>
      <c r="ACM235" s="4"/>
      <c r="ACN235" s="4" t="s">
        <v>916</v>
      </c>
      <c r="ACO235" s="4" t="s">
        <v>917</v>
      </c>
      <c r="ACP235" s="4"/>
      <c r="ACQ235" s="4"/>
      <c r="ACR235" s="4"/>
      <c r="ACS235" s="4"/>
      <c r="ACT235" s="4"/>
      <c r="ACU235" s="4"/>
      <c r="ACV235" s="4"/>
      <c r="ACW235" s="4"/>
      <c r="ACX235" s="4"/>
      <c r="ACY235" s="4"/>
      <c r="ACZ235" s="4"/>
      <c r="ADA235" s="4"/>
      <c r="ADB235" s="4"/>
      <c r="ADC235" s="4"/>
      <c r="ADD235" s="4"/>
      <c r="ADE235" s="4"/>
      <c r="ADF235" s="32">
        <v>60</v>
      </c>
      <c r="ADG235" s="32">
        <v>2</v>
      </c>
      <c r="ADH235" s="4"/>
      <c r="ADI235" s="4"/>
      <c r="ADJ235" s="4"/>
      <c r="ADK235" s="4"/>
      <c r="ADL235" s="4"/>
      <c r="ADM235" s="4"/>
      <c r="ADN235" s="4"/>
      <c r="ADO235" s="4"/>
      <c r="ADP235" s="4"/>
      <c r="ADQ235" s="4"/>
      <c r="ADR235" s="4"/>
      <c r="ADS235" s="4"/>
      <c r="ADT235" s="4"/>
      <c r="ADU235" s="4"/>
      <c r="ADV235" s="4"/>
      <c r="ADW235" s="4" t="s">
        <v>915</v>
      </c>
      <c r="ADX235" s="4" t="s">
        <v>915</v>
      </c>
      <c r="ADY235" s="4"/>
      <c r="ADZ235" s="32">
        <v>2500</v>
      </c>
      <c r="AEA235" s="4" t="s">
        <v>236</v>
      </c>
      <c r="AEB235" s="4"/>
      <c r="AEC235" s="4" t="s">
        <v>916</v>
      </c>
      <c r="AED235" s="4" t="s">
        <v>917</v>
      </c>
      <c r="AEE235" s="4"/>
      <c r="AEF235" s="4"/>
      <c r="AEG235" s="4"/>
      <c r="AEH235" s="4"/>
      <c r="AEI235" s="4"/>
      <c r="AEJ235" s="4"/>
      <c r="AEK235" s="4"/>
      <c r="AEL235" s="4"/>
      <c r="AEM235" s="4"/>
      <c r="AEN235" s="4"/>
      <c r="AEO235" s="4"/>
      <c r="AEP235" s="4"/>
      <c r="AEQ235" s="4"/>
      <c r="AER235" s="4"/>
      <c r="AES235" s="4"/>
      <c r="AET235" s="4"/>
      <c r="AEU235" s="32">
        <v>150</v>
      </c>
      <c r="AEV235" s="32">
        <v>3</v>
      </c>
      <c r="AEW235" s="4"/>
      <c r="AEX235" s="4"/>
      <c r="AEY235" s="4"/>
      <c r="AEZ235" s="4"/>
      <c r="AFA235" s="4"/>
      <c r="AFB235" s="4"/>
      <c r="AFC235" s="4"/>
      <c r="AFD235" s="4"/>
      <c r="AFE235" s="4"/>
      <c r="AFF235" s="4"/>
      <c r="AFG235" s="4"/>
      <c r="AFH235" s="4"/>
      <c r="AFI235" s="4"/>
      <c r="AFJ235" s="4"/>
      <c r="AFK235" s="4"/>
      <c r="AFL235" s="4"/>
      <c r="AFM235" s="4"/>
      <c r="AFN235" s="4"/>
      <c r="AFO235" s="4"/>
      <c r="AFP235" s="4"/>
      <c r="AFQ235" s="4"/>
      <c r="AFR235" s="4"/>
      <c r="AFS235" s="4"/>
      <c r="AFT235" s="4"/>
      <c r="AFU235" s="4"/>
      <c r="AFV235" s="4"/>
      <c r="AFW235" s="4"/>
      <c r="AFX235" s="4"/>
      <c r="AFY235" s="4"/>
      <c r="AFZ235" s="4"/>
      <c r="AGA235" s="4"/>
      <c r="AGB235" s="4"/>
      <c r="AGC235" s="4"/>
      <c r="AGD235" s="4"/>
      <c r="AGE235" s="4"/>
      <c r="AGF235" s="4"/>
      <c r="AGG235" s="4"/>
      <c r="AGH235" s="4"/>
      <c r="AGI235" s="4"/>
      <c r="AGJ235" s="4"/>
      <c r="AGK235" s="4"/>
      <c r="AGL235" s="4"/>
      <c r="AGM235" s="4"/>
      <c r="AGN235" s="4"/>
      <c r="AGO235" s="4"/>
      <c r="AGP235" s="4"/>
      <c r="AGQ235" s="4"/>
      <c r="AGR235" s="4"/>
      <c r="AGS235" s="4"/>
      <c r="AGT235" s="4"/>
      <c r="AGU235" s="4"/>
      <c r="AGV235" s="4"/>
      <c r="AGW235" s="4"/>
      <c r="AGX235" s="4"/>
      <c r="AGY235" s="4"/>
      <c r="AGZ235" s="4"/>
      <c r="AHA235" s="4"/>
      <c r="AHB235" s="4"/>
      <c r="AHC235" s="4"/>
      <c r="AHD235" s="4"/>
      <c r="AHE235" s="4"/>
      <c r="AHF235" s="4"/>
      <c r="AHG235" s="4"/>
      <c r="AHH235" s="4"/>
      <c r="AHI235" s="4"/>
      <c r="AHJ235" s="4"/>
      <c r="AHK235" s="4"/>
      <c r="AHL235" s="4"/>
      <c r="AHM235" s="4"/>
      <c r="AHN235" s="4"/>
      <c r="AHO235" s="4"/>
      <c r="AHP235" s="4"/>
      <c r="AHQ235" s="4"/>
      <c r="AHR235" s="4"/>
      <c r="AHS235" s="4"/>
      <c r="AHT235" s="4"/>
      <c r="AHU235" s="4"/>
      <c r="AHV235" s="4"/>
      <c r="AHW235" s="4"/>
      <c r="AHX235" s="4"/>
      <c r="AHY235" s="4"/>
      <c r="AHZ235" s="4"/>
      <c r="AIA235" s="4"/>
      <c r="AIB235" s="4"/>
      <c r="AIC235" s="4"/>
      <c r="AID235" s="4"/>
      <c r="AIE235" s="4"/>
      <c r="AIF235" s="4"/>
      <c r="AIG235" s="4"/>
      <c r="AIH235" s="4"/>
      <c r="AII235" s="4"/>
      <c r="AIJ235" s="4"/>
      <c r="AIK235" s="4"/>
      <c r="AIL235" s="4"/>
      <c r="AIM235" s="4"/>
      <c r="AIN235" s="4"/>
      <c r="AIO235" s="4"/>
      <c r="AIP235" s="4"/>
      <c r="AIQ235">
        <v>60471524</v>
      </c>
    </row>
    <row r="236" spans="1:927" x14ac:dyDescent="0.3">
      <c r="A236" s="4" t="s">
        <v>1201</v>
      </c>
      <c r="B236" s="4" t="s">
        <v>1202</v>
      </c>
      <c r="C236" s="4" t="s">
        <v>1203</v>
      </c>
      <c r="D236" s="4" t="s">
        <v>1110</v>
      </c>
      <c r="E236" s="4" t="s">
        <v>1180</v>
      </c>
      <c r="F236" s="4" t="s">
        <v>1181</v>
      </c>
      <c r="G236" s="4" t="s">
        <v>1181</v>
      </c>
      <c r="H236" s="4" t="s">
        <v>1181</v>
      </c>
      <c r="I236" s="4" t="s">
        <v>1204</v>
      </c>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c r="IT236" s="4"/>
      <c r="IU236" s="4"/>
      <c r="IV236" s="4"/>
      <c r="IW236" s="4"/>
      <c r="IX236" s="4"/>
      <c r="IY236" s="4"/>
      <c r="IZ236" s="4"/>
      <c r="JA236" s="4"/>
      <c r="JB236" s="4"/>
      <c r="JC236" s="4"/>
      <c r="JD236" s="4"/>
      <c r="JE236" s="4"/>
      <c r="JF236" s="4"/>
      <c r="JG236" s="4"/>
      <c r="JH236" s="4"/>
      <c r="JI236" s="4"/>
      <c r="JJ236" s="4"/>
      <c r="JK236" s="4"/>
      <c r="JL236" s="4"/>
      <c r="JM236" s="4"/>
      <c r="JN236" s="4"/>
      <c r="JO236" s="4"/>
      <c r="JP236" s="4"/>
      <c r="JQ236" s="4"/>
      <c r="JR236" s="4"/>
      <c r="JS236" s="4"/>
      <c r="JT236" s="4"/>
      <c r="JU236" s="4"/>
      <c r="JV236" s="4"/>
      <c r="JW236" s="4"/>
      <c r="JX236" s="4"/>
      <c r="JY236" s="4"/>
      <c r="JZ236" s="4"/>
      <c r="KA236" s="4"/>
      <c r="KB236" s="4"/>
      <c r="KC236" s="4"/>
      <c r="KD236" s="4"/>
      <c r="KE236" s="4"/>
      <c r="KF236" s="4"/>
      <c r="KG236" s="4"/>
      <c r="KH236" s="4"/>
      <c r="KI236" s="4"/>
      <c r="KJ236" s="4"/>
      <c r="KK236" s="4"/>
      <c r="KL236" s="4"/>
      <c r="KM236" s="4"/>
      <c r="KN236" s="4"/>
      <c r="KO236" s="4"/>
      <c r="KP236" s="4"/>
      <c r="KQ236" s="4"/>
      <c r="KR236" s="4"/>
      <c r="KS236" s="4"/>
      <c r="KT236" s="4"/>
      <c r="KU236" s="4"/>
      <c r="KV236" s="4"/>
      <c r="KW236" s="4"/>
      <c r="KX236" s="4"/>
      <c r="KY236" s="4"/>
      <c r="KZ236" s="4"/>
      <c r="LA236" s="4"/>
      <c r="LB236" s="4"/>
      <c r="LC236" s="4"/>
      <c r="LD236" s="4"/>
      <c r="LE236" s="4"/>
      <c r="LF236" s="4"/>
      <c r="LG236" s="4"/>
      <c r="LH236" s="4"/>
      <c r="LI236" s="4"/>
      <c r="LJ236" s="4"/>
      <c r="LK236" s="4"/>
      <c r="LL236" s="4"/>
      <c r="LM236" s="4"/>
      <c r="LN236" s="4"/>
      <c r="LO236" s="4"/>
      <c r="LP236" s="4"/>
      <c r="LQ236" s="4"/>
      <c r="LR236" s="4"/>
      <c r="LS236" s="4"/>
      <c r="LT236" s="4"/>
      <c r="LU236" s="4"/>
      <c r="LV236" s="4"/>
      <c r="LW236" s="4"/>
      <c r="LX236" s="4"/>
      <c r="LY236" s="4"/>
      <c r="LZ236" s="4" t="s">
        <v>915</v>
      </c>
      <c r="MA236" s="4" t="s">
        <v>918</v>
      </c>
      <c r="MB236" s="4"/>
      <c r="MC236" s="32">
        <v>18000</v>
      </c>
      <c r="MD236" s="32">
        <v>70</v>
      </c>
      <c r="ME236" s="4"/>
      <c r="MF236" s="4" t="s">
        <v>245</v>
      </c>
      <c r="MG236" s="4"/>
      <c r="MH236" s="4"/>
      <c r="MI236" s="4" t="s">
        <v>917</v>
      </c>
      <c r="MJ236" s="4"/>
      <c r="MK236" s="4"/>
      <c r="ML236" s="4"/>
      <c r="MM236" s="4"/>
      <c r="MN236" s="4"/>
      <c r="MO236" s="4"/>
      <c r="MP236" s="4"/>
      <c r="MQ236" s="4"/>
      <c r="MR236" s="4"/>
      <c r="MS236" s="4"/>
      <c r="MT236" s="4"/>
      <c r="MU236" s="4"/>
      <c r="MV236" s="4"/>
      <c r="MW236" s="4"/>
      <c r="MX236" s="4"/>
      <c r="MY236" s="4"/>
      <c r="MZ236" s="32">
        <v>90</v>
      </c>
      <c r="NA236" s="32">
        <v>2</v>
      </c>
      <c r="NB236" s="4"/>
      <c r="NC236" s="4"/>
      <c r="ND236" s="4"/>
      <c r="NE236" s="4"/>
      <c r="NF236" s="4"/>
      <c r="NG236" s="4"/>
      <c r="NH236" s="4"/>
      <c r="NI236" s="4"/>
      <c r="NJ236" s="4"/>
      <c r="NK236" s="4"/>
      <c r="NL236" s="4"/>
      <c r="NM236" s="4"/>
      <c r="NN236" s="4"/>
      <c r="NO236" s="4"/>
      <c r="NP236" s="4"/>
      <c r="NQ236" s="4" t="s">
        <v>915</v>
      </c>
      <c r="NR236" s="4" t="s">
        <v>1081</v>
      </c>
      <c r="NS236" s="4"/>
      <c r="NT236" s="4"/>
      <c r="NU236" s="4"/>
      <c r="NV236" s="32">
        <v>100</v>
      </c>
      <c r="NW236" s="4" t="s">
        <v>245</v>
      </c>
      <c r="NX236" s="4"/>
      <c r="NY236" s="4"/>
      <c r="NZ236" s="4" t="s">
        <v>917</v>
      </c>
      <c r="OA236" s="4"/>
      <c r="OB236" s="4"/>
      <c r="OC236" s="4"/>
      <c r="OD236" s="4"/>
      <c r="OE236" s="4"/>
      <c r="OF236" s="4"/>
      <c r="OG236" s="4"/>
      <c r="OH236" s="4"/>
      <c r="OI236" s="4"/>
      <c r="OJ236" s="4"/>
      <c r="OK236" s="4"/>
      <c r="OL236" s="4"/>
      <c r="OM236" s="4"/>
      <c r="ON236" s="4"/>
      <c r="OO236" s="4"/>
      <c r="OP236" s="4"/>
      <c r="OQ236" s="32">
        <v>7</v>
      </c>
      <c r="OR236" s="32">
        <v>2</v>
      </c>
      <c r="OS236" s="4"/>
      <c r="OT236" s="4"/>
      <c r="OU236" s="4"/>
      <c r="OV236" s="4"/>
      <c r="OW236" s="4"/>
      <c r="OX236" s="4"/>
      <c r="OY236" s="4"/>
      <c r="OZ236" s="4"/>
      <c r="PA236" s="4"/>
      <c r="PB236" s="4"/>
      <c r="PC236" s="4"/>
      <c r="PD236" s="4"/>
      <c r="PE236" s="4"/>
      <c r="PF236" s="4"/>
      <c r="PG236" s="4"/>
      <c r="PH236" s="4" t="s">
        <v>915</v>
      </c>
      <c r="PI236" s="4" t="s">
        <v>1081</v>
      </c>
      <c r="PJ236" s="4"/>
      <c r="PK236" s="4"/>
      <c r="PL236" s="4"/>
      <c r="PM236" s="32">
        <v>300</v>
      </c>
      <c r="PN236" s="4" t="s">
        <v>236</v>
      </c>
      <c r="PO236" s="4"/>
      <c r="PP236" s="4" t="s">
        <v>916</v>
      </c>
      <c r="PQ236" s="4" t="s">
        <v>917</v>
      </c>
      <c r="PR236" s="4"/>
      <c r="PS236" s="4"/>
      <c r="PT236" s="4"/>
      <c r="PU236" s="4"/>
      <c r="PV236" s="4"/>
      <c r="PW236" s="4"/>
      <c r="PX236" s="4"/>
      <c r="PY236" s="4"/>
      <c r="PZ236" s="4"/>
      <c r="QA236" s="4"/>
      <c r="QB236" s="4"/>
      <c r="QC236" s="4"/>
      <c r="QD236" s="4"/>
      <c r="QE236" s="4"/>
      <c r="QF236" s="4"/>
      <c r="QG236" s="4"/>
      <c r="QH236" s="32">
        <v>30</v>
      </c>
      <c r="QI236" s="32">
        <v>2</v>
      </c>
      <c r="QJ236" s="4"/>
      <c r="QK236" s="4"/>
      <c r="QL236" s="4"/>
      <c r="QM236" s="4"/>
      <c r="QN236" s="4"/>
      <c r="QO236" s="4"/>
      <c r="QP236" s="4"/>
      <c r="QQ236" s="4"/>
      <c r="QR236" s="4"/>
      <c r="QS236" s="4"/>
      <c r="QT236" s="4"/>
      <c r="QU236" s="4"/>
      <c r="QV236" s="4"/>
      <c r="QW236" s="4"/>
      <c r="QX236" s="4"/>
      <c r="QY236" s="4"/>
      <c r="QZ236" s="4"/>
      <c r="RA236" s="4"/>
      <c r="RB236" s="4"/>
      <c r="RC236" s="4"/>
      <c r="RD236" s="4"/>
      <c r="RE236" s="4"/>
      <c r="RF236" s="4"/>
      <c r="RG236" s="4"/>
      <c r="RH236" s="4"/>
      <c r="RI236" s="4"/>
      <c r="RJ236" s="4"/>
      <c r="RK236" s="4"/>
      <c r="RL236" s="4"/>
      <c r="RM236" s="4"/>
      <c r="RN236" s="4"/>
      <c r="RO236" s="4"/>
      <c r="RP236" s="4"/>
      <c r="RQ236" s="4"/>
      <c r="RR236" s="4"/>
      <c r="RS236" s="4"/>
      <c r="RT236" s="4"/>
      <c r="RU236" s="4"/>
      <c r="RV236" s="4"/>
      <c r="RW236" s="4"/>
      <c r="RX236" s="4"/>
      <c r="RY236" s="4"/>
      <c r="RZ236" s="4"/>
      <c r="SA236" s="4"/>
      <c r="SB236" s="4"/>
      <c r="SC236" s="4"/>
      <c r="SD236" s="4"/>
      <c r="SE236" s="4"/>
      <c r="SF236" s="4"/>
      <c r="SG236" s="4"/>
      <c r="SH236" s="4"/>
      <c r="SI236" s="4"/>
      <c r="SJ236" s="4"/>
      <c r="SK236" s="4"/>
      <c r="SL236" s="4"/>
      <c r="SM236" s="4"/>
      <c r="SN236" s="4" t="s">
        <v>915</v>
      </c>
      <c r="SO236" s="4" t="s">
        <v>1081</v>
      </c>
      <c r="SP236" s="4"/>
      <c r="SQ236" s="4"/>
      <c r="SR236" s="4"/>
      <c r="SS236" s="32">
        <v>250</v>
      </c>
      <c r="ST236" s="4" t="s">
        <v>239</v>
      </c>
      <c r="SU236" s="4" t="s">
        <v>231</v>
      </c>
      <c r="SV236" s="4"/>
      <c r="SW236" s="4" t="s">
        <v>917</v>
      </c>
      <c r="SX236" s="4"/>
      <c r="SY236" s="4"/>
      <c r="SZ236" s="4"/>
      <c r="TA236" s="4"/>
      <c r="TB236" s="4"/>
      <c r="TC236" s="4"/>
      <c r="TD236" s="4"/>
      <c r="TE236" s="4"/>
      <c r="TF236" s="4"/>
      <c r="TG236" s="4"/>
      <c r="TH236" s="4"/>
      <c r="TI236" s="4"/>
      <c r="TJ236" s="4"/>
      <c r="TK236" s="4"/>
      <c r="TL236" s="4"/>
      <c r="TM236" s="4"/>
      <c r="TN236" s="32">
        <v>20</v>
      </c>
      <c r="TO236" s="32">
        <v>2</v>
      </c>
      <c r="TP236" s="4"/>
      <c r="TQ236" s="4"/>
      <c r="TR236" s="4"/>
      <c r="TS236" s="4"/>
      <c r="TT236" s="4"/>
      <c r="TU236" s="4"/>
      <c r="TV236" s="4"/>
      <c r="TW236" s="4"/>
      <c r="TX236" s="4"/>
      <c r="TY236" s="4"/>
      <c r="TZ236" s="4"/>
      <c r="UA236" s="4"/>
      <c r="UB236" s="4"/>
      <c r="UC236" s="4"/>
      <c r="UD236" s="4"/>
      <c r="UE236" s="4" t="s">
        <v>915</v>
      </c>
      <c r="UF236" s="4" t="s">
        <v>1081</v>
      </c>
      <c r="UG236" s="4"/>
      <c r="UH236" s="4"/>
      <c r="UI236" s="4"/>
      <c r="UJ236" s="32">
        <v>200</v>
      </c>
      <c r="UK236" s="4" t="s">
        <v>245</v>
      </c>
      <c r="UL236" s="4"/>
      <c r="UM236" s="4"/>
      <c r="UN236" s="4" t="s">
        <v>917</v>
      </c>
      <c r="UO236" s="4"/>
      <c r="UP236" s="4"/>
      <c r="UQ236" s="4"/>
      <c r="UR236" s="4"/>
      <c r="US236" s="4"/>
      <c r="UT236" s="4"/>
      <c r="UU236" s="4"/>
      <c r="UV236" s="4"/>
      <c r="UW236" s="4"/>
      <c r="UX236" s="4"/>
      <c r="UY236" s="4"/>
      <c r="UZ236" s="4"/>
      <c r="VA236" s="4"/>
      <c r="VB236" s="4"/>
      <c r="VC236" s="4"/>
      <c r="VD236" s="4"/>
      <c r="VE236" s="32">
        <v>15</v>
      </c>
      <c r="VF236" s="32">
        <v>2</v>
      </c>
      <c r="VG236" s="4"/>
      <c r="VH236" s="4"/>
      <c r="VI236" s="4"/>
      <c r="VJ236" s="4"/>
      <c r="VK236" s="4"/>
      <c r="VL236" s="4"/>
      <c r="VM236" s="4"/>
      <c r="VN236" s="4"/>
      <c r="VO236" s="4"/>
      <c r="VP236" s="4"/>
      <c r="VQ236" s="4"/>
      <c r="VR236" s="4"/>
      <c r="VS236" s="4"/>
      <c r="VT236" s="4"/>
      <c r="VU236" s="4"/>
      <c r="VV236" s="4" t="s">
        <v>915</v>
      </c>
      <c r="VW236" s="4" t="s">
        <v>915</v>
      </c>
      <c r="VX236" s="4"/>
      <c r="VY236" s="32">
        <v>1200</v>
      </c>
      <c r="VZ236" s="4" t="s">
        <v>236</v>
      </c>
      <c r="WA236" s="4"/>
      <c r="WB236" s="4" t="s">
        <v>916</v>
      </c>
      <c r="WC236" s="4" t="s">
        <v>917</v>
      </c>
      <c r="WD236" s="4"/>
      <c r="WE236" s="4"/>
      <c r="WF236" s="4"/>
      <c r="WG236" s="4"/>
      <c r="WH236" s="4"/>
      <c r="WI236" s="4"/>
      <c r="WJ236" s="4"/>
      <c r="WK236" s="4"/>
      <c r="WL236" s="4"/>
      <c r="WM236" s="4"/>
      <c r="WN236" s="4"/>
      <c r="WO236" s="4"/>
      <c r="WP236" s="4"/>
      <c r="WQ236" s="4"/>
      <c r="WR236" s="4"/>
      <c r="WS236" s="4"/>
      <c r="WT236" s="32">
        <v>60</v>
      </c>
      <c r="WU236" s="32">
        <v>2</v>
      </c>
      <c r="WV236" s="4"/>
      <c r="WW236" s="4"/>
      <c r="WX236" s="4"/>
      <c r="WY236" s="4"/>
      <c r="WZ236" s="4"/>
      <c r="XA236" s="4"/>
      <c r="XB236" s="4"/>
      <c r="XC236" s="4"/>
      <c r="XD236" s="4"/>
      <c r="XE236" s="4"/>
      <c r="XF236" s="4"/>
      <c r="XG236" s="4"/>
      <c r="XH236" s="4"/>
      <c r="XI236" s="4"/>
      <c r="XJ236" s="4"/>
      <c r="XK236" s="4" t="s">
        <v>915</v>
      </c>
      <c r="XL236" s="4" t="s">
        <v>1081</v>
      </c>
      <c r="XM236" s="4"/>
      <c r="XN236" s="4"/>
      <c r="XO236" s="4"/>
      <c r="XP236" s="32">
        <v>100</v>
      </c>
      <c r="XQ236" s="4" t="s">
        <v>239</v>
      </c>
      <c r="XR236" s="4" t="s">
        <v>524</v>
      </c>
      <c r="XS236" s="4"/>
      <c r="XT236" s="4" t="s">
        <v>917</v>
      </c>
      <c r="XU236" s="4"/>
      <c r="XV236" s="4"/>
      <c r="XW236" s="4"/>
      <c r="XX236" s="4"/>
      <c r="XY236" s="4"/>
      <c r="XZ236" s="4"/>
      <c r="YA236" s="4"/>
      <c r="YB236" s="4"/>
      <c r="YC236" s="4"/>
      <c r="YD236" s="4"/>
      <c r="YE236" s="4"/>
      <c r="YF236" s="4"/>
      <c r="YG236" s="4"/>
      <c r="YH236" s="4"/>
      <c r="YI236" s="4"/>
      <c r="YJ236" s="4"/>
      <c r="YK236" s="32">
        <v>30</v>
      </c>
      <c r="YL236" s="32">
        <v>2</v>
      </c>
      <c r="YM236" s="4"/>
      <c r="YN236" s="4"/>
      <c r="YO236" s="4"/>
      <c r="YP236" s="4"/>
      <c r="YQ236" s="4"/>
      <c r="YR236" s="4"/>
      <c r="YS236" s="4"/>
      <c r="YT236" s="4"/>
      <c r="YU236" s="4"/>
      <c r="YV236" s="4"/>
      <c r="YW236" s="4"/>
      <c r="YX236" s="4"/>
      <c r="YY236" s="4"/>
      <c r="YZ236" s="4"/>
      <c r="ZA236" s="4"/>
      <c r="ZB236" s="4" t="s">
        <v>915</v>
      </c>
      <c r="ZC236" s="4" t="s">
        <v>1081</v>
      </c>
      <c r="ZD236" s="4"/>
      <c r="ZE236" s="4"/>
      <c r="ZF236" s="4"/>
      <c r="ZG236" s="32">
        <v>100</v>
      </c>
      <c r="ZH236" s="4" t="s">
        <v>236</v>
      </c>
      <c r="ZI236" s="4"/>
      <c r="ZJ236" s="4" t="s">
        <v>916</v>
      </c>
      <c r="ZK236" s="4" t="s">
        <v>917</v>
      </c>
      <c r="ZL236" s="4"/>
      <c r="ZM236" s="4"/>
      <c r="ZN236" s="4"/>
      <c r="ZO236" s="4"/>
      <c r="ZP236" s="4"/>
      <c r="ZQ236" s="4"/>
      <c r="ZR236" s="4"/>
      <c r="ZS236" s="4"/>
      <c r="ZT236" s="4"/>
      <c r="ZU236" s="4"/>
      <c r="ZV236" s="4"/>
      <c r="ZW236" s="4"/>
      <c r="ZX236" s="4"/>
      <c r="ZY236" s="4"/>
      <c r="ZZ236" s="4"/>
      <c r="AAA236" s="4"/>
      <c r="AAB236" s="32">
        <v>30</v>
      </c>
      <c r="AAC236" s="32">
        <v>2</v>
      </c>
      <c r="AAD236" s="4"/>
      <c r="AAE236" s="4"/>
      <c r="AAF236" s="4"/>
      <c r="AAG236" s="4"/>
      <c r="AAH236" s="4"/>
      <c r="AAI236" s="4"/>
      <c r="AAJ236" s="4"/>
      <c r="AAK236" s="4"/>
      <c r="AAL236" s="4"/>
      <c r="AAM236" s="4"/>
      <c r="AAN236" s="4"/>
      <c r="AAO236" s="4"/>
      <c r="AAP236" s="4"/>
      <c r="AAQ236" s="4"/>
      <c r="AAR236" s="4"/>
      <c r="AAS236" s="4"/>
      <c r="AAT236" s="4"/>
      <c r="AAU236" s="4"/>
      <c r="AAV236" s="4"/>
      <c r="AAW236" s="4"/>
      <c r="AAX236" s="4"/>
      <c r="AAY236" s="4"/>
      <c r="AAZ236" s="4"/>
      <c r="ABA236" s="4"/>
      <c r="ABB236" s="4"/>
      <c r="ABC236" s="4"/>
      <c r="ABD236" s="4"/>
      <c r="ABE236" s="4"/>
      <c r="ABF236" s="4"/>
      <c r="ABG236" s="4"/>
      <c r="ABH236" s="4"/>
      <c r="ABI236" s="4"/>
      <c r="ABJ236" s="4"/>
      <c r="ABK236" s="4"/>
      <c r="ABL236" s="4"/>
      <c r="ABM236" s="4"/>
      <c r="ABN236" s="4"/>
      <c r="ABO236" s="4"/>
      <c r="ABP236" s="4"/>
      <c r="ABQ236" s="4"/>
      <c r="ABR236" s="4"/>
      <c r="ABS236" s="4"/>
      <c r="ABT236" s="4"/>
      <c r="ABU236" s="4"/>
      <c r="ABV236" s="4"/>
      <c r="ABW236" s="4"/>
      <c r="ABX236" s="4"/>
      <c r="ABY236" s="4"/>
      <c r="ABZ236" s="4"/>
      <c r="ACA236" s="4"/>
      <c r="ACB236" s="4"/>
      <c r="ACC236" s="4"/>
      <c r="ACD236" s="4"/>
      <c r="ACE236" s="4"/>
      <c r="ACF236" s="4"/>
      <c r="ACG236" s="4"/>
      <c r="ACH236" s="4"/>
      <c r="ACI236" s="4"/>
      <c r="ACJ236" s="4"/>
      <c r="ACK236" s="4"/>
      <c r="ACL236" s="4"/>
      <c r="ACM236" s="4"/>
      <c r="ACN236" s="4"/>
      <c r="ACO236" s="4"/>
      <c r="ACP236" s="4"/>
      <c r="ACQ236" s="4"/>
      <c r="ACR236" s="4"/>
      <c r="ACS236" s="4"/>
      <c r="ACT236" s="4"/>
      <c r="ACU236" s="4"/>
      <c r="ACV236" s="4"/>
      <c r="ACW236" s="4"/>
      <c r="ACX236" s="4"/>
      <c r="ACY236" s="4"/>
      <c r="ACZ236" s="4"/>
      <c r="ADA236" s="4"/>
      <c r="ADB236" s="4"/>
      <c r="ADC236" s="4"/>
      <c r="ADD236" s="4"/>
      <c r="ADE236" s="4"/>
      <c r="ADF236" s="4"/>
      <c r="ADG236" s="4"/>
      <c r="ADH236" s="4"/>
      <c r="ADI236" s="4"/>
      <c r="ADJ236" s="4"/>
      <c r="ADK236" s="4"/>
      <c r="ADL236" s="4"/>
      <c r="ADM236" s="4"/>
      <c r="ADN236" s="4"/>
      <c r="ADO236" s="4"/>
      <c r="ADP236" s="4"/>
      <c r="ADQ236" s="4"/>
      <c r="ADR236" s="4"/>
      <c r="ADS236" s="4"/>
      <c r="ADT236" s="4"/>
      <c r="ADU236" s="4"/>
      <c r="ADV236" s="4"/>
      <c r="ADW236" s="4"/>
      <c r="ADX236" s="4"/>
      <c r="ADY236" s="4"/>
      <c r="ADZ236" s="4"/>
      <c r="AEA236" s="4"/>
      <c r="AEB236" s="4"/>
      <c r="AEC236" s="4"/>
      <c r="AED236" s="4"/>
      <c r="AEE236" s="4"/>
      <c r="AEF236" s="4"/>
      <c r="AEG236" s="4"/>
      <c r="AEH236" s="4"/>
      <c r="AEI236" s="4"/>
      <c r="AEJ236" s="4"/>
      <c r="AEK236" s="4"/>
      <c r="AEL236" s="4"/>
      <c r="AEM236" s="4"/>
      <c r="AEN236" s="4"/>
      <c r="AEO236" s="4"/>
      <c r="AEP236" s="4"/>
      <c r="AEQ236" s="4"/>
      <c r="AER236" s="4"/>
      <c r="AES236" s="4"/>
      <c r="AET236" s="4"/>
      <c r="AEU236" s="4"/>
      <c r="AEV236" s="4"/>
      <c r="AEW236" s="4"/>
      <c r="AEX236" s="4"/>
      <c r="AEY236" s="4"/>
      <c r="AEZ236" s="4"/>
      <c r="AFA236" s="4"/>
      <c r="AFB236" s="4"/>
      <c r="AFC236" s="4"/>
      <c r="AFD236" s="4"/>
      <c r="AFE236" s="4"/>
      <c r="AFF236" s="4"/>
      <c r="AFG236" s="4"/>
      <c r="AFH236" s="4"/>
      <c r="AFI236" s="4"/>
      <c r="AFJ236" s="4"/>
      <c r="AFK236" s="4"/>
      <c r="AFL236" s="4"/>
      <c r="AFM236" s="4"/>
      <c r="AFN236" s="4"/>
      <c r="AFO236" s="4"/>
      <c r="AFP236" s="4"/>
      <c r="AFQ236" s="4"/>
      <c r="AFR236" s="4"/>
      <c r="AFS236" s="4"/>
      <c r="AFT236" s="4"/>
      <c r="AFU236" s="4"/>
      <c r="AFV236" s="4"/>
      <c r="AFW236" s="4"/>
      <c r="AFX236" s="4"/>
      <c r="AFY236" s="4"/>
      <c r="AFZ236" s="4"/>
      <c r="AGA236" s="4"/>
      <c r="AGB236" s="4"/>
      <c r="AGC236" s="4"/>
      <c r="AGD236" s="4"/>
      <c r="AGE236" s="4"/>
      <c r="AGF236" s="4"/>
      <c r="AGG236" s="4"/>
      <c r="AGH236" s="4"/>
      <c r="AGI236" s="4"/>
      <c r="AGJ236" s="4"/>
      <c r="AGK236" s="4"/>
      <c r="AGL236" s="4"/>
      <c r="AGM236" s="4"/>
      <c r="AGN236" s="4"/>
      <c r="AGO236" s="4"/>
      <c r="AGP236" s="4"/>
      <c r="AGQ236" s="4"/>
      <c r="AGR236" s="4"/>
      <c r="AGS236" s="4"/>
      <c r="AGT236" s="4"/>
      <c r="AGU236" s="4"/>
      <c r="AGV236" s="4"/>
      <c r="AGW236" s="4"/>
      <c r="AGX236" s="4"/>
      <c r="AGY236" s="4"/>
      <c r="AGZ236" s="4"/>
      <c r="AHA236" s="4"/>
      <c r="AHB236" s="4"/>
      <c r="AHC236" s="4"/>
      <c r="AHD236" s="4"/>
      <c r="AHE236" s="4"/>
      <c r="AHF236" s="4"/>
      <c r="AHG236" s="4"/>
      <c r="AHH236" s="4"/>
      <c r="AHI236" s="4"/>
      <c r="AHJ236" s="4"/>
      <c r="AHK236" s="4"/>
      <c r="AHL236" s="4"/>
      <c r="AHM236" s="4"/>
      <c r="AHN236" s="4"/>
      <c r="AHO236" s="4"/>
      <c r="AHP236" s="4"/>
      <c r="AHQ236" s="4"/>
      <c r="AHR236" s="4"/>
      <c r="AHS236" s="4"/>
      <c r="AHT236" s="4"/>
      <c r="AHU236" s="4"/>
      <c r="AHV236" s="4"/>
      <c r="AHW236" s="4"/>
      <c r="AHX236" s="4"/>
      <c r="AHY236" s="4"/>
      <c r="AHZ236" s="4"/>
      <c r="AIA236" s="4"/>
      <c r="AIB236" s="4"/>
      <c r="AIC236" s="4"/>
      <c r="AID236" s="4"/>
      <c r="AIE236" s="4"/>
      <c r="AIF236" s="4"/>
      <c r="AIG236" s="4"/>
      <c r="AIH236" s="4"/>
      <c r="AII236" s="4"/>
      <c r="AIJ236" s="4"/>
      <c r="AIK236" s="4"/>
      <c r="AIL236" s="4"/>
      <c r="AIM236" s="4"/>
      <c r="AIN236" s="4"/>
      <c r="AIO236" s="4"/>
      <c r="AIP236" s="4"/>
      <c r="AIQ236">
        <v>60471550</v>
      </c>
    </row>
    <row r="237" spans="1:927" x14ac:dyDescent="0.3">
      <c r="A237" s="4" t="s">
        <v>1205</v>
      </c>
      <c r="B237" s="4" t="s">
        <v>1206</v>
      </c>
      <c r="C237" s="4" t="s">
        <v>1207</v>
      </c>
      <c r="D237" s="4" t="s">
        <v>1110</v>
      </c>
      <c r="E237" s="4" t="s">
        <v>1180</v>
      </c>
      <c r="F237" s="4" t="s">
        <v>1181</v>
      </c>
      <c r="G237" s="4" t="s">
        <v>1181</v>
      </c>
      <c r="H237" s="4" t="s">
        <v>1181</v>
      </c>
      <c r="I237" s="4" t="s">
        <v>1208</v>
      </c>
      <c r="J237" s="4" t="s">
        <v>915</v>
      </c>
      <c r="K237" s="4" t="s">
        <v>915</v>
      </c>
      <c r="L237" s="4"/>
      <c r="M237" s="32">
        <v>2000</v>
      </c>
      <c r="N237" s="4" t="s">
        <v>236</v>
      </c>
      <c r="O237" s="4"/>
      <c r="P237" s="4" t="s">
        <v>916</v>
      </c>
      <c r="Q237" s="4" t="s">
        <v>917</v>
      </c>
      <c r="R237" s="4"/>
      <c r="S237" s="4"/>
      <c r="T237" s="4"/>
      <c r="U237" s="4"/>
      <c r="V237" s="4"/>
      <c r="W237" s="4"/>
      <c r="X237" s="4"/>
      <c r="Y237" s="4"/>
      <c r="Z237" s="4"/>
      <c r="AA237" s="4"/>
      <c r="AB237" s="4"/>
      <c r="AC237" s="4"/>
      <c r="AD237" s="4"/>
      <c r="AE237" s="4"/>
      <c r="AF237" s="4"/>
      <c r="AG237" s="4"/>
      <c r="AH237" s="32">
        <v>180</v>
      </c>
      <c r="AI237" s="32">
        <v>2</v>
      </c>
      <c r="AJ237" s="4"/>
      <c r="AK237" s="4"/>
      <c r="AL237" s="4"/>
      <c r="AM237" s="4"/>
      <c r="AN237" s="4"/>
      <c r="AO237" s="4"/>
      <c r="AP237" s="4"/>
      <c r="AQ237" s="4"/>
      <c r="AR237" s="4"/>
      <c r="AS237" s="4"/>
      <c r="AT237" s="4"/>
      <c r="AU237" s="4"/>
      <c r="AV237" s="4"/>
      <c r="AW237" s="4"/>
      <c r="AX237" s="4"/>
      <c r="AY237" s="4" t="s">
        <v>915</v>
      </c>
      <c r="AZ237" s="4" t="s">
        <v>915</v>
      </c>
      <c r="BA237" s="4"/>
      <c r="BB237" s="32">
        <v>1500</v>
      </c>
      <c r="BC237" s="4" t="s">
        <v>236</v>
      </c>
      <c r="BD237" s="4"/>
      <c r="BE237" s="4" t="s">
        <v>916</v>
      </c>
      <c r="BF237" s="4" t="s">
        <v>917</v>
      </c>
      <c r="BG237" s="4"/>
      <c r="BH237" s="4"/>
      <c r="BI237" s="4"/>
      <c r="BJ237" s="4"/>
      <c r="BK237" s="4"/>
      <c r="BL237" s="4"/>
      <c r="BM237" s="4"/>
      <c r="BN237" s="4"/>
      <c r="BO237" s="4"/>
      <c r="BP237" s="4"/>
      <c r="BQ237" s="4"/>
      <c r="BR237" s="4"/>
      <c r="BS237" s="4"/>
      <c r="BT237" s="4"/>
      <c r="BU237" s="4"/>
      <c r="BV237" s="4"/>
      <c r="BW237" s="32">
        <v>90</v>
      </c>
      <c r="BX237" s="32">
        <v>2</v>
      </c>
      <c r="BY237" s="4"/>
      <c r="BZ237" s="4"/>
      <c r="CA237" s="4"/>
      <c r="CB237" s="4"/>
      <c r="CC237" s="4"/>
      <c r="CD237" s="4"/>
      <c r="CE237" s="4"/>
      <c r="CF237" s="4"/>
      <c r="CG237" s="4"/>
      <c r="CH237" s="4"/>
      <c r="CI237" s="4"/>
      <c r="CJ237" s="4"/>
      <c r="CK237" s="4"/>
      <c r="CL237" s="4"/>
      <c r="CM237" s="4"/>
      <c r="CN237" s="4" t="s">
        <v>915</v>
      </c>
      <c r="CO237" s="4" t="s">
        <v>915</v>
      </c>
      <c r="CP237" s="4"/>
      <c r="CQ237" s="32">
        <v>2500</v>
      </c>
      <c r="CR237" s="4" t="s">
        <v>236</v>
      </c>
      <c r="CS237" s="4"/>
      <c r="CT237" s="4" t="s">
        <v>916</v>
      </c>
      <c r="CU237" s="4" t="s">
        <v>917</v>
      </c>
      <c r="CV237" s="4"/>
      <c r="CW237" s="4"/>
      <c r="CX237" s="4"/>
      <c r="CY237" s="4"/>
      <c r="CZ237" s="4"/>
      <c r="DA237" s="4"/>
      <c r="DB237" s="4"/>
      <c r="DC237" s="4"/>
      <c r="DD237" s="4"/>
      <c r="DE237" s="4"/>
      <c r="DF237" s="4"/>
      <c r="DG237" s="4"/>
      <c r="DH237" s="4"/>
      <c r="DI237" s="4"/>
      <c r="DJ237" s="4"/>
      <c r="DK237" s="4"/>
      <c r="DL237" s="32">
        <v>150</v>
      </c>
      <c r="DM237" s="32">
        <v>3</v>
      </c>
      <c r="DN237" s="4"/>
      <c r="DO237" s="4"/>
      <c r="DP237" s="4"/>
      <c r="DQ237" s="4"/>
      <c r="DR237" s="4"/>
      <c r="DS237" s="4"/>
      <c r="DT237" s="4"/>
      <c r="DU237" s="4"/>
      <c r="DV237" s="4"/>
      <c r="DW237" s="4"/>
      <c r="DX237" s="4"/>
      <c r="DY237" s="4"/>
      <c r="DZ237" s="4"/>
      <c r="EA237" s="4"/>
      <c r="EB237" s="4"/>
      <c r="EC237" s="4" t="s">
        <v>915</v>
      </c>
      <c r="ED237" s="4" t="s">
        <v>915</v>
      </c>
      <c r="EE237" s="4"/>
      <c r="EF237" s="32">
        <v>6000</v>
      </c>
      <c r="EG237" s="4" t="s">
        <v>236</v>
      </c>
      <c r="EH237" s="4"/>
      <c r="EI237" s="4" t="s">
        <v>1197</v>
      </c>
      <c r="EJ237" s="4" t="s">
        <v>917</v>
      </c>
      <c r="EK237" s="4"/>
      <c r="EL237" s="4"/>
      <c r="EM237" s="4"/>
      <c r="EN237" s="4"/>
      <c r="EO237" s="4"/>
      <c r="EP237" s="4"/>
      <c r="EQ237" s="4"/>
      <c r="ER237" s="4"/>
      <c r="ES237" s="4"/>
      <c r="ET237" s="4"/>
      <c r="EU237" s="4"/>
      <c r="EV237" s="4"/>
      <c r="EW237" s="4"/>
      <c r="EX237" s="4"/>
      <c r="EY237" s="4"/>
      <c r="EZ237" s="4"/>
      <c r="FA237" s="32">
        <v>90</v>
      </c>
      <c r="FB237" s="32">
        <v>2</v>
      </c>
      <c r="FC237" s="4"/>
      <c r="FD237" s="4"/>
      <c r="FE237" s="4"/>
      <c r="FF237" s="4"/>
      <c r="FG237" s="4"/>
      <c r="FH237" s="4"/>
      <c r="FI237" s="4"/>
      <c r="FJ237" s="4"/>
      <c r="FK237" s="4"/>
      <c r="FL237" s="4"/>
      <c r="FM237" s="4"/>
      <c r="FN237" s="4"/>
      <c r="FO237" s="4"/>
      <c r="FP237" s="4"/>
      <c r="FQ237" s="4"/>
      <c r="FR237" s="4" t="s">
        <v>915</v>
      </c>
      <c r="FS237" s="4" t="s">
        <v>915</v>
      </c>
      <c r="FT237" s="4"/>
      <c r="FU237" s="32">
        <v>3500</v>
      </c>
      <c r="FV237" s="4" t="s">
        <v>236</v>
      </c>
      <c r="FW237" s="4"/>
      <c r="FX237" s="4" t="s">
        <v>916</v>
      </c>
      <c r="FY237" s="4" t="s">
        <v>917</v>
      </c>
      <c r="FZ237" s="4"/>
      <c r="GA237" s="4"/>
      <c r="GB237" s="4"/>
      <c r="GC237" s="4"/>
      <c r="GD237" s="4"/>
      <c r="GE237" s="4"/>
      <c r="GF237" s="4"/>
      <c r="GG237" s="4"/>
      <c r="GH237" s="4"/>
      <c r="GI237" s="4"/>
      <c r="GJ237" s="4"/>
      <c r="GK237" s="4"/>
      <c r="GL237" s="4"/>
      <c r="GM237" s="4"/>
      <c r="GN237" s="4"/>
      <c r="GO237" s="4"/>
      <c r="GP237" s="32">
        <v>120</v>
      </c>
      <c r="GQ237" s="32">
        <v>3</v>
      </c>
      <c r="GR237" s="4"/>
      <c r="GS237" s="4"/>
      <c r="GT237" s="4"/>
      <c r="GU237" s="4"/>
      <c r="GV237" s="4"/>
      <c r="GW237" s="4"/>
      <c r="GX237" s="4"/>
      <c r="GY237" s="4"/>
      <c r="GZ237" s="4"/>
      <c r="HA237" s="4"/>
      <c r="HB237" s="4"/>
      <c r="HC237" s="4"/>
      <c r="HD237" s="4"/>
      <c r="HE237" s="4"/>
      <c r="HF237" s="4"/>
      <c r="HG237" s="4" t="s">
        <v>915</v>
      </c>
      <c r="HH237" s="4" t="s">
        <v>915</v>
      </c>
      <c r="HI237" s="4"/>
      <c r="HJ237" s="32">
        <v>17000</v>
      </c>
      <c r="HK237" s="4" t="s">
        <v>236</v>
      </c>
      <c r="HL237" s="4"/>
      <c r="HM237" s="4" t="s">
        <v>916</v>
      </c>
      <c r="HN237" s="4" t="s">
        <v>917</v>
      </c>
      <c r="HO237" s="4"/>
      <c r="HP237" s="4"/>
      <c r="HQ237" s="4"/>
      <c r="HR237" s="4"/>
      <c r="HS237" s="4"/>
      <c r="HT237" s="4"/>
      <c r="HU237" s="4"/>
      <c r="HV237" s="4"/>
      <c r="HW237" s="4"/>
      <c r="HX237" s="4"/>
      <c r="HY237" s="4"/>
      <c r="HZ237" s="4"/>
      <c r="IA237" s="4"/>
      <c r="IB237" s="4"/>
      <c r="IC237" s="4"/>
      <c r="ID237" s="4"/>
      <c r="IE237" s="32">
        <v>240</v>
      </c>
      <c r="IF237" s="32">
        <v>3</v>
      </c>
      <c r="IG237" s="4"/>
      <c r="IH237" s="4"/>
      <c r="II237" s="4"/>
      <c r="IJ237" s="4"/>
      <c r="IK237" s="4"/>
      <c r="IL237" s="4"/>
      <c r="IM237" s="4"/>
      <c r="IN237" s="4"/>
      <c r="IO237" s="4"/>
      <c r="IP237" s="4"/>
      <c r="IQ237" s="4"/>
      <c r="IR237" s="4"/>
      <c r="IS237" s="4"/>
      <c r="IT237" s="4"/>
      <c r="IU237" s="4"/>
      <c r="IV237" s="4" t="s">
        <v>915</v>
      </c>
      <c r="IW237" s="4" t="s">
        <v>915</v>
      </c>
      <c r="IX237" s="4"/>
      <c r="IY237" s="32">
        <v>5000</v>
      </c>
      <c r="IZ237" s="4" t="s">
        <v>239</v>
      </c>
      <c r="JA237" s="4" t="s">
        <v>240</v>
      </c>
      <c r="JB237" s="4"/>
      <c r="JC237" s="4" t="s">
        <v>917</v>
      </c>
      <c r="JD237" s="4"/>
      <c r="JE237" s="4"/>
      <c r="JF237" s="4"/>
      <c r="JG237" s="4"/>
      <c r="JH237" s="4"/>
      <c r="JI237" s="4"/>
      <c r="JJ237" s="4"/>
      <c r="JK237" s="4"/>
      <c r="JL237" s="4"/>
      <c r="JM237" s="4"/>
      <c r="JN237" s="4"/>
      <c r="JO237" s="4"/>
      <c r="JP237" s="4"/>
      <c r="JQ237" s="4"/>
      <c r="JR237" s="4"/>
      <c r="JS237" s="4"/>
      <c r="JT237" s="32">
        <v>240</v>
      </c>
      <c r="JU237" s="32">
        <v>3</v>
      </c>
      <c r="JV237" s="4"/>
      <c r="JW237" s="4"/>
      <c r="JX237" s="4"/>
      <c r="JY237" s="4"/>
      <c r="JZ237" s="4"/>
      <c r="KA237" s="4"/>
      <c r="KB237" s="4"/>
      <c r="KC237" s="4"/>
      <c r="KD237" s="4"/>
      <c r="KE237" s="4"/>
      <c r="KF237" s="4"/>
      <c r="KG237" s="4"/>
      <c r="KH237" s="4"/>
      <c r="KI237" s="4"/>
      <c r="KJ237" s="4"/>
      <c r="KK237" s="4" t="s">
        <v>915</v>
      </c>
      <c r="KL237" s="4" t="s">
        <v>915</v>
      </c>
      <c r="KM237" s="4"/>
      <c r="KN237" s="32">
        <v>4500</v>
      </c>
      <c r="KO237" s="4" t="s">
        <v>236</v>
      </c>
      <c r="KP237" s="4"/>
      <c r="KQ237" s="4" t="s">
        <v>916</v>
      </c>
      <c r="KR237" s="4" t="s">
        <v>917</v>
      </c>
      <c r="KS237" s="4"/>
      <c r="KT237" s="4"/>
      <c r="KU237" s="4"/>
      <c r="KV237" s="4"/>
      <c r="KW237" s="4"/>
      <c r="KX237" s="4"/>
      <c r="KY237" s="4"/>
      <c r="KZ237" s="4"/>
      <c r="LA237" s="4"/>
      <c r="LB237" s="4"/>
      <c r="LC237" s="4"/>
      <c r="LD237" s="4"/>
      <c r="LE237" s="4"/>
      <c r="LF237" s="4"/>
      <c r="LG237" s="4"/>
      <c r="LH237" s="4"/>
      <c r="LI237" s="32">
        <v>180</v>
      </c>
      <c r="LJ237" s="32">
        <v>2</v>
      </c>
      <c r="LK237" s="4"/>
      <c r="LL237" s="4"/>
      <c r="LM237" s="4"/>
      <c r="LN237" s="4"/>
      <c r="LO237" s="4"/>
      <c r="LP237" s="4"/>
      <c r="LQ237" s="4"/>
      <c r="LR237" s="4"/>
      <c r="LS237" s="4"/>
      <c r="LT237" s="4"/>
      <c r="LU237" s="4"/>
      <c r="LV237" s="4"/>
      <c r="LW237" s="4"/>
      <c r="LX237" s="4"/>
      <c r="LY237" s="4"/>
      <c r="LZ237" s="4"/>
      <c r="MA237" s="4"/>
      <c r="MB237" s="4"/>
      <c r="MC237" s="4"/>
      <c r="MD237" s="4"/>
      <c r="ME237" s="4"/>
      <c r="MF237" s="4"/>
      <c r="MG237" s="4"/>
      <c r="MH237" s="4"/>
      <c r="MI237" s="4"/>
      <c r="MJ237" s="4"/>
      <c r="MK237" s="4"/>
      <c r="ML237" s="4"/>
      <c r="MM237" s="4"/>
      <c r="MN237" s="4"/>
      <c r="MO237" s="4"/>
      <c r="MP237" s="4"/>
      <c r="MQ237" s="4"/>
      <c r="MR237" s="4"/>
      <c r="MS237" s="4"/>
      <c r="MT237" s="4"/>
      <c r="MU237" s="4"/>
      <c r="MV237" s="4"/>
      <c r="MW237" s="4"/>
      <c r="MX237" s="4"/>
      <c r="MY237" s="4"/>
      <c r="MZ237" s="4"/>
      <c r="NA237" s="4"/>
      <c r="NB237" s="4"/>
      <c r="NC237" s="4"/>
      <c r="ND237" s="4"/>
      <c r="NE237" s="4"/>
      <c r="NF237" s="4"/>
      <c r="NG237" s="4"/>
      <c r="NH237" s="4"/>
      <c r="NI237" s="4"/>
      <c r="NJ237" s="4"/>
      <c r="NK237" s="4"/>
      <c r="NL237" s="4"/>
      <c r="NM237" s="4"/>
      <c r="NN237" s="4"/>
      <c r="NO237" s="4"/>
      <c r="NP237" s="4"/>
      <c r="NQ237" s="4"/>
      <c r="NR237" s="4"/>
      <c r="NS237" s="4"/>
      <c r="NT237" s="4"/>
      <c r="NU237" s="4"/>
      <c r="NV237" s="4"/>
      <c r="NW237" s="4"/>
      <c r="NX237" s="4"/>
      <c r="NY237" s="4"/>
      <c r="NZ237" s="4"/>
      <c r="OA237" s="4"/>
      <c r="OB237" s="4"/>
      <c r="OC237" s="4"/>
      <c r="OD237" s="4"/>
      <c r="OE237" s="4"/>
      <c r="OF237" s="4"/>
      <c r="OG237" s="4"/>
      <c r="OH237" s="4"/>
      <c r="OI237" s="4"/>
      <c r="OJ237" s="4"/>
      <c r="OK237" s="4"/>
      <c r="OL237" s="4"/>
      <c r="OM237" s="4"/>
      <c r="ON237" s="4"/>
      <c r="OO237" s="4"/>
      <c r="OP237" s="4"/>
      <c r="OQ237" s="4"/>
      <c r="OR237" s="4"/>
      <c r="OS237" s="4"/>
      <c r="OT237" s="4"/>
      <c r="OU237" s="4"/>
      <c r="OV237" s="4"/>
      <c r="OW237" s="4"/>
      <c r="OX237" s="4"/>
      <c r="OY237" s="4"/>
      <c r="OZ237" s="4"/>
      <c r="PA237" s="4"/>
      <c r="PB237" s="4"/>
      <c r="PC237" s="4"/>
      <c r="PD237" s="4"/>
      <c r="PE237" s="4"/>
      <c r="PF237" s="4"/>
      <c r="PG237" s="4"/>
      <c r="PH237" s="4"/>
      <c r="PI237" s="4"/>
      <c r="PJ237" s="4"/>
      <c r="PK237" s="4"/>
      <c r="PL237" s="4"/>
      <c r="PM237" s="4"/>
      <c r="PN237" s="4"/>
      <c r="PO237" s="4"/>
      <c r="PP237" s="4"/>
      <c r="PQ237" s="4"/>
      <c r="PR237" s="4"/>
      <c r="PS237" s="4"/>
      <c r="PT237" s="4"/>
      <c r="PU237" s="4"/>
      <c r="PV237" s="4"/>
      <c r="PW237" s="4"/>
      <c r="PX237" s="4"/>
      <c r="PY237" s="4"/>
      <c r="PZ237" s="4"/>
      <c r="QA237" s="4"/>
      <c r="QB237" s="4"/>
      <c r="QC237" s="4"/>
      <c r="QD237" s="4"/>
      <c r="QE237" s="4"/>
      <c r="QF237" s="4"/>
      <c r="QG237" s="4"/>
      <c r="QH237" s="4"/>
      <c r="QI237" s="4"/>
      <c r="QJ237" s="4"/>
      <c r="QK237" s="4"/>
      <c r="QL237" s="4"/>
      <c r="QM237" s="4"/>
      <c r="QN237" s="4"/>
      <c r="QO237" s="4"/>
      <c r="QP237" s="4"/>
      <c r="QQ237" s="4"/>
      <c r="QR237" s="4"/>
      <c r="QS237" s="4"/>
      <c r="QT237" s="4"/>
      <c r="QU237" s="4"/>
      <c r="QV237" s="4"/>
      <c r="QW237" s="4"/>
      <c r="QX237" s="4"/>
      <c r="QY237" s="4"/>
      <c r="QZ237" s="4"/>
      <c r="RA237" s="4"/>
      <c r="RB237" s="4"/>
      <c r="RC237" s="4"/>
      <c r="RD237" s="4"/>
      <c r="RE237" s="4"/>
      <c r="RF237" s="4"/>
      <c r="RG237" s="4"/>
      <c r="RH237" s="4"/>
      <c r="RI237" s="4"/>
      <c r="RJ237" s="4"/>
      <c r="RK237" s="4"/>
      <c r="RL237" s="4"/>
      <c r="RM237" s="4"/>
      <c r="RN237" s="4"/>
      <c r="RO237" s="4"/>
      <c r="RP237" s="4"/>
      <c r="RQ237" s="4"/>
      <c r="RR237" s="4"/>
      <c r="RS237" s="4"/>
      <c r="RT237" s="4"/>
      <c r="RU237" s="4"/>
      <c r="RV237" s="4"/>
      <c r="RW237" s="4"/>
      <c r="RX237" s="4"/>
      <c r="RY237" s="4"/>
      <c r="RZ237" s="4"/>
      <c r="SA237" s="4"/>
      <c r="SB237" s="4"/>
      <c r="SC237" s="4"/>
      <c r="SD237" s="4"/>
      <c r="SE237" s="4"/>
      <c r="SF237" s="4"/>
      <c r="SG237" s="4"/>
      <c r="SH237" s="4"/>
      <c r="SI237" s="4"/>
      <c r="SJ237" s="4"/>
      <c r="SK237" s="4"/>
      <c r="SL237" s="4"/>
      <c r="SM237" s="4"/>
      <c r="SN237" s="4"/>
      <c r="SO237" s="4"/>
      <c r="SP237" s="4"/>
      <c r="SQ237" s="4"/>
      <c r="SR237" s="4"/>
      <c r="SS237" s="4"/>
      <c r="ST237" s="4"/>
      <c r="SU237" s="4"/>
      <c r="SV237" s="4"/>
      <c r="SW237" s="4"/>
      <c r="SX237" s="4"/>
      <c r="SY237" s="4"/>
      <c r="SZ237" s="4"/>
      <c r="TA237" s="4"/>
      <c r="TB237" s="4"/>
      <c r="TC237" s="4"/>
      <c r="TD237" s="4"/>
      <c r="TE237" s="4"/>
      <c r="TF237" s="4"/>
      <c r="TG237" s="4"/>
      <c r="TH237" s="4"/>
      <c r="TI237" s="4"/>
      <c r="TJ237" s="4"/>
      <c r="TK237" s="4"/>
      <c r="TL237" s="4"/>
      <c r="TM237" s="4"/>
      <c r="TN237" s="4"/>
      <c r="TO237" s="4"/>
      <c r="TP237" s="4"/>
      <c r="TQ237" s="4"/>
      <c r="TR237" s="4"/>
      <c r="TS237" s="4"/>
      <c r="TT237" s="4"/>
      <c r="TU237" s="4"/>
      <c r="TV237" s="4"/>
      <c r="TW237" s="4"/>
      <c r="TX237" s="4"/>
      <c r="TY237" s="4"/>
      <c r="TZ237" s="4"/>
      <c r="UA237" s="4"/>
      <c r="UB237" s="4"/>
      <c r="UC237" s="4"/>
      <c r="UD237" s="4"/>
      <c r="UE237" s="4"/>
      <c r="UF237" s="4"/>
      <c r="UG237" s="4"/>
      <c r="UH237" s="4"/>
      <c r="UI237" s="4"/>
      <c r="UJ237" s="4"/>
      <c r="UK237" s="4"/>
      <c r="UL237" s="4"/>
      <c r="UM237" s="4"/>
      <c r="UN237" s="4"/>
      <c r="UO237" s="4"/>
      <c r="UP237" s="4"/>
      <c r="UQ237" s="4"/>
      <c r="UR237" s="4"/>
      <c r="US237" s="4"/>
      <c r="UT237" s="4"/>
      <c r="UU237" s="4"/>
      <c r="UV237" s="4"/>
      <c r="UW237" s="4"/>
      <c r="UX237" s="4"/>
      <c r="UY237" s="4"/>
      <c r="UZ237" s="4"/>
      <c r="VA237" s="4"/>
      <c r="VB237" s="4"/>
      <c r="VC237" s="4"/>
      <c r="VD237" s="4"/>
      <c r="VE237" s="4"/>
      <c r="VF237" s="4"/>
      <c r="VG237" s="4"/>
      <c r="VH237" s="4"/>
      <c r="VI237" s="4"/>
      <c r="VJ237" s="4"/>
      <c r="VK237" s="4"/>
      <c r="VL237" s="4"/>
      <c r="VM237" s="4"/>
      <c r="VN237" s="4"/>
      <c r="VO237" s="4"/>
      <c r="VP237" s="4"/>
      <c r="VQ237" s="4"/>
      <c r="VR237" s="4"/>
      <c r="VS237" s="4"/>
      <c r="VT237" s="4"/>
      <c r="VU237" s="4"/>
      <c r="VV237" s="4" t="s">
        <v>915</v>
      </c>
      <c r="VW237" s="4" t="s">
        <v>915</v>
      </c>
      <c r="VX237" s="4"/>
      <c r="VY237" s="32">
        <v>1000</v>
      </c>
      <c r="VZ237" s="4" t="s">
        <v>236</v>
      </c>
      <c r="WA237" s="4"/>
      <c r="WB237" s="4" t="s">
        <v>916</v>
      </c>
      <c r="WC237" s="4" t="s">
        <v>917</v>
      </c>
      <c r="WD237" s="4"/>
      <c r="WE237" s="4"/>
      <c r="WF237" s="4"/>
      <c r="WG237" s="4"/>
      <c r="WH237" s="4"/>
      <c r="WI237" s="4"/>
      <c r="WJ237" s="4"/>
      <c r="WK237" s="4"/>
      <c r="WL237" s="4"/>
      <c r="WM237" s="4"/>
      <c r="WN237" s="4"/>
      <c r="WO237" s="4"/>
      <c r="WP237" s="4"/>
      <c r="WQ237" s="4"/>
      <c r="WR237" s="4"/>
      <c r="WS237" s="4"/>
      <c r="WT237" s="32">
        <v>90</v>
      </c>
      <c r="WU237" s="32">
        <v>2</v>
      </c>
      <c r="WV237" s="4"/>
      <c r="WW237" s="4"/>
      <c r="WX237" s="4"/>
      <c r="WY237" s="4"/>
      <c r="WZ237" s="4"/>
      <c r="XA237" s="4"/>
      <c r="XB237" s="4"/>
      <c r="XC237" s="4"/>
      <c r="XD237" s="4"/>
      <c r="XE237" s="4"/>
      <c r="XF237" s="4"/>
      <c r="XG237" s="4"/>
      <c r="XH237" s="4"/>
      <c r="XI237" s="4"/>
      <c r="XJ237" s="4"/>
      <c r="XK237" s="4"/>
      <c r="XL237" s="4"/>
      <c r="XM237" s="4"/>
      <c r="XN237" s="4"/>
      <c r="XO237" s="4"/>
      <c r="XP237" s="4"/>
      <c r="XQ237" s="4"/>
      <c r="XR237" s="4"/>
      <c r="XS237" s="4"/>
      <c r="XT237" s="4"/>
      <c r="XU237" s="4"/>
      <c r="XV237" s="4"/>
      <c r="XW237" s="4"/>
      <c r="XX237" s="4"/>
      <c r="XY237" s="4"/>
      <c r="XZ237" s="4"/>
      <c r="YA237" s="4"/>
      <c r="YB237" s="4"/>
      <c r="YC237" s="4"/>
      <c r="YD237" s="4"/>
      <c r="YE237" s="4"/>
      <c r="YF237" s="4"/>
      <c r="YG237" s="4"/>
      <c r="YH237" s="4"/>
      <c r="YI237" s="4"/>
      <c r="YJ237" s="4"/>
      <c r="YK237" s="4"/>
      <c r="YL237" s="4"/>
      <c r="YM237" s="4"/>
      <c r="YN237" s="4"/>
      <c r="YO237" s="4"/>
      <c r="YP237" s="4"/>
      <c r="YQ237" s="4"/>
      <c r="YR237" s="4"/>
      <c r="YS237" s="4"/>
      <c r="YT237" s="4"/>
      <c r="YU237" s="4"/>
      <c r="YV237" s="4"/>
      <c r="YW237" s="4"/>
      <c r="YX237" s="4"/>
      <c r="YY237" s="4"/>
      <c r="YZ237" s="4"/>
      <c r="ZA237" s="4"/>
      <c r="ZB237" s="4"/>
      <c r="ZC237" s="4"/>
      <c r="ZD237" s="4"/>
      <c r="ZE237" s="4"/>
      <c r="ZF237" s="4"/>
      <c r="ZG237" s="4"/>
      <c r="ZH237" s="4"/>
      <c r="ZI237" s="4"/>
      <c r="ZJ237" s="4"/>
      <c r="ZK237" s="4"/>
      <c r="ZL237" s="4"/>
      <c r="ZM237" s="4"/>
      <c r="ZN237" s="4"/>
      <c r="ZO237" s="4"/>
      <c r="ZP237" s="4"/>
      <c r="ZQ237" s="4"/>
      <c r="ZR237" s="4"/>
      <c r="ZS237" s="4"/>
      <c r="ZT237" s="4"/>
      <c r="ZU237" s="4"/>
      <c r="ZV237" s="4"/>
      <c r="ZW237" s="4"/>
      <c r="ZX237" s="4"/>
      <c r="ZY237" s="4"/>
      <c r="ZZ237" s="4"/>
      <c r="AAA237" s="4"/>
      <c r="AAB237" s="4"/>
      <c r="AAC237" s="4"/>
      <c r="AAD237" s="4"/>
      <c r="AAE237" s="4"/>
      <c r="AAF237" s="4"/>
      <c r="AAG237" s="4"/>
      <c r="AAH237" s="4"/>
      <c r="AAI237" s="4"/>
      <c r="AAJ237" s="4"/>
      <c r="AAK237" s="4"/>
      <c r="AAL237" s="4"/>
      <c r="AAM237" s="4"/>
      <c r="AAN237" s="4"/>
      <c r="AAO237" s="4"/>
      <c r="AAP237" s="4"/>
      <c r="AAQ237" s="4"/>
      <c r="AAR237" s="4"/>
      <c r="AAS237" s="4"/>
      <c r="AAT237" s="4"/>
      <c r="AAU237" s="4"/>
      <c r="AAV237" s="4"/>
      <c r="AAW237" s="4"/>
      <c r="AAX237" s="4"/>
      <c r="AAY237" s="4"/>
      <c r="AAZ237" s="4"/>
      <c r="ABA237" s="4"/>
      <c r="ABB237" s="4"/>
      <c r="ABC237" s="4"/>
      <c r="ABD237" s="4"/>
      <c r="ABE237" s="4"/>
      <c r="ABF237" s="4"/>
      <c r="ABG237" s="4"/>
      <c r="ABH237" s="4"/>
      <c r="ABI237" s="4"/>
      <c r="ABJ237" s="4"/>
      <c r="ABK237" s="4"/>
      <c r="ABL237" s="4"/>
      <c r="ABM237" s="4"/>
      <c r="ABN237" s="4"/>
      <c r="ABO237" s="4"/>
      <c r="ABP237" s="4"/>
      <c r="ABQ237" s="4"/>
      <c r="ABR237" s="4"/>
      <c r="ABS237" s="4"/>
      <c r="ABT237" s="4"/>
      <c r="ABU237" s="4"/>
      <c r="ABV237" s="4"/>
      <c r="ABW237" s="4"/>
      <c r="ABX237" s="4"/>
      <c r="ABY237" s="4"/>
      <c r="ABZ237" s="4"/>
      <c r="ACA237" s="4"/>
      <c r="ACB237" s="4"/>
      <c r="ACC237" s="4"/>
      <c r="ACD237" s="4"/>
      <c r="ACE237" s="4"/>
      <c r="ACF237" s="4"/>
      <c r="ACG237" s="4"/>
      <c r="ACH237" s="4" t="s">
        <v>915</v>
      </c>
      <c r="ACI237" s="4" t="s">
        <v>915</v>
      </c>
      <c r="ACJ237" s="4"/>
      <c r="ACK237" s="32">
        <v>1500</v>
      </c>
      <c r="ACL237" s="4" t="s">
        <v>236</v>
      </c>
      <c r="ACM237" s="4"/>
      <c r="ACN237" s="4" t="s">
        <v>916</v>
      </c>
      <c r="ACO237" s="4" t="s">
        <v>917</v>
      </c>
      <c r="ACP237" s="4"/>
      <c r="ACQ237" s="4"/>
      <c r="ACR237" s="4"/>
      <c r="ACS237" s="4"/>
      <c r="ACT237" s="4"/>
      <c r="ACU237" s="4"/>
      <c r="ACV237" s="4"/>
      <c r="ACW237" s="4"/>
      <c r="ACX237" s="4"/>
      <c r="ACY237" s="4"/>
      <c r="ACZ237" s="4"/>
      <c r="ADA237" s="4"/>
      <c r="ADB237" s="4"/>
      <c r="ADC237" s="4"/>
      <c r="ADD237" s="4"/>
      <c r="ADE237" s="4"/>
      <c r="ADF237" s="32">
        <v>60</v>
      </c>
      <c r="ADG237" s="32">
        <v>2</v>
      </c>
      <c r="ADH237" s="4"/>
      <c r="ADI237" s="4"/>
      <c r="ADJ237" s="4"/>
      <c r="ADK237" s="4"/>
      <c r="ADL237" s="4"/>
      <c r="ADM237" s="4"/>
      <c r="ADN237" s="4"/>
      <c r="ADO237" s="4"/>
      <c r="ADP237" s="4"/>
      <c r="ADQ237" s="4"/>
      <c r="ADR237" s="4"/>
      <c r="ADS237" s="4"/>
      <c r="ADT237" s="4"/>
      <c r="ADU237" s="4"/>
      <c r="ADV237" s="4"/>
      <c r="ADW237" s="4" t="s">
        <v>915</v>
      </c>
      <c r="ADX237" s="4" t="s">
        <v>915</v>
      </c>
      <c r="ADY237" s="4"/>
      <c r="ADZ237" s="32">
        <v>2500</v>
      </c>
      <c r="AEA237" s="4" t="s">
        <v>236</v>
      </c>
      <c r="AEB237" s="4"/>
      <c r="AEC237" s="4" t="s">
        <v>916</v>
      </c>
      <c r="AED237" s="4" t="s">
        <v>917</v>
      </c>
      <c r="AEE237" s="4"/>
      <c r="AEF237" s="4"/>
      <c r="AEG237" s="4"/>
      <c r="AEH237" s="4"/>
      <c r="AEI237" s="4"/>
      <c r="AEJ237" s="4"/>
      <c r="AEK237" s="4"/>
      <c r="AEL237" s="4"/>
      <c r="AEM237" s="4"/>
      <c r="AEN237" s="4"/>
      <c r="AEO237" s="4"/>
      <c r="AEP237" s="4"/>
      <c r="AEQ237" s="4"/>
      <c r="AER237" s="4"/>
      <c r="AES237" s="4"/>
      <c r="AET237" s="4"/>
      <c r="AEU237" s="32">
        <v>180</v>
      </c>
      <c r="AEV237" s="32">
        <v>2</v>
      </c>
      <c r="AEW237" s="4"/>
      <c r="AEX237" s="4"/>
      <c r="AEY237" s="4"/>
      <c r="AEZ237" s="4"/>
      <c r="AFA237" s="4"/>
      <c r="AFB237" s="4"/>
      <c r="AFC237" s="4"/>
      <c r="AFD237" s="4"/>
      <c r="AFE237" s="4"/>
      <c r="AFF237" s="4"/>
      <c r="AFG237" s="4"/>
      <c r="AFH237" s="4"/>
      <c r="AFI237" s="4"/>
      <c r="AFJ237" s="4"/>
      <c r="AFK237" s="4"/>
      <c r="AFL237" s="4"/>
      <c r="AFM237" s="4"/>
      <c r="AFN237" s="4"/>
      <c r="AFO237" s="4"/>
      <c r="AFP237" s="4"/>
      <c r="AFQ237" s="4"/>
      <c r="AFR237" s="4"/>
      <c r="AFS237" s="4"/>
      <c r="AFT237" s="4"/>
      <c r="AFU237" s="4"/>
      <c r="AFV237" s="4"/>
      <c r="AFW237" s="4"/>
      <c r="AFX237" s="4"/>
      <c r="AFY237" s="4"/>
      <c r="AFZ237" s="4"/>
      <c r="AGA237" s="4"/>
      <c r="AGB237" s="4"/>
      <c r="AGC237" s="4"/>
      <c r="AGD237" s="4"/>
      <c r="AGE237" s="4"/>
      <c r="AGF237" s="4"/>
      <c r="AGG237" s="4"/>
      <c r="AGH237" s="4"/>
      <c r="AGI237" s="4"/>
      <c r="AGJ237" s="4"/>
      <c r="AGK237" s="4"/>
      <c r="AGL237" s="4"/>
      <c r="AGM237" s="4"/>
      <c r="AGN237" s="4"/>
      <c r="AGO237" s="4"/>
      <c r="AGP237" s="4"/>
      <c r="AGQ237" s="4"/>
      <c r="AGR237" s="4"/>
      <c r="AGS237" s="4"/>
      <c r="AGT237" s="4"/>
      <c r="AGU237" s="4"/>
      <c r="AGV237" s="4"/>
      <c r="AGW237" s="4"/>
      <c r="AGX237" s="4"/>
      <c r="AGY237" s="4"/>
      <c r="AGZ237" s="4"/>
      <c r="AHA237" s="4"/>
      <c r="AHB237" s="4"/>
      <c r="AHC237" s="4"/>
      <c r="AHD237" s="4"/>
      <c r="AHE237" s="4"/>
      <c r="AHF237" s="4"/>
      <c r="AHG237" s="4"/>
      <c r="AHH237" s="4"/>
      <c r="AHI237" s="4"/>
      <c r="AHJ237" s="4"/>
      <c r="AHK237" s="4"/>
      <c r="AHL237" s="4"/>
      <c r="AHM237" s="4"/>
      <c r="AHN237" s="4"/>
      <c r="AHO237" s="4"/>
      <c r="AHP237" s="4"/>
      <c r="AHQ237" s="4"/>
      <c r="AHR237" s="4"/>
      <c r="AHS237" s="4"/>
      <c r="AHT237" s="4"/>
      <c r="AHU237" s="4"/>
      <c r="AHV237" s="4"/>
      <c r="AHW237" s="4"/>
      <c r="AHX237" s="4"/>
      <c r="AHY237" s="4"/>
      <c r="AHZ237" s="4"/>
      <c r="AIA237" s="4"/>
      <c r="AIB237" s="4"/>
      <c r="AIC237" s="4"/>
      <c r="AID237" s="4"/>
      <c r="AIE237" s="4"/>
      <c r="AIF237" s="4"/>
      <c r="AIG237" s="4"/>
      <c r="AIH237" s="4"/>
      <c r="AII237" s="4"/>
      <c r="AIJ237" s="4"/>
      <c r="AIK237" s="4"/>
      <c r="AIL237" s="4"/>
      <c r="AIM237" s="4"/>
      <c r="AIN237" s="4"/>
      <c r="AIO237" s="4"/>
      <c r="AIP237" s="4"/>
      <c r="AIQ237">
        <v>60471570</v>
      </c>
    </row>
    <row r="238" spans="1:927" x14ac:dyDescent="0.3">
      <c r="A238" s="4" t="s">
        <v>1209</v>
      </c>
      <c r="B238" s="4" t="s">
        <v>1210</v>
      </c>
      <c r="C238" s="4" t="s">
        <v>1211</v>
      </c>
      <c r="D238" s="4" t="s">
        <v>1110</v>
      </c>
      <c r="E238" s="4" t="s">
        <v>1180</v>
      </c>
      <c r="F238" s="4" t="s">
        <v>1181</v>
      </c>
      <c r="G238" s="4" t="s">
        <v>1181</v>
      </c>
      <c r="H238" s="4" t="s">
        <v>1181</v>
      </c>
      <c r="I238" s="4" t="s">
        <v>1212</v>
      </c>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c r="IT238" s="4"/>
      <c r="IU238" s="4"/>
      <c r="IV238" s="4"/>
      <c r="IW238" s="4"/>
      <c r="IX238" s="4"/>
      <c r="IY238" s="4"/>
      <c r="IZ238" s="4"/>
      <c r="JA238" s="4"/>
      <c r="JB238" s="4"/>
      <c r="JC238" s="4"/>
      <c r="JD238" s="4"/>
      <c r="JE238" s="4"/>
      <c r="JF238" s="4"/>
      <c r="JG238" s="4"/>
      <c r="JH238" s="4"/>
      <c r="JI238" s="4"/>
      <c r="JJ238" s="4"/>
      <c r="JK238" s="4"/>
      <c r="JL238" s="4"/>
      <c r="JM238" s="4"/>
      <c r="JN238" s="4"/>
      <c r="JO238" s="4"/>
      <c r="JP238" s="4"/>
      <c r="JQ238" s="4"/>
      <c r="JR238" s="4"/>
      <c r="JS238" s="4"/>
      <c r="JT238" s="4"/>
      <c r="JU238" s="4"/>
      <c r="JV238" s="4"/>
      <c r="JW238" s="4"/>
      <c r="JX238" s="4"/>
      <c r="JY238" s="4"/>
      <c r="JZ238" s="4"/>
      <c r="KA238" s="4"/>
      <c r="KB238" s="4"/>
      <c r="KC238" s="4"/>
      <c r="KD238" s="4"/>
      <c r="KE238" s="4"/>
      <c r="KF238" s="4"/>
      <c r="KG238" s="4"/>
      <c r="KH238" s="4"/>
      <c r="KI238" s="4"/>
      <c r="KJ238" s="4"/>
      <c r="KK238" s="4"/>
      <c r="KL238" s="4"/>
      <c r="KM238" s="4"/>
      <c r="KN238" s="4"/>
      <c r="KO238" s="4"/>
      <c r="KP238" s="4"/>
      <c r="KQ238" s="4"/>
      <c r="KR238" s="4"/>
      <c r="KS238" s="4"/>
      <c r="KT238" s="4"/>
      <c r="KU238" s="4"/>
      <c r="KV238" s="4"/>
      <c r="KW238" s="4"/>
      <c r="KX238" s="4"/>
      <c r="KY238" s="4"/>
      <c r="KZ238" s="4"/>
      <c r="LA238" s="4"/>
      <c r="LB238" s="4"/>
      <c r="LC238" s="4"/>
      <c r="LD238" s="4"/>
      <c r="LE238" s="4"/>
      <c r="LF238" s="4"/>
      <c r="LG238" s="4"/>
      <c r="LH238" s="4"/>
      <c r="LI238" s="4"/>
      <c r="LJ238" s="4"/>
      <c r="LK238" s="4"/>
      <c r="LL238" s="4"/>
      <c r="LM238" s="4"/>
      <c r="LN238" s="4"/>
      <c r="LO238" s="4"/>
      <c r="LP238" s="4"/>
      <c r="LQ238" s="4"/>
      <c r="LR238" s="4"/>
      <c r="LS238" s="4"/>
      <c r="LT238" s="4"/>
      <c r="LU238" s="4"/>
      <c r="LV238" s="4"/>
      <c r="LW238" s="4"/>
      <c r="LX238" s="4"/>
      <c r="LY238" s="4"/>
      <c r="LZ238" s="4" t="s">
        <v>915</v>
      </c>
      <c r="MA238" s="4" t="s">
        <v>1081</v>
      </c>
      <c r="MB238" s="4"/>
      <c r="MC238" s="4"/>
      <c r="MD238" s="4"/>
      <c r="ME238" s="32">
        <v>250</v>
      </c>
      <c r="MF238" s="4" t="s">
        <v>245</v>
      </c>
      <c r="MG238" s="4"/>
      <c r="MH238" s="4"/>
      <c r="MI238" s="4" t="s">
        <v>917</v>
      </c>
      <c r="MJ238" s="4"/>
      <c r="MK238" s="4"/>
      <c r="ML238" s="4"/>
      <c r="MM238" s="4"/>
      <c r="MN238" s="4"/>
      <c r="MO238" s="4"/>
      <c r="MP238" s="4"/>
      <c r="MQ238" s="4"/>
      <c r="MR238" s="4"/>
      <c r="MS238" s="4"/>
      <c r="MT238" s="4"/>
      <c r="MU238" s="4"/>
      <c r="MV238" s="4"/>
      <c r="MW238" s="4"/>
      <c r="MX238" s="4"/>
      <c r="MY238" s="4"/>
      <c r="MZ238" s="32">
        <v>4</v>
      </c>
      <c r="NA238" s="32">
        <v>2</v>
      </c>
      <c r="NB238" s="4"/>
      <c r="NC238" s="4"/>
      <c r="ND238" s="4"/>
      <c r="NE238" s="4"/>
      <c r="NF238" s="4"/>
      <c r="NG238" s="4"/>
      <c r="NH238" s="4"/>
      <c r="NI238" s="4"/>
      <c r="NJ238" s="4"/>
      <c r="NK238" s="4"/>
      <c r="NL238" s="4"/>
      <c r="NM238" s="4"/>
      <c r="NN238" s="4"/>
      <c r="NO238" s="4"/>
      <c r="NP238" s="4"/>
      <c r="NQ238" s="4" t="s">
        <v>915</v>
      </c>
      <c r="NR238" s="4" t="s">
        <v>1081</v>
      </c>
      <c r="NS238" s="4"/>
      <c r="NT238" s="4"/>
      <c r="NU238" s="4"/>
      <c r="NV238" s="32">
        <v>100</v>
      </c>
      <c r="NW238" s="4" t="s">
        <v>245</v>
      </c>
      <c r="NX238" s="4"/>
      <c r="NY238" s="4"/>
      <c r="NZ238" s="4" t="s">
        <v>917</v>
      </c>
      <c r="OA238" s="4"/>
      <c r="OB238" s="4"/>
      <c r="OC238" s="4"/>
      <c r="OD238" s="4"/>
      <c r="OE238" s="4"/>
      <c r="OF238" s="4"/>
      <c r="OG238" s="4"/>
      <c r="OH238" s="4"/>
      <c r="OI238" s="4"/>
      <c r="OJ238" s="4"/>
      <c r="OK238" s="4"/>
      <c r="OL238" s="4"/>
      <c r="OM238" s="4"/>
      <c r="ON238" s="4"/>
      <c r="OO238" s="4"/>
      <c r="OP238" s="4"/>
      <c r="OQ238" s="32">
        <v>4</v>
      </c>
      <c r="OR238" s="32">
        <v>2</v>
      </c>
      <c r="OS238" s="4"/>
      <c r="OT238" s="4"/>
      <c r="OU238" s="4"/>
      <c r="OV238" s="4"/>
      <c r="OW238" s="4"/>
      <c r="OX238" s="4"/>
      <c r="OY238" s="4"/>
      <c r="OZ238" s="4"/>
      <c r="PA238" s="4"/>
      <c r="PB238" s="4"/>
      <c r="PC238" s="4"/>
      <c r="PD238" s="4"/>
      <c r="PE238" s="4"/>
      <c r="PF238" s="4"/>
      <c r="PG238" s="4"/>
      <c r="PH238" s="4" t="s">
        <v>915</v>
      </c>
      <c r="PI238" s="4" t="s">
        <v>1081</v>
      </c>
      <c r="PJ238" s="4"/>
      <c r="PK238" s="4"/>
      <c r="PL238" s="4"/>
      <c r="PM238" s="32">
        <v>300</v>
      </c>
      <c r="PN238" s="4" t="s">
        <v>239</v>
      </c>
      <c r="PO238" s="4" t="s">
        <v>524</v>
      </c>
      <c r="PP238" s="4"/>
      <c r="PQ238" s="4" t="s">
        <v>917</v>
      </c>
      <c r="PR238" s="4"/>
      <c r="PS238" s="4"/>
      <c r="PT238" s="4"/>
      <c r="PU238" s="4"/>
      <c r="PV238" s="4"/>
      <c r="PW238" s="4"/>
      <c r="PX238" s="4"/>
      <c r="PY238" s="4"/>
      <c r="PZ238" s="4"/>
      <c r="QA238" s="4"/>
      <c r="QB238" s="4"/>
      <c r="QC238" s="4"/>
      <c r="QD238" s="4"/>
      <c r="QE238" s="4"/>
      <c r="QF238" s="4"/>
      <c r="QG238" s="4"/>
      <c r="QH238" s="32">
        <v>3</v>
      </c>
      <c r="QI238" s="32">
        <v>1</v>
      </c>
      <c r="QJ238" s="4"/>
      <c r="QK238" s="4"/>
      <c r="QL238" s="4"/>
      <c r="QM238" s="4"/>
      <c r="QN238" s="4"/>
      <c r="QO238" s="4"/>
      <c r="QP238" s="4"/>
      <c r="QQ238" s="4"/>
      <c r="QR238" s="4"/>
      <c r="QS238" s="4"/>
      <c r="QT238" s="4"/>
      <c r="QU238" s="4"/>
      <c r="QV238" s="4"/>
      <c r="QW238" s="4"/>
      <c r="QX238" s="4"/>
      <c r="QY238" s="4"/>
      <c r="QZ238" s="4"/>
      <c r="RA238" s="4"/>
      <c r="RB238" s="4"/>
      <c r="RC238" s="4"/>
      <c r="RD238" s="4"/>
      <c r="RE238" s="4"/>
      <c r="RF238" s="4"/>
      <c r="RG238" s="4"/>
      <c r="RH238" s="4"/>
      <c r="RI238" s="4"/>
      <c r="RJ238" s="4"/>
      <c r="RK238" s="4"/>
      <c r="RL238" s="4"/>
      <c r="RM238" s="4"/>
      <c r="RN238" s="4"/>
      <c r="RO238" s="4"/>
      <c r="RP238" s="4"/>
      <c r="RQ238" s="4"/>
      <c r="RR238" s="4"/>
      <c r="RS238" s="4"/>
      <c r="RT238" s="4"/>
      <c r="RU238" s="4"/>
      <c r="RV238" s="4"/>
      <c r="RW238" s="4"/>
      <c r="RX238" s="4"/>
      <c r="RY238" s="4"/>
      <c r="RZ238" s="4"/>
      <c r="SA238" s="4"/>
      <c r="SB238" s="4"/>
      <c r="SC238" s="4"/>
      <c r="SD238" s="4"/>
      <c r="SE238" s="4"/>
      <c r="SF238" s="4"/>
      <c r="SG238" s="4"/>
      <c r="SH238" s="4"/>
      <c r="SI238" s="4"/>
      <c r="SJ238" s="4"/>
      <c r="SK238" s="4"/>
      <c r="SL238" s="4"/>
      <c r="SM238" s="4"/>
      <c r="SN238" s="4" t="s">
        <v>915</v>
      </c>
      <c r="SO238" s="4" t="s">
        <v>1081</v>
      </c>
      <c r="SP238" s="4"/>
      <c r="SQ238" s="4"/>
      <c r="SR238" s="4"/>
      <c r="SS238" s="32">
        <v>350</v>
      </c>
      <c r="ST238" s="4" t="s">
        <v>239</v>
      </c>
      <c r="SU238" s="4" t="s">
        <v>231</v>
      </c>
      <c r="SV238" s="4"/>
      <c r="SW238" s="4" t="s">
        <v>917</v>
      </c>
      <c r="SX238" s="4"/>
      <c r="SY238" s="4"/>
      <c r="SZ238" s="4"/>
      <c r="TA238" s="4"/>
      <c r="TB238" s="4"/>
      <c r="TC238" s="4"/>
      <c r="TD238" s="4"/>
      <c r="TE238" s="4"/>
      <c r="TF238" s="4"/>
      <c r="TG238" s="4"/>
      <c r="TH238" s="4"/>
      <c r="TI238" s="4"/>
      <c r="TJ238" s="4"/>
      <c r="TK238" s="4"/>
      <c r="TL238" s="4"/>
      <c r="TM238" s="4"/>
      <c r="TN238" s="32">
        <v>30</v>
      </c>
      <c r="TO238" s="32">
        <v>2</v>
      </c>
      <c r="TP238" s="4"/>
      <c r="TQ238" s="4"/>
      <c r="TR238" s="4"/>
      <c r="TS238" s="4"/>
      <c r="TT238" s="4"/>
      <c r="TU238" s="4"/>
      <c r="TV238" s="4"/>
      <c r="TW238" s="4"/>
      <c r="TX238" s="4"/>
      <c r="TY238" s="4"/>
      <c r="TZ238" s="4"/>
      <c r="UA238" s="4"/>
      <c r="UB238" s="4"/>
      <c r="UC238" s="4"/>
      <c r="UD238" s="4"/>
      <c r="UE238" s="4" t="s">
        <v>915</v>
      </c>
      <c r="UF238" s="4" t="s">
        <v>1081</v>
      </c>
      <c r="UG238" s="4"/>
      <c r="UH238" s="4"/>
      <c r="UI238" s="4"/>
      <c r="UJ238" s="32">
        <v>200</v>
      </c>
      <c r="UK238" s="4" t="s">
        <v>245</v>
      </c>
      <c r="UL238" s="4"/>
      <c r="UM238" s="4"/>
      <c r="UN238" s="4" t="s">
        <v>917</v>
      </c>
      <c r="UO238" s="4"/>
      <c r="UP238" s="4"/>
      <c r="UQ238" s="4"/>
      <c r="UR238" s="4"/>
      <c r="US238" s="4"/>
      <c r="UT238" s="4"/>
      <c r="UU238" s="4"/>
      <c r="UV238" s="4"/>
      <c r="UW238" s="4"/>
      <c r="UX238" s="4"/>
      <c r="UY238" s="4"/>
      <c r="UZ238" s="4"/>
      <c r="VA238" s="4"/>
      <c r="VB238" s="4"/>
      <c r="VC238" s="4"/>
      <c r="VD238" s="4"/>
      <c r="VE238" s="32">
        <v>5</v>
      </c>
      <c r="VF238" s="32">
        <v>1</v>
      </c>
      <c r="VG238" s="4"/>
      <c r="VH238" s="4"/>
      <c r="VI238" s="4"/>
      <c r="VJ238" s="4"/>
      <c r="VK238" s="4"/>
      <c r="VL238" s="4"/>
      <c r="VM238" s="4"/>
      <c r="VN238" s="4"/>
      <c r="VO238" s="4"/>
      <c r="VP238" s="4"/>
      <c r="VQ238" s="4"/>
      <c r="VR238" s="4"/>
      <c r="VS238" s="4"/>
      <c r="VT238" s="4"/>
      <c r="VU238" s="4"/>
      <c r="VV238" s="4"/>
      <c r="VW238" s="4"/>
      <c r="VX238" s="4"/>
      <c r="VY238" s="4"/>
      <c r="VZ238" s="4"/>
      <c r="WA238" s="4"/>
      <c r="WB238" s="4"/>
      <c r="WC238" s="4"/>
      <c r="WD238" s="4"/>
      <c r="WE238" s="4"/>
      <c r="WF238" s="4"/>
      <c r="WG238" s="4"/>
      <c r="WH238" s="4"/>
      <c r="WI238" s="4"/>
      <c r="WJ238" s="4"/>
      <c r="WK238" s="4"/>
      <c r="WL238" s="4"/>
      <c r="WM238" s="4"/>
      <c r="WN238" s="4"/>
      <c r="WO238" s="4"/>
      <c r="WP238" s="4"/>
      <c r="WQ238" s="4"/>
      <c r="WR238" s="4"/>
      <c r="WS238" s="4"/>
      <c r="WT238" s="4"/>
      <c r="WU238" s="4"/>
      <c r="WV238" s="4"/>
      <c r="WW238" s="4"/>
      <c r="WX238" s="4"/>
      <c r="WY238" s="4"/>
      <c r="WZ238" s="4"/>
      <c r="XA238" s="4"/>
      <c r="XB238" s="4"/>
      <c r="XC238" s="4"/>
      <c r="XD238" s="4"/>
      <c r="XE238" s="4"/>
      <c r="XF238" s="4"/>
      <c r="XG238" s="4"/>
      <c r="XH238" s="4"/>
      <c r="XI238" s="4"/>
      <c r="XJ238" s="4"/>
      <c r="XK238" s="4"/>
      <c r="XL238" s="4"/>
      <c r="XM238" s="4"/>
      <c r="XN238" s="4"/>
      <c r="XO238" s="4"/>
      <c r="XP238" s="4"/>
      <c r="XQ238" s="4"/>
      <c r="XR238" s="4"/>
      <c r="XS238" s="4"/>
      <c r="XT238" s="4"/>
      <c r="XU238" s="4"/>
      <c r="XV238" s="4"/>
      <c r="XW238" s="4"/>
      <c r="XX238" s="4"/>
      <c r="XY238" s="4"/>
      <c r="XZ238" s="4"/>
      <c r="YA238" s="4"/>
      <c r="YB238" s="4"/>
      <c r="YC238" s="4"/>
      <c r="YD238" s="4"/>
      <c r="YE238" s="4"/>
      <c r="YF238" s="4"/>
      <c r="YG238" s="4"/>
      <c r="YH238" s="4"/>
      <c r="YI238" s="4"/>
      <c r="YJ238" s="4"/>
      <c r="YK238" s="4"/>
      <c r="YL238" s="4"/>
      <c r="YM238" s="4"/>
      <c r="YN238" s="4"/>
      <c r="YO238" s="4"/>
      <c r="YP238" s="4"/>
      <c r="YQ238" s="4"/>
      <c r="YR238" s="4"/>
      <c r="YS238" s="4"/>
      <c r="YT238" s="4"/>
      <c r="YU238" s="4"/>
      <c r="YV238" s="4"/>
      <c r="YW238" s="4"/>
      <c r="YX238" s="4"/>
      <c r="YY238" s="4"/>
      <c r="YZ238" s="4"/>
      <c r="ZA238" s="4"/>
      <c r="ZB238" s="4"/>
      <c r="ZC238" s="4"/>
      <c r="ZD238" s="4"/>
      <c r="ZE238" s="4"/>
      <c r="ZF238" s="4"/>
      <c r="ZG238" s="4"/>
      <c r="ZH238" s="4"/>
      <c r="ZI238" s="4"/>
      <c r="ZJ238" s="4"/>
      <c r="ZK238" s="4"/>
      <c r="ZL238" s="4"/>
      <c r="ZM238" s="4"/>
      <c r="ZN238" s="4"/>
      <c r="ZO238" s="4"/>
      <c r="ZP238" s="4"/>
      <c r="ZQ238" s="4"/>
      <c r="ZR238" s="4"/>
      <c r="ZS238" s="4"/>
      <c r="ZT238" s="4"/>
      <c r="ZU238" s="4"/>
      <c r="ZV238" s="4"/>
      <c r="ZW238" s="4"/>
      <c r="ZX238" s="4"/>
      <c r="ZY238" s="4"/>
      <c r="ZZ238" s="4"/>
      <c r="AAA238" s="4"/>
      <c r="AAB238" s="4"/>
      <c r="AAC238" s="4"/>
      <c r="AAD238" s="4"/>
      <c r="AAE238" s="4"/>
      <c r="AAF238" s="4"/>
      <c r="AAG238" s="4"/>
      <c r="AAH238" s="4"/>
      <c r="AAI238" s="4"/>
      <c r="AAJ238" s="4"/>
      <c r="AAK238" s="4"/>
      <c r="AAL238" s="4"/>
      <c r="AAM238" s="4"/>
      <c r="AAN238" s="4"/>
      <c r="AAO238" s="4"/>
      <c r="AAP238" s="4"/>
      <c r="AAQ238" s="4"/>
      <c r="AAR238" s="4"/>
      <c r="AAS238" s="4"/>
      <c r="AAT238" s="4"/>
      <c r="AAU238" s="4"/>
      <c r="AAV238" s="4"/>
      <c r="AAW238" s="4"/>
      <c r="AAX238" s="4"/>
      <c r="AAY238" s="4"/>
      <c r="AAZ238" s="4"/>
      <c r="ABA238" s="4"/>
      <c r="ABB238" s="4"/>
      <c r="ABC238" s="4"/>
      <c r="ABD238" s="4"/>
      <c r="ABE238" s="4"/>
      <c r="ABF238" s="4"/>
      <c r="ABG238" s="4"/>
      <c r="ABH238" s="4"/>
      <c r="ABI238" s="4"/>
      <c r="ABJ238" s="4"/>
      <c r="ABK238" s="4"/>
      <c r="ABL238" s="4"/>
      <c r="ABM238" s="4"/>
      <c r="ABN238" s="4"/>
      <c r="ABO238" s="4"/>
      <c r="ABP238" s="4"/>
      <c r="ABQ238" s="4"/>
      <c r="ABR238" s="4"/>
      <c r="ABS238" s="4"/>
      <c r="ABT238" s="4"/>
      <c r="ABU238" s="4"/>
      <c r="ABV238" s="4"/>
      <c r="ABW238" s="4"/>
      <c r="ABX238" s="4"/>
      <c r="ABY238" s="4"/>
      <c r="ABZ238" s="4"/>
      <c r="ACA238" s="4"/>
      <c r="ACB238" s="4"/>
      <c r="ACC238" s="4"/>
      <c r="ACD238" s="4"/>
      <c r="ACE238" s="4"/>
      <c r="ACF238" s="4"/>
      <c r="ACG238" s="4"/>
      <c r="ACH238" s="4"/>
      <c r="ACI238" s="4"/>
      <c r="ACJ238" s="4"/>
      <c r="ACK238" s="4"/>
      <c r="ACL238" s="4"/>
      <c r="ACM238" s="4"/>
      <c r="ACN238" s="4"/>
      <c r="ACO238" s="4"/>
      <c r="ACP238" s="4"/>
      <c r="ACQ238" s="4"/>
      <c r="ACR238" s="4"/>
      <c r="ACS238" s="4"/>
      <c r="ACT238" s="4"/>
      <c r="ACU238" s="4"/>
      <c r="ACV238" s="4"/>
      <c r="ACW238" s="4"/>
      <c r="ACX238" s="4"/>
      <c r="ACY238" s="4"/>
      <c r="ACZ238" s="4"/>
      <c r="ADA238" s="4"/>
      <c r="ADB238" s="4"/>
      <c r="ADC238" s="4"/>
      <c r="ADD238" s="4"/>
      <c r="ADE238" s="4"/>
      <c r="ADF238" s="4"/>
      <c r="ADG238" s="4"/>
      <c r="ADH238" s="4"/>
      <c r="ADI238" s="4"/>
      <c r="ADJ238" s="4"/>
      <c r="ADK238" s="4"/>
      <c r="ADL238" s="4"/>
      <c r="ADM238" s="4"/>
      <c r="ADN238" s="4"/>
      <c r="ADO238" s="4"/>
      <c r="ADP238" s="4"/>
      <c r="ADQ238" s="4"/>
      <c r="ADR238" s="4"/>
      <c r="ADS238" s="4"/>
      <c r="ADT238" s="4"/>
      <c r="ADU238" s="4"/>
      <c r="ADV238" s="4"/>
      <c r="ADW238" s="4"/>
      <c r="ADX238" s="4"/>
      <c r="ADY238" s="4"/>
      <c r="ADZ238" s="4"/>
      <c r="AEA238" s="4"/>
      <c r="AEB238" s="4"/>
      <c r="AEC238" s="4"/>
      <c r="AED238" s="4"/>
      <c r="AEE238" s="4"/>
      <c r="AEF238" s="4"/>
      <c r="AEG238" s="4"/>
      <c r="AEH238" s="4"/>
      <c r="AEI238" s="4"/>
      <c r="AEJ238" s="4"/>
      <c r="AEK238" s="4"/>
      <c r="AEL238" s="4"/>
      <c r="AEM238" s="4"/>
      <c r="AEN238" s="4"/>
      <c r="AEO238" s="4"/>
      <c r="AEP238" s="4"/>
      <c r="AEQ238" s="4"/>
      <c r="AER238" s="4"/>
      <c r="AES238" s="4"/>
      <c r="AET238" s="4"/>
      <c r="AEU238" s="4"/>
      <c r="AEV238" s="4"/>
      <c r="AEW238" s="4"/>
      <c r="AEX238" s="4"/>
      <c r="AEY238" s="4"/>
      <c r="AEZ238" s="4"/>
      <c r="AFA238" s="4"/>
      <c r="AFB238" s="4"/>
      <c r="AFC238" s="4"/>
      <c r="AFD238" s="4"/>
      <c r="AFE238" s="4"/>
      <c r="AFF238" s="4"/>
      <c r="AFG238" s="4"/>
      <c r="AFH238" s="4"/>
      <c r="AFI238" s="4"/>
      <c r="AFJ238" s="4"/>
      <c r="AFK238" s="4"/>
      <c r="AFL238" s="4"/>
      <c r="AFM238" s="4"/>
      <c r="AFN238" s="4"/>
      <c r="AFO238" s="4"/>
      <c r="AFP238" s="4"/>
      <c r="AFQ238" s="4"/>
      <c r="AFR238" s="4"/>
      <c r="AFS238" s="4"/>
      <c r="AFT238" s="4"/>
      <c r="AFU238" s="4"/>
      <c r="AFV238" s="4"/>
      <c r="AFW238" s="4"/>
      <c r="AFX238" s="4"/>
      <c r="AFY238" s="4"/>
      <c r="AFZ238" s="4"/>
      <c r="AGA238" s="4"/>
      <c r="AGB238" s="4"/>
      <c r="AGC238" s="4"/>
      <c r="AGD238" s="4"/>
      <c r="AGE238" s="4"/>
      <c r="AGF238" s="4"/>
      <c r="AGG238" s="4"/>
      <c r="AGH238" s="4"/>
      <c r="AGI238" s="4"/>
      <c r="AGJ238" s="4"/>
      <c r="AGK238" s="4"/>
      <c r="AGL238" s="4"/>
      <c r="AGM238" s="4"/>
      <c r="AGN238" s="4"/>
      <c r="AGO238" s="4"/>
      <c r="AGP238" s="4"/>
      <c r="AGQ238" s="4"/>
      <c r="AGR238" s="4"/>
      <c r="AGS238" s="4"/>
      <c r="AGT238" s="4"/>
      <c r="AGU238" s="4"/>
      <c r="AGV238" s="4"/>
      <c r="AGW238" s="4"/>
      <c r="AGX238" s="4"/>
      <c r="AGY238" s="4"/>
      <c r="AGZ238" s="4"/>
      <c r="AHA238" s="4"/>
      <c r="AHB238" s="4"/>
      <c r="AHC238" s="4"/>
      <c r="AHD238" s="4"/>
      <c r="AHE238" s="4"/>
      <c r="AHF238" s="4"/>
      <c r="AHG238" s="4"/>
      <c r="AHH238" s="4"/>
      <c r="AHI238" s="4"/>
      <c r="AHJ238" s="4"/>
      <c r="AHK238" s="4"/>
      <c r="AHL238" s="4"/>
      <c r="AHM238" s="4"/>
      <c r="AHN238" s="4"/>
      <c r="AHO238" s="4"/>
      <c r="AHP238" s="4"/>
      <c r="AHQ238" s="4"/>
      <c r="AHR238" s="4"/>
      <c r="AHS238" s="4"/>
      <c r="AHT238" s="4"/>
      <c r="AHU238" s="4"/>
      <c r="AHV238" s="4"/>
      <c r="AHW238" s="4"/>
      <c r="AHX238" s="4"/>
      <c r="AHY238" s="4"/>
      <c r="AHZ238" s="4"/>
      <c r="AIA238" s="4"/>
      <c r="AIB238" s="4"/>
      <c r="AIC238" s="4"/>
      <c r="AID238" s="4"/>
      <c r="AIE238" s="4"/>
      <c r="AIF238" s="4"/>
      <c r="AIG238" s="4"/>
      <c r="AIH238" s="4"/>
      <c r="AII238" s="4"/>
      <c r="AIJ238" s="4"/>
      <c r="AIK238" s="4"/>
      <c r="AIL238" s="4"/>
      <c r="AIM238" s="4"/>
      <c r="AIN238" s="4"/>
      <c r="AIO238" s="4"/>
      <c r="AIP238" s="4"/>
      <c r="AIQ238">
        <v>60486118</v>
      </c>
    </row>
    <row r="239" spans="1:927" x14ac:dyDescent="0.3">
      <c r="A239" s="4" t="s">
        <v>1213</v>
      </c>
      <c r="B239" s="4" t="s">
        <v>1214</v>
      </c>
      <c r="C239" s="4" t="s">
        <v>1215</v>
      </c>
      <c r="D239" s="4" t="s">
        <v>1110</v>
      </c>
      <c r="E239" s="4" t="s">
        <v>1180</v>
      </c>
      <c r="F239" s="4" t="s">
        <v>1181</v>
      </c>
      <c r="G239" s="4" t="s">
        <v>1181</v>
      </c>
      <c r="H239" s="4" t="s">
        <v>1181</v>
      </c>
      <c r="I239" s="4" t="s">
        <v>1212</v>
      </c>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c r="IT239" s="4"/>
      <c r="IU239" s="4"/>
      <c r="IV239" s="4"/>
      <c r="IW239" s="4"/>
      <c r="IX239" s="4"/>
      <c r="IY239" s="4"/>
      <c r="IZ239" s="4"/>
      <c r="JA239" s="4"/>
      <c r="JB239" s="4"/>
      <c r="JC239" s="4"/>
      <c r="JD239" s="4"/>
      <c r="JE239" s="4"/>
      <c r="JF239" s="4"/>
      <c r="JG239" s="4"/>
      <c r="JH239" s="4"/>
      <c r="JI239" s="4"/>
      <c r="JJ239" s="4"/>
      <c r="JK239" s="4"/>
      <c r="JL239" s="4"/>
      <c r="JM239" s="4"/>
      <c r="JN239" s="4"/>
      <c r="JO239" s="4"/>
      <c r="JP239" s="4"/>
      <c r="JQ239" s="4"/>
      <c r="JR239" s="4"/>
      <c r="JS239" s="4"/>
      <c r="JT239" s="4"/>
      <c r="JU239" s="4"/>
      <c r="JV239" s="4"/>
      <c r="JW239" s="4"/>
      <c r="JX239" s="4"/>
      <c r="JY239" s="4"/>
      <c r="JZ239" s="4"/>
      <c r="KA239" s="4"/>
      <c r="KB239" s="4"/>
      <c r="KC239" s="4"/>
      <c r="KD239" s="4"/>
      <c r="KE239" s="4"/>
      <c r="KF239" s="4"/>
      <c r="KG239" s="4"/>
      <c r="KH239" s="4"/>
      <c r="KI239" s="4"/>
      <c r="KJ239" s="4"/>
      <c r="KK239" s="4"/>
      <c r="KL239" s="4"/>
      <c r="KM239" s="4"/>
      <c r="KN239" s="4"/>
      <c r="KO239" s="4"/>
      <c r="KP239" s="4"/>
      <c r="KQ239" s="4"/>
      <c r="KR239" s="4"/>
      <c r="KS239" s="4"/>
      <c r="KT239" s="4"/>
      <c r="KU239" s="4"/>
      <c r="KV239" s="4"/>
      <c r="KW239" s="4"/>
      <c r="KX239" s="4"/>
      <c r="KY239" s="4"/>
      <c r="KZ239" s="4"/>
      <c r="LA239" s="4"/>
      <c r="LB239" s="4"/>
      <c r="LC239" s="4"/>
      <c r="LD239" s="4"/>
      <c r="LE239" s="4"/>
      <c r="LF239" s="4"/>
      <c r="LG239" s="4"/>
      <c r="LH239" s="4"/>
      <c r="LI239" s="4"/>
      <c r="LJ239" s="4"/>
      <c r="LK239" s="4"/>
      <c r="LL239" s="4"/>
      <c r="LM239" s="4"/>
      <c r="LN239" s="4"/>
      <c r="LO239" s="4"/>
      <c r="LP239" s="4"/>
      <c r="LQ239" s="4"/>
      <c r="LR239" s="4"/>
      <c r="LS239" s="4"/>
      <c r="LT239" s="4"/>
      <c r="LU239" s="4"/>
      <c r="LV239" s="4"/>
      <c r="LW239" s="4"/>
      <c r="LX239" s="4"/>
      <c r="LY239" s="4"/>
      <c r="LZ239" s="4" t="s">
        <v>915</v>
      </c>
      <c r="MA239" s="4" t="s">
        <v>1081</v>
      </c>
      <c r="MB239" s="4"/>
      <c r="MC239" s="4"/>
      <c r="MD239" s="4"/>
      <c r="ME239" s="32">
        <v>200</v>
      </c>
      <c r="MF239" s="4" t="s">
        <v>245</v>
      </c>
      <c r="MG239" s="4"/>
      <c r="MH239" s="4"/>
      <c r="MI239" s="4" t="s">
        <v>917</v>
      </c>
      <c r="MJ239" s="4"/>
      <c r="MK239" s="4"/>
      <c r="ML239" s="4"/>
      <c r="MM239" s="4"/>
      <c r="MN239" s="4"/>
      <c r="MO239" s="4"/>
      <c r="MP239" s="4"/>
      <c r="MQ239" s="4"/>
      <c r="MR239" s="4"/>
      <c r="MS239" s="4"/>
      <c r="MT239" s="4"/>
      <c r="MU239" s="4"/>
      <c r="MV239" s="4"/>
      <c r="MW239" s="4"/>
      <c r="MX239" s="4"/>
      <c r="MY239" s="4"/>
      <c r="MZ239" s="32">
        <v>6</v>
      </c>
      <c r="NA239" s="32">
        <v>2</v>
      </c>
      <c r="NB239" s="4"/>
      <c r="NC239" s="4"/>
      <c r="ND239" s="4"/>
      <c r="NE239" s="4"/>
      <c r="NF239" s="4"/>
      <c r="NG239" s="4"/>
      <c r="NH239" s="4"/>
      <c r="NI239" s="4"/>
      <c r="NJ239" s="4"/>
      <c r="NK239" s="4"/>
      <c r="NL239" s="4"/>
      <c r="NM239" s="4"/>
      <c r="NN239" s="4"/>
      <c r="NO239" s="4"/>
      <c r="NP239" s="4"/>
      <c r="NQ239" s="4" t="s">
        <v>915</v>
      </c>
      <c r="NR239" s="4" t="s">
        <v>1081</v>
      </c>
      <c r="NS239" s="4"/>
      <c r="NT239" s="4"/>
      <c r="NU239" s="4"/>
      <c r="NV239" s="32">
        <v>200</v>
      </c>
      <c r="NW239" s="4" t="s">
        <v>245</v>
      </c>
      <c r="NX239" s="4"/>
      <c r="NY239" s="4"/>
      <c r="NZ239" s="4" t="s">
        <v>917</v>
      </c>
      <c r="OA239" s="4"/>
      <c r="OB239" s="4"/>
      <c r="OC239" s="4"/>
      <c r="OD239" s="4"/>
      <c r="OE239" s="4"/>
      <c r="OF239" s="4"/>
      <c r="OG239" s="4"/>
      <c r="OH239" s="4"/>
      <c r="OI239" s="4"/>
      <c r="OJ239" s="4"/>
      <c r="OK239" s="4"/>
      <c r="OL239" s="4"/>
      <c r="OM239" s="4"/>
      <c r="ON239" s="4"/>
      <c r="OO239" s="4"/>
      <c r="OP239" s="4"/>
      <c r="OQ239" s="32">
        <v>3</v>
      </c>
      <c r="OR239" s="32">
        <v>2</v>
      </c>
      <c r="OS239" s="4"/>
      <c r="OT239" s="4"/>
      <c r="OU239" s="4"/>
      <c r="OV239" s="4"/>
      <c r="OW239" s="4"/>
      <c r="OX239" s="4"/>
      <c r="OY239" s="4"/>
      <c r="OZ239" s="4"/>
      <c r="PA239" s="4"/>
      <c r="PB239" s="4"/>
      <c r="PC239" s="4"/>
      <c r="PD239" s="4"/>
      <c r="PE239" s="4"/>
      <c r="PF239" s="4"/>
      <c r="PG239" s="4"/>
      <c r="PH239" s="4" t="s">
        <v>915</v>
      </c>
      <c r="PI239" s="4" t="s">
        <v>1081</v>
      </c>
      <c r="PJ239" s="4"/>
      <c r="PK239" s="4"/>
      <c r="PL239" s="4"/>
      <c r="PM239" s="32">
        <v>300</v>
      </c>
      <c r="PN239" s="4" t="s">
        <v>245</v>
      </c>
      <c r="PO239" s="4"/>
      <c r="PP239" s="4"/>
      <c r="PQ239" s="4" t="s">
        <v>917</v>
      </c>
      <c r="PR239" s="4"/>
      <c r="PS239" s="4"/>
      <c r="PT239" s="4"/>
      <c r="PU239" s="4"/>
      <c r="PV239" s="4"/>
      <c r="PW239" s="4"/>
      <c r="PX239" s="4"/>
      <c r="PY239" s="4"/>
      <c r="PZ239" s="4"/>
      <c r="QA239" s="4"/>
      <c r="QB239" s="4"/>
      <c r="QC239" s="4"/>
      <c r="QD239" s="4"/>
      <c r="QE239" s="4"/>
      <c r="QF239" s="4"/>
      <c r="QG239" s="4"/>
      <c r="QH239" s="32">
        <v>9</v>
      </c>
      <c r="QI239" s="32">
        <v>2</v>
      </c>
      <c r="QJ239" s="4"/>
      <c r="QK239" s="4"/>
      <c r="QL239" s="4"/>
      <c r="QM239" s="4"/>
      <c r="QN239" s="4"/>
      <c r="QO239" s="4"/>
      <c r="QP239" s="4"/>
      <c r="QQ239" s="4"/>
      <c r="QR239" s="4"/>
      <c r="QS239" s="4"/>
      <c r="QT239" s="4"/>
      <c r="QU239" s="4"/>
      <c r="QV239" s="4"/>
      <c r="QW239" s="4"/>
      <c r="QX239" s="4"/>
      <c r="QY239" s="4"/>
      <c r="QZ239" s="4"/>
      <c r="RA239" s="4"/>
      <c r="RB239" s="4"/>
      <c r="RC239" s="4"/>
      <c r="RD239" s="4"/>
      <c r="RE239" s="4"/>
      <c r="RF239" s="4"/>
      <c r="RG239" s="4"/>
      <c r="RH239" s="4"/>
      <c r="RI239" s="4"/>
      <c r="RJ239" s="4"/>
      <c r="RK239" s="4"/>
      <c r="RL239" s="4"/>
      <c r="RM239" s="4"/>
      <c r="RN239" s="4"/>
      <c r="RO239" s="4"/>
      <c r="RP239" s="4"/>
      <c r="RQ239" s="4"/>
      <c r="RR239" s="4"/>
      <c r="RS239" s="4"/>
      <c r="RT239" s="4"/>
      <c r="RU239" s="4"/>
      <c r="RV239" s="4"/>
      <c r="RW239" s="4"/>
      <c r="RX239" s="4"/>
      <c r="RY239" s="4"/>
      <c r="RZ239" s="4"/>
      <c r="SA239" s="4"/>
      <c r="SB239" s="4"/>
      <c r="SC239" s="4"/>
      <c r="SD239" s="4"/>
      <c r="SE239" s="4"/>
      <c r="SF239" s="4"/>
      <c r="SG239" s="4"/>
      <c r="SH239" s="4"/>
      <c r="SI239" s="4"/>
      <c r="SJ239" s="4"/>
      <c r="SK239" s="4"/>
      <c r="SL239" s="4"/>
      <c r="SM239" s="4"/>
      <c r="SN239" s="4" t="s">
        <v>915</v>
      </c>
      <c r="SO239" s="4" t="s">
        <v>1081</v>
      </c>
      <c r="SP239" s="4"/>
      <c r="SQ239" s="4"/>
      <c r="SR239" s="4"/>
      <c r="SS239" s="32">
        <v>300</v>
      </c>
      <c r="ST239" s="4" t="s">
        <v>245</v>
      </c>
      <c r="SU239" s="4"/>
      <c r="SV239" s="4"/>
      <c r="SW239" s="4" t="s">
        <v>917</v>
      </c>
      <c r="SX239" s="4"/>
      <c r="SY239" s="4"/>
      <c r="SZ239" s="4"/>
      <c r="TA239" s="4"/>
      <c r="TB239" s="4"/>
      <c r="TC239" s="4"/>
      <c r="TD239" s="4"/>
      <c r="TE239" s="4"/>
      <c r="TF239" s="4"/>
      <c r="TG239" s="4"/>
      <c r="TH239" s="4"/>
      <c r="TI239" s="4"/>
      <c r="TJ239" s="4"/>
      <c r="TK239" s="4"/>
      <c r="TL239" s="4"/>
      <c r="TM239" s="4"/>
      <c r="TN239" s="32">
        <v>7</v>
      </c>
      <c r="TO239" s="32">
        <v>2</v>
      </c>
      <c r="TP239" s="4"/>
      <c r="TQ239" s="4"/>
      <c r="TR239" s="4"/>
      <c r="TS239" s="4"/>
      <c r="TT239" s="4"/>
      <c r="TU239" s="4"/>
      <c r="TV239" s="4"/>
      <c r="TW239" s="4"/>
      <c r="TX239" s="4"/>
      <c r="TY239" s="4"/>
      <c r="TZ239" s="4"/>
      <c r="UA239" s="4"/>
      <c r="UB239" s="4"/>
      <c r="UC239" s="4"/>
      <c r="UD239" s="4"/>
      <c r="UE239" s="4" t="s">
        <v>915</v>
      </c>
      <c r="UF239" s="4" t="s">
        <v>1081</v>
      </c>
      <c r="UG239" s="4"/>
      <c r="UH239" s="4"/>
      <c r="UI239" s="4"/>
      <c r="UJ239" s="32">
        <v>350</v>
      </c>
      <c r="UK239" s="4" t="s">
        <v>245</v>
      </c>
      <c r="UL239" s="4"/>
      <c r="UM239" s="4"/>
      <c r="UN239" s="4" t="s">
        <v>917</v>
      </c>
      <c r="UO239" s="4"/>
      <c r="UP239" s="4"/>
      <c r="UQ239" s="4"/>
      <c r="UR239" s="4"/>
      <c r="US239" s="4"/>
      <c r="UT239" s="4"/>
      <c r="UU239" s="4"/>
      <c r="UV239" s="4"/>
      <c r="UW239" s="4"/>
      <c r="UX239" s="4"/>
      <c r="UY239" s="4"/>
      <c r="UZ239" s="4"/>
      <c r="VA239" s="4"/>
      <c r="VB239" s="4"/>
      <c r="VC239" s="4"/>
      <c r="VD239" s="4"/>
      <c r="VE239" s="32">
        <v>7</v>
      </c>
      <c r="VF239" s="32">
        <v>2</v>
      </c>
      <c r="VG239" s="4"/>
      <c r="VH239" s="4"/>
      <c r="VI239" s="4"/>
      <c r="VJ239" s="4"/>
      <c r="VK239" s="4"/>
      <c r="VL239" s="4"/>
      <c r="VM239" s="4"/>
      <c r="VN239" s="4"/>
      <c r="VO239" s="4"/>
      <c r="VP239" s="4"/>
      <c r="VQ239" s="4"/>
      <c r="VR239" s="4"/>
      <c r="VS239" s="4"/>
      <c r="VT239" s="4"/>
      <c r="VU239" s="4"/>
      <c r="VV239" s="4"/>
      <c r="VW239" s="4"/>
      <c r="VX239" s="4"/>
      <c r="VY239" s="4"/>
      <c r="VZ239" s="4"/>
      <c r="WA239" s="4"/>
      <c r="WB239" s="4"/>
      <c r="WC239" s="4"/>
      <c r="WD239" s="4"/>
      <c r="WE239" s="4"/>
      <c r="WF239" s="4"/>
      <c r="WG239" s="4"/>
      <c r="WH239" s="4"/>
      <c r="WI239" s="4"/>
      <c r="WJ239" s="4"/>
      <c r="WK239" s="4"/>
      <c r="WL239" s="4"/>
      <c r="WM239" s="4"/>
      <c r="WN239" s="4"/>
      <c r="WO239" s="4"/>
      <c r="WP239" s="4"/>
      <c r="WQ239" s="4"/>
      <c r="WR239" s="4"/>
      <c r="WS239" s="4"/>
      <c r="WT239" s="4"/>
      <c r="WU239" s="4"/>
      <c r="WV239" s="4"/>
      <c r="WW239" s="4"/>
      <c r="WX239" s="4"/>
      <c r="WY239" s="4"/>
      <c r="WZ239" s="4"/>
      <c r="XA239" s="4"/>
      <c r="XB239" s="4"/>
      <c r="XC239" s="4"/>
      <c r="XD239" s="4"/>
      <c r="XE239" s="4"/>
      <c r="XF239" s="4"/>
      <c r="XG239" s="4"/>
      <c r="XH239" s="4"/>
      <c r="XI239" s="4"/>
      <c r="XJ239" s="4"/>
      <c r="XK239" s="4"/>
      <c r="XL239" s="4"/>
      <c r="XM239" s="4"/>
      <c r="XN239" s="4"/>
      <c r="XO239" s="4"/>
      <c r="XP239" s="4"/>
      <c r="XQ239" s="4"/>
      <c r="XR239" s="4"/>
      <c r="XS239" s="4"/>
      <c r="XT239" s="4"/>
      <c r="XU239" s="4"/>
      <c r="XV239" s="4"/>
      <c r="XW239" s="4"/>
      <c r="XX239" s="4"/>
      <c r="XY239" s="4"/>
      <c r="XZ239" s="4"/>
      <c r="YA239" s="4"/>
      <c r="YB239" s="4"/>
      <c r="YC239" s="4"/>
      <c r="YD239" s="4"/>
      <c r="YE239" s="4"/>
      <c r="YF239" s="4"/>
      <c r="YG239" s="4"/>
      <c r="YH239" s="4"/>
      <c r="YI239" s="4"/>
      <c r="YJ239" s="4"/>
      <c r="YK239" s="4"/>
      <c r="YL239" s="4"/>
      <c r="YM239" s="4"/>
      <c r="YN239" s="4"/>
      <c r="YO239" s="4"/>
      <c r="YP239" s="4"/>
      <c r="YQ239" s="4"/>
      <c r="YR239" s="4"/>
      <c r="YS239" s="4"/>
      <c r="YT239" s="4"/>
      <c r="YU239" s="4"/>
      <c r="YV239" s="4"/>
      <c r="YW239" s="4"/>
      <c r="YX239" s="4"/>
      <c r="YY239" s="4"/>
      <c r="YZ239" s="4"/>
      <c r="ZA239" s="4"/>
      <c r="ZB239" s="4"/>
      <c r="ZC239" s="4"/>
      <c r="ZD239" s="4"/>
      <c r="ZE239" s="4"/>
      <c r="ZF239" s="4"/>
      <c r="ZG239" s="4"/>
      <c r="ZH239" s="4"/>
      <c r="ZI239" s="4"/>
      <c r="ZJ239" s="4"/>
      <c r="ZK239" s="4"/>
      <c r="ZL239" s="4"/>
      <c r="ZM239" s="4"/>
      <c r="ZN239" s="4"/>
      <c r="ZO239" s="4"/>
      <c r="ZP239" s="4"/>
      <c r="ZQ239" s="4"/>
      <c r="ZR239" s="4"/>
      <c r="ZS239" s="4"/>
      <c r="ZT239" s="4"/>
      <c r="ZU239" s="4"/>
      <c r="ZV239" s="4"/>
      <c r="ZW239" s="4"/>
      <c r="ZX239" s="4"/>
      <c r="ZY239" s="4"/>
      <c r="ZZ239" s="4"/>
      <c r="AAA239" s="4"/>
      <c r="AAB239" s="4"/>
      <c r="AAC239" s="4"/>
      <c r="AAD239" s="4"/>
      <c r="AAE239" s="4"/>
      <c r="AAF239" s="4"/>
      <c r="AAG239" s="4"/>
      <c r="AAH239" s="4"/>
      <c r="AAI239" s="4"/>
      <c r="AAJ239" s="4"/>
      <c r="AAK239" s="4"/>
      <c r="AAL239" s="4"/>
      <c r="AAM239" s="4"/>
      <c r="AAN239" s="4"/>
      <c r="AAO239" s="4"/>
      <c r="AAP239" s="4"/>
      <c r="AAQ239" s="4"/>
      <c r="AAR239" s="4"/>
      <c r="AAS239" s="4"/>
      <c r="AAT239" s="4"/>
      <c r="AAU239" s="4"/>
      <c r="AAV239" s="4"/>
      <c r="AAW239" s="4"/>
      <c r="AAX239" s="4"/>
      <c r="AAY239" s="4"/>
      <c r="AAZ239" s="4"/>
      <c r="ABA239" s="4"/>
      <c r="ABB239" s="4"/>
      <c r="ABC239" s="4"/>
      <c r="ABD239" s="4"/>
      <c r="ABE239" s="4"/>
      <c r="ABF239" s="4"/>
      <c r="ABG239" s="4"/>
      <c r="ABH239" s="4"/>
      <c r="ABI239" s="4"/>
      <c r="ABJ239" s="4"/>
      <c r="ABK239" s="4"/>
      <c r="ABL239" s="4"/>
      <c r="ABM239" s="4"/>
      <c r="ABN239" s="4"/>
      <c r="ABO239" s="4"/>
      <c r="ABP239" s="4"/>
      <c r="ABQ239" s="4"/>
      <c r="ABR239" s="4"/>
      <c r="ABS239" s="4"/>
      <c r="ABT239" s="4"/>
      <c r="ABU239" s="4"/>
      <c r="ABV239" s="4"/>
      <c r="ABW239" s="4"/>
      <c r="ABX239" s="4"/>
      <c r="ABY239" s="4"/>
      <c r="ABZ239" s="4"/>
      <c r="ACA239" s="4"/>
      <c r="ACB239" s="4"/>
      <c r="ACC239" s="4"/>
      <c r="ACD239" s="4"/>
      <c r="ACE239" s="4"/>
      <c r="ACF239" s="4"/>
      <c r="ACG239" s="4"/>
      <c r="ACH239" s="4"/>
      <c r="ACI239" s="4"/>
      <c r="ACJ239" s="4"/>
      <c r="ACK239" s="4"/>
      <c r="ACL239" s="4"/>
      <c r="ACM239" s="4"/>
      <c r="ACN239" s="4"/>
      <c r="ACO239" s="4"/>
      <c r="ACP239" s="4"/>
      <c r="ACQ239" s="4"/>
      <c r="ACR239" s="4"/>
      <c r="ACS239" s="4"/>
      <c r="ACT239" s="4"/>
      <c r="ACU239" s="4"/>
      <c r="ACV239" s="4"/>
      <c r="ACW239" s="4"/>
      <c r="ACX239" s="4"/>
      <c r="ACY239" s="4"/>
      <c r="ACZ239" s="4"/>
      <c r="ADA239" s="4"/>
      <c r="ADB239" s="4"/>
      <c r="ADC239" s="4"/>
      <c r="ADD239" s="4"/>
      <c r="ADE239" s="4"/>
      <c r="ADF239" s="4"/>
      <c r="ADG239" s="4"/>
      <c r="ADH239" s="4"/>
      <c r="ADI239" s="4"/>
      <c r="ADJ239" s="4"/>
      <c r="ADK239" s="4"/>
      <c r="ADL239" s="4"/>
      <c r="ADM239" s="4"/>
      <c r="ADN239" s="4"/>
      <c r="ADO239" s="4"/>
      <c r="ADP239" s="4"/>
      <c r="ADQ239" s="4"/>
      <c r="ADR239" s="4"/>
      <c r="ADS239" s="4"/>
      <c r="ADT239" s="4"/>
      <c r="ADU239" s="4"/>
      <c r="ADV239" s="4"/>
      <c r="ADW239" s="4"/>
      <c r="ADX239" s="4"/>
      <c r="ADY239" s="4"/>
      <c r="ADZ239" s="4"/>
      <c r="AEA239" s="4"/>
      <c r="AEB239" s="4"/>
      <c r="AEC239" s="4"/>
      <c r="AED239" s="4"/>
      <c r="AEE239" s="4"/>
      <c r="AEF239" s="4"/>
      <c r="AEG239" s="4"/>
      <c r="AEH239" s="4"/>
      <c r="AEI239" s="4"/>
      <c r="AEJ239" s="4"/>
      <c r="AEK239" s="4"/>
      <c r="AEL239" s="4"/>
      <c r="AEM239" s="4"/>
      <c r="AEN239" s="4"/>
      <c r="AEO239" s="4"/>
      <c r="AEP239" s="4"/>
      <c r="AEQ239" s="4"/>
      <c r="AER239" s="4"/>
      <c r="AES239" s="4"/>
      <c r="AET239" s="4"/>
      <c r="AEU239" s="4"/>
      <c r="AEV239" s="4"/>
      <c r="AEW239" s="4"/>
      <c r="AEX239" s="4"/>
      <c r="AEY239" s="4"/>
      <c r="AEZ239" s="4"/>
      <c r="AFA239" s="4"/>
      <c r="AFB239" s="4"/>
      <c r="AFC239" s="4"/>
      <c r="AFD239" s="4"/>
      <c r="AFE239" s="4"/>
      <c r="AFF239" s="4"/>
      <c r="AFG239" s="4"/>
      <c r="AFH239" s="4"/>
      <c r="AFI239" s="4"/>
      <c r="AFJ239" s="4"/>
      <c r="AFK239" s="4"/>
      <c r="AFL239" s="4"/>
      <c r="AFM239" s="4"/>
      <c r="AFN239" s="4"/>
      <c r="AFO239" s="4"/>
      <c r="AFP239" s="4"/>
      <c r="AFQ239" s="4"/>
      <c r="AFR239" s="4"/>
      <c r="AFS239" s="4"/>
      <c r="AFT239" s="4"/>
      <c r="AFU239" s="4"/>
      <c r="AFV239" s="4"/>
      <c r="AFW239" s="4"/>
      <c r="AFX239" s="4"/>
      <c r="AFY239" s="4"/>
      <c r="AFZ239" s="4"/>
      <c r="AGA239" s="4"/>
      <c r="AGB239" s="4"/>
      <c r="AGC239" s="4"/>
      <c r="AGD239" s="4"/>
      <c r="AGE239" s="4"/>
      <c r="AGF239" s="4"/>
      <c r="AGG239" s="4"/>
      <c r="AGH239" s="4"/>
      <c r="AGI239" s="4"/>
      <c r="AGJ239" s="4"/>
      <c r="AGK239" s="4"/>
      <c r="AGL239" s="4"/>
      <c r="AGM239" s="4"/>
      <c r="AGN239" s="4"/>
      <c r="AGO239" s="4"/>
      <c r="AGP239" s="4"/>
      <c r="AGQ239" s="4"/>
      <c r="AGR239" s="4"/>
      <c r="AGS239" s="4"/>
      <c r="AGT239" s="4"/>
      <c r="AGU239" s="4"/>
      <c r="AGV239" s="4"/>
      <c r="AGW239" s="4"/>
      <c r="AGX239" s="4"/>
      <c r="AGY239" s="4"/>
      <c r="AGZ239" s="4"/>
      <c r="AHA239" s="4"/>
      <c r="AHB239" s="4"/>
      <c r="AHC239" s="4"/>
      <c r="AHD239" s="4"/>
      <c r="AHE239" s="4"/>
      <c r="AHF239" s="4"/>
      <c r="AHG239" s="4"/>
      <c r="AHH239" s="4"/>
      <c r="AHI239" s="4"/>
      <c r="AHJ239" s="4"/>
      <c r="AHK239" s="4"/>
      <c r="AHL239" s="4"/>
      <c r="AHM239" s="4"/>
      <c r="AHN239" s="4"/>
      <c r="AHO239" s="4"/>
      <c r="AHP239" s="4"/>
      <c r="AHQ239" s="4"/>
      <c r="AHR239" s="4"/>
      <c r="AHS239" s="4"/>
      <c r="AHT239" s="4"/>
      <c r="AHU239" s="4"/>
      <c r="AHV239" s="4"/>
      <c r="AHW239" s="4"/>
      <c r="AHX239" s="4"/>
      <c r="AHY239" s="4"/>
      <c r="AHZ239" s="4"/>
      <c r="AIA239" s="4"/>
      <c r="AIB239" s="4"/>
      <c r="AIC239" s="4"/>
      <c r="AID239" s="4"/>
      <c r="AIE239" s="4"/>
      <c r="AIF239" s="4"/>
      <c r="AIG239" s="4"/>
      <c r="AIH239" s="4"/>
      <c r="AII239" s="4"/>
      <c r="AIJ239" s="4"/>
      <c r="AIK239" s="4"/>
      <c r="AIL239" s="4"/>
      <c r="AIM239" s="4"/>
      <c r="AIN239" s="4"/>
      <c r="AIO239" s="4"/>
      <c r="AIP239" s="4"/>
      <c r="AIQ239">
        <v>60486314</v>
      </c>
    </row>
    <row r="240" spans="1:927" x14ac:dyDescent="0.3">
      <c r="A240" s="4" t="s">
        <v>1216</v>
      </c>
      <c r="B240" s="4" t="s">
        <v>1217</v>
      </c>
      <c r="C240" s="4" t="s">
        <v>1218</v>
      </c>
      <c r="D240" s="4" t="s">
        <v>1110</v>
      </c>
      <c r="E240" s="4" t="s">
        <v>1180</v>
      </c>
      <c r="F240" s="4" t="s">
        <v>1181</v>
      </c>
      <c r="G240" s="4" t="s">
        <v>1181</v>
      </c>
      <c r="H240" s="4" t="s">
        <v>1181</v>
      </c>
      <c r="I240" s="4" t="s">
        <v>61</v>
      </c>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c r="IT240" s="4"/>
      <c r="IU240" s="4"/>
      <c r="IV240" s="4"/>
      <c r="IW240" s="4"/>
      <c r="IX240" s="4"/>
      <c r="IY240" s="4"/>
      <c r="IZ240" s="4"/>
      <c r="JA240" s="4"/>
      <c r="JB240" s="4"/>
      <c r="JC240" s="4"/>
      <c r="JD240" s="4"/>
      <c r="JE240" s="4"/>
      <c r="JF240" s="4"/>
      <c r="JG240" s="4"/>
      <c r="JH240" s="4"/>
      <c r="JI240" s="4"/>
      <c r="JJ240" s="4"/>
      <c r="JK240" s="4"/>
      <c r="JL240" s="4"/>
      <c r="JM240" s="4"/>
      <c r="JN240" s="4"/>
      <c r="JO240" s="4"/>
      <c r="JP240" s="4"/>
      <c r="JQ240" s="4"/>
      <c r="JR240" s="4"/>
      <c r="JS240" s="4"/>
      <c r="JT240" s="4"/>
      <c r="JU240" s="4"/>
      <c r="JV240" s="4"/>
      <c r="JW240" s="4"/>
      <c r="JX240" s="4"/>
      <c r="JY240" s="4"/>
      <c r="JZ240" s="4"/>
      <c r="KA240" s="4"/>
      <c r="KB240" s="4"/>
      <c r="KC240" s="4"/>
      <c r="KD240" s="4"/>
      <c r="KE240" s="4"/>
      <c r="KF240" s="4"/>
      <c r="KG240" s="4"/>
      <c r="KH240" s="4"/>
      <c r="KI240" s="4"/>
      <c r="KJ240" s="4"/>
      <c r="KK240" s="4"/>
      <c r="KL240" s="4"/>
      <c r="KM240" s="4"/>
      <c r="KN240" s="4"/>
      <c r="KO240" s="4"/>
      <c r="KP240" s="4"/>
      <c r="KQ240" s="4"/>
      <c r="KR240" s="4"/>
      <c r="KS240" s="4"/>
      <c r="KT240" s="4"/>
      <c r="KU240" s="4"/>
      <c r="KV240" s="4"/>
      <c r="KW240" s="4"/>
      <c r="KX240" s="4"/>
      <c r="KY240" s="4"/>
      <c r="KZ240" s="4"/>
      <c r="LA240" s="4"/>
      <c r="LB240" s="4"/>
      <c r="LC240" s="4"/>
      <c r="LD240" s="4"/>
      <c r="LE240" s="4"/>
      <c r="LF240" s="4"/>
      <c r="LG240" s="4"/>
      <c r="LH240" s="4"/>
      <c r="LI240" s="4"/>
      <c r="LJ240" s="4"/>
      <c r="LK240" s="4"/>
      <c r="LL240" s="4"/>
      <c r="LM240" s="4"/>
      <c r="LN240" s="4"/>
      <c r="LO240" s="4"/>
      <c r="LP240" s="4"/>
      <c r="LQ240" s="4"/>
      <c r="LR240" s="4"/>
      <c r="LS240" s="4"/>
      <c r="LT240" s="4"/>
      <c r="LU240" s="4"/>
      <c r="LV240" s="4"/>
      <c r="LW240" s="4"/>
      <c r="LX240" s="4"/>
      <c r="LY240" s="4"/>
      <c r="LZ240" s="4"/>
      <c r="MA240" s="4"/>
      <c r="MB240" s="4"/>
      <c r="MC240" s="4"/>
      <c r="MD240" s="4"/>
      <c r="ME240" s="4"/>
      <c r="MF240" s="4"/>
      <c r="MG240" s="4"/>
      <c r="MH240" s="4"/>
      <c r="MI240" s="4"/>
      <c r="MJ240" s="4"/>
      <c r="MK240" s="4"/>
      <c r="ML240" s="4"/>
      <c r="MM240" s="4"/>
      <c r="MN240" s="4"/>
      <c r="MO240" s="4"/>
      <c r="MP240" s="4"/>
      <c r="MQ240" s="4"/>
      <c r="MR240" s="4"/>
      <c r="MS240" s="4"/>
      <c r="MT240" s="4"/>
      <c r="MU240" s="4"/>
      <c r="MV240" s="4"/>
      <c r="MW240" s="4"/>
      <c r="MX240" s="4"/>
      <c r="MY240" s="4"/>
      <c r="MZ240" s="4"/>
      <c r="NA240" s="4"/>
      <c r="NB240" s="4"/>
      <c r="NC240" s="4"/>
      <c r="ND240" s="4"/>
      <c r="NE240" s="4"/>
      <c r="NF240" s="4"/>
      <c r="NG240" s="4"/>
      <c r="NH240" s="4"/>
      <c r="NI240" s="4"/>
      <c r="NJ240" s="4"/>
      <c r="NK240" s="4"/>
      <c r="NL240" s="4"/>
      <c r="NM240" s="4"/>
      <c r="NN240" s="4"/>
      <c r="NO240" s="4"/>
      <c r="NP240" s="4"/>
      <c r="NQ240" s="4"/>
      <c r="NR240" s="4"/>
      <c r="NS240" s="4"/>
      <c r="NT240" s="4"/>
      <c r="NU240" s="4"/>
      <c r="NV240" s="4"/>
      <c r="NW240" s="4"/>
      <c r="NX240" s="4"/>
      <c r="NY240" s="4"/>
      <c r="NZ240" s="4"/>
      <c r="OA240" s="4"/>
      <c r="OB240" s="4"/>
      <c r="OC240" s="4"/>
      <c r="OD240" s="4"/>
      <c r="OE240" s="4"/>
      <c r="OF240" s="4"/>
      <c r="OG240" s="4"/>
      <c r="OH240" s="4"/>
      <c r="OI240" s="4"/>
      <c r="OJ240" s="4"/>
      <c r="OK240" s="4"/>
      <c r="OL240" s="4"/>
      <c r="OM240" s="4"/>
      <c r="ON240" s="4"/>
      <c r="OO240" s="4"/>
      <c r="OP240" s="4"/>
      <c r="OQ240" s="4"/>
      <c r="OR240" s="4"/>
      <c r="OS240" s="4"/>
      <c r="OT240" s="4"/>
      <c r="OU240" s="4"/>
      <c r="OV240" s="4"/>
      <c r="OW240" s="4"/>
      <c r="OX240" s="4"/>
      <c r="OY240" s="4"/>
      <c r="OZ240" s="4"/>
      <c r="PA240" s="4"/>
      <c r="PB240" s="4"/>
      <c r="PC240" s="4"/>
      <c r="PD240" s="4"/>
      <c r="PE240" s="4"/>
      <c r="PF240" s="4"/>
      <c r="PG240" s="4"/>
      <c r="PH240" s="4"/>
      <c r="PI240" s="4"/>
      <c r="PJ240" s="4"/>
      <c r="PK240" s="4"/>
      <c r="PL240" s="4"/>
      <c r="PM240" s="4"/>
      <c r="PN240" s="4"/>
      <c r="PO240" s="4"/>
      <c r="PP240" s="4"/>
      <c r="PQ240" s="4"/>
      <c r="PR240" s="4"/>
      <c r="PS240" s="4"/>
      <c r="PT240" s="4"/>
      <c r="PU240" s="4"/>
      <c r="PV240" s="4"/>
      <c r="PW240" s="4"/>
      <c r="PX240" s="4"/>
      <c r="PY240" s="4"/>
      <c r="PZ240" s="4"/>
      <c r="QA240" s="4"/>
      <c r="QB240" s="4"/>
      <c r="QC240" s="4"/>
      <c r="QD240" s="4"/>
      <c r="QE240" s="4"/>
      <c r="QF240" s="4"/>
      <c r="QG240" s="4"/>
      <c r="QH240" s="4"/>
      <c r="QI240" s="4"/>
      <c r="QJ240" s="4"/>
      <c r="QK240" s="4"/>
      <c r="QL240" s="4"/>
      <c r="QM240" s="4"/>
      <c r="QN240" s="4"/>
      <c r="QO240" s="4"/>
      <c r="QP240" s="4"/>
      <c r="QQ240" s="4"/>
      <c r="QR240" s="4"/>
      <c r="QS240" s="4"/>
      <c r="QT240" s="4"/>
      <c r="QU240" s="4"/>
      <c r="QV240" s="4"/>
      <c r="QW240" s="4"/>
      <c r="QX240" s="4"/>
      <c r="QY240" s="4" t="s">
        <v>915</v>
      </c>
      <c r="QZ240" s="4" t="s">
        <v>915</v>
      </c>
      <c r="RA240" s="4"/>
      <c r="RB240" s="32">
        <v>1200</v>
      </c>
      <c r="RC240" s="4" t="s">
        <v>245</v>
      </c>
      <c r="RD240" s="4"/>
      <c r="RE240" s="4"/>
      <c r="RF240" s="4" t="s">
        <v>917</v>
      </c>
      <c r="RG240" s="4"/>
      <c r="RH240" s="4"/>
      <c r="RI240" s="4"/>
      <c r="RJ240" s="4"/>
      <c r="RK240" s="4"/>
      <c r="RL240" s="4"/>
      <c r="RM240" s="4"/>
      <c r="RN240" s="4"/>
      <c r="RO240" s="4"/>
      <c r="RP240" s="4"/>
      <c r="RQ240" s="4"/>
      <c r="RR240" s="4"/>
      <c r="RS240" s="4"/>
      <c r="RT240" s="4"/>
      <c r="RU240" s="4"/>
      <c r="RV240" s="4"/>
      <c r="RW240" s="32">
        <v>1</v>
      </c>
      <c r="RX240" s="32">
        <v>2</v>
      </c>
      <c r="RY240" s="4"/>
      <c r="RZ240" s="4"/>
      <c r="SA240" s="4"/>
      <c r="SB240" s="4"/>
      <c r="SC240" s="4"/>
      <c r="SD240" s="4"/>
      <c r="SE240" s="4"/>
      <c r="SF240" s="4"/>
      <c r="SG240" s="4"/>
      <c r="SH240" s="4"/>
      <c r="SI240" s="4"/>
      <c r="SJ240" s="4"/>
      <c r="SK240" s="4"/>
      <c r="SL240" s="4"/>
      <c r="SM240" s="4"/>
      <c r="SN240" s="4"/>
      <c r="SO240" s="4"/>
      <c r="SP240" s="4"/>
      <c r="SQ240" s="4"/>
      <c r="SR240" s="4"/>
      <c r="SS240" s="4"/>
      <c r="ST240" s="4"/>
      <c r="SU240" s="4"/>
      <c r="SV240" s="4"/>
      <c r="SW240" s="4"/>
      <c r="SX240" s="4"/>
      <c r="SY240" s="4"/>
      <c r="SZ240" s="4"/>
      <c r="TA240" s="4"/>
      <c r="TB240" s="4"/>
      <c r="TC240" s="4"/>
      <c r="TD240" s="4"/>
      <c r="TE240" s="4"/>
      <c r="TF240" s="4"/>
      <c r="TG240" s="4"/>
      <c r="TH240" s="4"/>
      <c r="TI240" s="4"/>
      <c r="TJ240" s="4"/>
      <c r="TK240" s="4"/>
      <c r="TL240" s="4"/>
      <c r="TM240" s="4"/>
      <c r="TN240" s="4"/>
      <c r="TO240" s="4"/>
      <c r="TP240" s="4"/>
      <c r="TQ240" s="4"/>
      <c r="TR240" s="4"/>
      <c r="TS240" s="4"/>
      <c r="TT240" s="4"/>
      <c r="TU240" s="4"/>
      <c r="TV240" s="4"/>
      <c r="TW240" s="4"/>
      <c r="TX240" s="4"/>
      <c r="TY240" s="4"/>
      <c r="TZ240" s="4"/>
      <c r="UA240" s="4"/>
      <c r="UB240" s="4"/>
      <c r="UC240" s="4"/>
      <c r="UD240" s="4"/>
      <c r="UE240" s="4"/>
      <c r="UF240" s="4"/>
      <c r="UG240" s="4"/>
      <c r="UH240" s="4"/>
      <c r="UI240" s="4"/>
      <c r="UJ240" s="4"/>
      <c r="UK240" s="4"/>
      <c r="UL240" s="4"/>
      <c r="UM240" s="4"/>
      <c r="UN240" s="4"/>
      <c r="UO240" s="4"/>
      <c r="UP240" s="4"/>
      <c r="UQ240" s="4"/>
      <c r="UR240" s="4"/>
      <c r="US240" s="4"/>
      <c r="UT240" s="4"/>
      <c r="UU240" s="4"/>
      <c r="UV240" s="4"/>
      <c r="UW240" s="4"/>
      <c r="UX240" s="4"/>
      <c r="UY240" s="4"/>
      <c r="UZ240" s="4"/>
      <c r="VA240" s="4"/>
      <c r="VB240" s="4"/>
      <c r="VC240" s="4"/>
      <c r="VD240" s="4"/>
      <c r="VE240" s="4"/>
      <c r="VF240" s="4"/>
      <c r="VG240" s="4"/>
      <c r="VH240" s="4"/>
      <c r="VI240" s="4"/>
      <c r="VJ240" s="4"/>
      <c r="VK240" s="4"/>
      <c r="VL240" s="4"/>
      <c r="VM240" s="4"/>
      <c r="VN240" s="4"/>
      <c r="VO240" s="4"/>
      <c r="VP240" s="4"/>
      <c r="VQ240" s="4"/>
      <c r="VR240" s="4"/>
      <c r="VS240" s="4"/>
      <c r="VT240" s="4"/>
      <c r="VU240" s="4"/>
      <c r="VV240" s="4"/>
      <c r="VW240" s="4"/>
      <c r="VX240" s="4"/>
      <c r="VY240" s="4"/>
      <c r="VZ240" s="4"/>
      <c r="WA240" s="4"/>
      <c r="WB240" s="4"/>
      <c r="WC240" s="4"/>
      <c r="WD240" s="4"/>
      <c r="WE240" s="4"/>
      <c r="WF240" s="4"/>
      <c r="WG240" s="4"/>
      <c r="WH240" s="4"/>
      <c r="WI240" s="4"/>
      <c r="WJ240" s="4"/>
      <c r="WK240" s="4"/>
      <c r="WL240" s="4"/>
      <c r="WM240" s="4"/>
      <c r="WN240" s="4"/>
      <c r="WO240" s="4"/>
      <c r="WP240" s="4"/>
      <c r="WQ240" s="4"/>
      <c r="WR240" s="4"/>
      <c r="WS240" s="4"/>
      <c r="WT240" s="4"/>
      <c r="WU240" s="4"/>
      <c r="WV240" s="4"/>
      <c r="WW240" s="4"/>
      <c r="WX240" s="4"/>
      <c r="WY240" s="4"/>
      <c r="WZ240" s="4"/>
      <c r="XA240" s="4"/>
      <c r="XB240" s="4"/>
      <c r="XC240" s="4"/>
      <c r="XD240" s="4"/>
      <c r="XE240" s="4"/>
      <c r="XF240" s="4"/>
      <c r="XG240" s="4"/>
      <c r="XH240" s="4"/>
      <c r="XI240" s="4"/>
      <c r="XJ240" s="4"/>
      <c r="XK240" s="4"/>
      <c r="XL240" s="4"/>
      <c r="XM240" s="4"/>
      <c r="XN240" s="4"/>
      <c r="XO240" s="4"/>
      <c r="XP240" s="4"/>
      <c r="XQ240" s="4"/>
      <c r="XR240" s="4"/>
      <c r="XS240" s="4"/>
      <c r="XT240" s="4"/>
      <c r="XU240" s="4"/>
      <c r="XV240" s="4"/>
      <c r="XW240" s="4"/>
      <c r="XX240" s="4"/>
      <c r="XY240" s="4"/>
      <c r="XZ240" s="4"/>
      <c r="YA240" s="4"/>
      <c r="YB240" s="4"/>
      <c r="YC240" s="4"/>
      <c r="YD240" s="4"/>
      <c r="YE240" s="4"/>
      <c r="YF240" s="4"/>
      <c r="YG240" s="4"/>
      <c r="YH240" s="4"/>
      <c r="YI240" s="4"/>
      <c r="YJ240" s="4"/>
      <c r="YK240" s="4"/>
      <c r="YL240" s="4"/>
      <c r="YM240" s="4"/>
      <c r="YN240" s="4"/>
      <c r="YO240" s="4"/>
      <c r="YP240" s="4"/>
      <c r="YQ240" s="4"/>
      <c r="YR240" s="4"/>
      <c r="YS240" s="4"/>
      <c r="YT240" s="4"/>
      <c r="YU240" s="4"/>
      <c r="YV240" s="4"/>
      <c r="YW240" s="4"/>
      <c r="YX240" s="4"/>
      <c r="YY240" s="4"/>
      <c r="YZ240" s="4"/>
      <c r="ZA240" s="4"/>
      <c r="ZB240" s="4"/>
      <c r="ZC240" s="4"/>
      <c r="ZD240" s="4"/>
      <c r="ZE240" s="4"/>
      <c r="ZF240" s="4"/>
      <c r="ZG240" s="4"/>
      <c r="ZH240" s="4"/>
      <c r="ZI240" s="4"/>
      <c r="ZJ240" s="4"/>
      <c r="ZK240" s="4"/>
      <c r="ZL240" s="4"/>
      <c r="ZM240" s="4"/>
      <c r="ZN240" s="4"/>
      <c r="ZO240" s="4"/>
      <c r="ZP240" s="4"/>
      <c r="ZQ240" s="4"/>
      <c r="ZR240" s="4"/>
      <c r="ZS240" s="4"/>
      <c r="ZT240" s="4"/>
      <c r="ZU240" s="4"/>
      <c r="ZV240" s="4"/>
      <c r="ZW240" s="4"/>
      <c r="ZX240" s="4"/>
      <c r="ZY240" s="4"/>
      <c r="ZZ240" s="4"/>
      <c r="AAA240" s="4"/>
      <c r="AAB240" s="4"/>
      <c r="AAC240" s="4"/>
      <c r="AAD240" s="4"/>
      <c r="AAE240" s="4"/>
      <c r="AAF240" s="4"/>
      <c r="AAG240" s="4"/>
      <c r="AAH240" s="4"/>
      <c r="AAI240" s="4"/>
      <c r="AAJ240" s="4"/>
      <c r="AAK240" s="4"/>
      <c r="AAL240" s="4"/>
      <c r="AAM240" s="4"/>
      <c r="AAN240" s="4"/>
      <c r="AAO240" s="4"/>
      <c r="AAP240" s="4"/>
      <c r="AAQ240" s="4"/>
      <c r="AAR240" s="4"/>
      <c r="AAS240" s="4"/>
      <c r="AAT240" s="4"/>
      <c r="AAU240" s="4"/>
      <c r="AAV240" s="4"/>
      <c r="AAW240" s="4"/>
      <c r="AAX240" s="4"/>
      <c r="AAY240" s="4"/>
      <c r="AAZ240" s="4"/>
      <c r="ABA240" s="4"/>
      <c r="ABB240" s="4"/>
      <c r="ABC240" s="4"/>
      <c r="ABD240" s="4"/>
      <c r="ABE240" s="4"/>
      <c r="ABF240" s="4"/>
      <c r="ABG240" s="4"/>
      <c r="ABH240" s="4"/>
      <c r="ABI240" s="4"/>
      <c r="ABJ240" s="4"/>
      <c r="ABK240" s="4"/>
      <c r="ABL240" s="4"/>
      <c r="ABM240" s="4"/>
      <c r="ABN240" s="4"/>
      <c r="ABO240" s="4"/>
      <c r="ABP240" s="4"/>
      <c r="ABQ240" s="4"/>
      <c r="ABR240" s="4"/>
      <c r="ABS240" s="4"/>
      <c r="ABT240" s="4"/>
      <c r="ABU240" s="4"/>
      <c r="ABV240" s="4"/>
      <c r="ABW240" s="4"/>
      <c r="ABX240" s="4"/>
      <c r="ABY240" s="4"/>
      <c r="ABZ240" s="4"/>
      <c r="ACA240" s="4"/>
      <c r="ACB240" s="4"/>
      <c r="ACC240" s="4"/>
      <c r="ACD240" s="4"/>
      <c r="ACE240" s="4"/>
      <c r="ACF240" s="4"/>
      <c r="ACG240" s="4"/>
      <c r="ACH240" s="4"/>
      <c r="ACI240" s="4"/>
      <c r="ACJ240" s="4"/>
      <c r="ACK240" s="4"/>
      <c r="ACL240" s="4"/>
      <c r="ACM240" s="4"/>
      <c r="ACN240" s="4"/>
      <c r="ACO240" s="4"/>
      <c r="ACP240" s="4"/>
      <c r="ACQ240" s="4"/>
      <c r="ACR240" s="4"/>
      <c r="ACS240" s="4"/>
      <c r="ACT240" s="4"/>
      <c r="ACU240" s="4"/>
      <c r="ACV240" s="4"/>
      <c r="ACW240" s="4"/>
      <c r="ACX240" s="4"/>
      <c r="ACY240" s="4"/>
      <c r="ACZ240" s="4"/>
      <c r="ADA240" s="4"/>
      <c r="ADB240" s="4"/>
      <c r="ADC240" s="4"/>
      <c r="ADD240" s="4"/>
      <c r="ADE240" s="4"/>
      <c r="ADF240" s="4"/>
      <c r="ADG240" s="4"/>
      <c r="ADH240" s="4"/>
      <c r="ADI240" s="4"/>
      <c r="ADJ240" s="4"/>
      <c r="ADK240" s="4"/>
      <c r="ADL240" s="4"/>
      <c r="ADM240" s="4"/>
      <c r="ADN240" s="4"/>
      <c r="ADO240" s="4"/>
      <c r="ADP240" s="4"/>
      <c r="ADQ240" s="4"/>
      <c r="ADR240" s="4"/>
      <c r="ADS240" s="4"/>
      <c r="ADT240" s="4"/>
      <c r="ADU240" s="4"/>
      <c r="ADV240" s="4"/>
      <c r="ADW240" s="4"/>
      <c r="ADX240" s="4"/>
      <c r="ADY240" s="4"/>
      <c r="ADZ240" s="4"/>
      <c r="AEA240" s="4"/>
      <c r="AEB240" s="4"/>
      <c r="AEC240" s="4"/>
      <c r="AED240" s="4"/>
      <c r="AEE240" s="4"/>
      <c r="AEF240" s="4"/>
      <c r="AEG240" s="4"/>
      <c r="AEH240" s="4"/>
      <c r="AEI240" s="4"/>
      <c r="AEJ240" s="4"/>
      <c r="AEK240" s="4"/>
      <c r="AEL240" s="4"/>
      <c r="AEM240" s="4"/>
      <c r="AEN240" s="4"/>
      <c r="AEO240" s="4"/>
      <c r="AEP240" s="4"/>
      <c r="AEQ240" s="4"/>
      <c r="AER240" s="4"/>
      <c r="AES240" s="4"/>
      <c r="AET240" s="4"/>
      <c r="AEU240" s="4"/>
      <c r="AEV240" s="4"/>
      <c r="AEW240" s="4"/>
      <c r="AEX240" s="4"/>
      <c r="AEY240" s="4"/>
      <c r="AEZ240" s="4"/>
      <c r="AFA240" s="4"/>
      <c r="AFB240" s="4"/>
      <c r="AFC240" s="4"/>
      <c r="AFD240" s="4"/>
      <c r="AFE240" s="4"/>
      <c r="AFF240" s="4"/>
      <c r="AFG240" s="4"/>
      <c r="AFH240" s="4"/>
      <c r="AFI240" s="4"/>
      <c r="AFJ240" s="4"/>
      <c r="AFK240" s="4"/>
      <c r="AFL240" s="4"/>
      <c r="AFM240" s="4"/>
      <c r="AFN240" s="4"/>
      <c r="AFO240" s="4"/>
      <c r="AFP240" s="4"/>
      <c r="AFQ240" s="4"/>
      <c r="AFR240" s="4"/>
      <c r="AFS240" s="4"/>
      <c r="AFT240" s="4"/>
      <c r="AFU240" s="4"/>
      <c r="AFV240" s="4"/>
      <c r="AFW240" s="4"/>
      <c r="AFX240" s="4"/>
      <c r="AFY240" s="4"/>
      <c r="AFZ240" s="4"/>
      <c r="AGA240" s="4"/>
      <c r="AGB240" s="4"/>
      <c r="AGC240" s="4"/>
      <c r="AGD240" s="4"/>
      <c r="AGE240" s="4"/>
      <c r="AGF240" s="4"/>
      <c r="AGG240" s="4"/>
      <c r="AGH240" s="4"/>
      <c r="AGI240" s="4"/>
      <c r="AGJ240" s="4"/>
      <c r="AGK240" s="4"/>
      <c r="AGL240" s="4"/>
      <c r="AGM240" s="4"/>
      <c r="AGN240" s="4"/>
      <c r="AGO240" s="4"/>
      <c r="AGP240" s="4"/>
      <c r="AGQ240" s="4"/>
      <c r="AGR240" s="4"/>
      <c r="AGS240" s="4"/>
      <c r="AGT240" s="4"/>
      <c r="AGU240" s="4"/>
      <c r="AGV240" s="4"/>
      <c r="AGW240" s="4"/>
      <c r="AGX240" s="4"/>
      <c r="AGY240" s="4"/>
      <c r="AGZ240" s="4"/>
      <c r="AHA240" s="4"/>
      <c r="AHB240" s="4"/>
      <c r="AHC240" s="4"/>
      <c r="AHD240" s="4"/>
      <c r="AHE240" s="4"/>
      <c r="AHF240" s="4"/>
      <c r="AHG240" s="4"/>
      <c r="AHH240" s="4"/>
      <c r="AHI240" s="4"/>
      <c r="AHJ240" s="4"/>
      <c r="AHK240" s="4"/>
      <c r="AHL240" s="4"/>
      <c r="AHM240" s="4"/>
      <c r="AHN240" s="4"/>
      <c r="AHO240" s="4"/>
      <c r="AHP240" s="4"/>
      <c r="AHQ240" s="4"/>
      <c r="AHR240" s="4"/>
      <c r="AHS240" s="4"/>
      <c r="AHT240" s="4"/>
      <c r="AHU240" s="4"/>
      <c r="AHV240" s="4"/>
      <c r="AHW240" s="4"/>
      <c r="AHX240" s="4"/>
      <c r="AHY240" s="4"/>
      <c r="AHZ240" s="4"/>
      <c r="AIA240" s="4"/>
      <c r="AIB240" s="4"/>
      <c r="AIC240" s="4"/>
      <c r="AID240" s="4"/>
      <c r="AIE240" s="4"/>
      <c r="AIF240" s="4"/>
      <c r="AIG240" s="4"/>
      <c r="AIH240" s="4"/>
      <c r="AII240" s="4"/>
      <c r="AIJ240" s="4"/>
      <c r="AIK240" s="4"/>
      <c r="AIL240" s="4"/>
      <c r="AIM240" s="4"/>
      <c r="AIN240" s="4"/>
      <c r="AIO240" s="4"/>
      <c r="AIP240" s="4"/>
      <c r="AIQ240">
        <v>60506967</v>
      </c>
    </row>
    <row r="241" spans="1:927" x14ac:dyDescent="0.3">
      <c r="A241" s="4" t="s">
        <v>1219</v>
      </c>
      <c r="B241" s="4" t="s">
        <v>1220</v>
      </c>
      <c r="C241" s="4" t="s">
        <v>1221</v>
      </c>
      <c r="D241" s="4" t="s">
        <v>1110</v>
      </c>
      <c r="E241" s="4" t="s">
        <v>1180</v>
      </c>
      <c r="F241" s="4" t="s">
        <v>1181</v>
      </c>
      <c r="G241" s="4" t="s">
        <v>1181</v>
      </c>
      <c r="H241" s="4" t="s">
        <v>1181</v>
      </c>
      <c r="I241" s="4" t="s">
        <v>61</v>
      </c>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c r="IT241" s="4"/>
      <c r="IU241" s="4"/>
      <c r="IV241" s="4"/>
      <c r="IW241" s="4"/>
      <c r="IX241" s="4"/>
      <c r="IY241" s="4"/>
      <c r="IZ241" s="4"/>
      <c r="JA241" s="4"/>
      <c r="JB241" s="4"/>
      <c r="JC241" s="4"/>
      <c r="JD241" s="4"/>
      <c r="JE241" s="4"/>
      <c r="JF241" s="4"/>
      <c r="JG241" s="4"/>
      <c r="JH241" s="4"/>
      <c r="JI241" s="4"/>
      <c r="JJ241" s="4"/>
      <c r="JK241" s="4"/>
      <c r="JL241" s="4"/>
      <c r="JM241" s="4"/>
      <c r="JN241" s="4"/>
      <c r="JO241" s="4"/>
      <c r="JP241" s="4"/>
      <c r="JQ241" s="4"/>
      <c r="JR241" s="4"/>
      <c r="JS241" s="4"/>
      <c r="JT241" s="4"/>
      <c r="JU241" s="4"/>
      <c r="JV241" s="4"/>
      <c r="JW241" s="4"/>
      <c r="JX241" s="4"/>
      <c r="JY241" s="4"/>
      <c r="JZ241" s="4"/>
      <c r="KA241" s="4"/>
      <c r="KB241" s="4"/>
      <c r="KC241" s="4"/>
      <c r="KD241" s="4"/>
      <c r="KE241" s="4"/>
      <c r="KF241" s="4"/>
      <c r="KG241" s="4"/>
      <c r="KH241" s="4"/>
      <c r="KI241" s="4"/>
      <c r="KJ241" s="4"/>
      <c r="KK241" s="4"/>
      <c r="KL241" s="4"/>
      <c r="KM241" s="4"/>
      <c r="KN241" s="4"/>
      <c r="KO241" s="4"/>
      <c r="KP241" s="4"/>
      <c r="KQ241" s="4"/>
      <c r="KR241" s="4"/>
      <c r="KS241" s="4"/>
      <c r="KT241" s="4"/>
      <c r="KU241" s="4"/>
      <c r="KV241" s="4"/>
      <c r="KW241" s="4"/>
      <c r="KX241" s="4"/>
      <c r="KY241" s="4"/>
      <c r="KZ241" s="4"/>
      <c r="LA241" s="4"/>
      <c r="LB241" s="4"/>
      <c r="LC241" s="4"/>
      <c r="LD241" s="4"/>
      <c r="LE241" s="4"/>
      <c r="LF241" s="4"/>
      <c r="LG241" s="4"/>
      <c r="LH241" s="4"/>
      <c r="LI241" s="4"/>
      <c r="LJ241" s="4"/>
      <c r="LK241" s="4"/>
      <c r="LL241" s="4"/>
      <c r="LM241" s="4"/>
      <c r="LN241" s="4"/>
      <c r="LO241" s="4"/>
      <c r="LP241" s="4"/>
      <c r="LQ241" s="4"/>
      <c r="LR241" s="4"/>
      <c r="LS241" s="4"/>
      <c r="LT241" s="4"/>
      <c r="LU241" s="4"/>
      <c r="LV241" s="4"/>
      <c r="LW241" s="4"/>
      <c r="LX241" s="4"/>
      <c r="LY241" s="4"/>
      <c r="LZ241" s="4"/>
      <c r="MA241" s="4"/>
      <c r="MB241" s="4"/>
      <c r="MC241" s="4"/>
      <c r="MD241" s="4"/>
      <c r="ME241" s="4"/>
      <c r="MF241" s="4"/>
      <c r="MG241" s="4"/>
      <c r="MH241" s="4"/>
      <c r="MI241" s="4"/>
      <c r="MJ241" s="4"/>
      <c r="MK241" s="4"/>
      <c r="ML241" s="4"/>
      <c r="MM241" s="4"/>
      <c r="MN241" s="4"/>
      <c r="MO241" s="4"/>
      <c r="MP241" s="4"/>
      <c r="MQ241" s="4"/>
      <c r="MR241" s="4"/>
      <c r="MS241" s="4"/>
      <c r="MT241" s="4"/>
      <c r="MU241" s="4"/>
      <c r="MV241" s="4"/>
      <c r="MW241" s="4"/>
      <c r="MX241" s="4"/>
      <c r="MY241" s="4"/>
      <c r="MZ241" s="4"/>
      <c r="NA241" s="4"/>
      <c r="NB241" s="4"/>
      <c r="NC241" s="4"/>
      <c r="ND241" s="4"/>
      <c r="NE241" s="4"/>
      <c r="NF241" s="4"/>
      <c r="NG241" s="4"/>
      <c r="NH241" s="4"/>
      <c r="NI241" s="4"/>
      <c r="NJ241" s="4"/>
      <c r="NK241" s="4"/>
      <c r="NL241" s="4"/>
      <c r="NM241" s="4"/>
      <c r="NN241" s="4"/>
      <c r="NO241" s="4"/>
      <c r="NP241" s="4"/>
      <c r="NQ241" s="4"/>
      <c r="NR241" s="4"/>
      <c r="NS241" s="4"/>
      <c r="NT241" s="4"/>
      <c r="NU241" s="4"/>
      <c r="NV241" s="4"/>
      <c r="NW241" s="4"/>
      <c r="NX241" s="4"/>
      <c r="NY241" s="4"/>
      <c r="NZ241" s="4"/>
      <c r="OA241" s="4"/>
      <c r="OB241" s="4"/>
      <c r="OC241" s="4"/>
      <c r="OD241" s="4"/>
      <c r="OE241" s="4"/>
      <c r="OF241" s="4"/>
      <c r="OG241" s="4"/>
      <c r="OH241" s="4"/>
      <c r="OI241" s="4"/>
      <c r="OJ241" s="4"/>
      <c r="OK241" s="4"/>
      <c r="OL241" s="4"/>
      <c r="OM241" s="4"/>
      <c r="ON241" s="4"/>
      <c r="OO241" s="4"/>
      <c r="OP241" s="4"/>
      <c r="OQ241" s="4"/>
      <c r="OR241" s="4"/>
      <c r="OS241" s="4"/>
      <c r="OT241" s="4"/>
      <c r="OU241" s="4"/>
      <c r="OV241" s="4"/>
      <c r="OW241" s="4"/>
      <c r="OX241" s="4"/>
      <c r="OY241" s="4"/>
      <c r="OZ241" s="4"/>
      <c r="PA241" s="4"/>
      <c r="PB241" s="4"/>
      <c r="PC241" s="4"/>
      <c r="PD241" s="4"/>
      <c r="PE241" s="4"/>
      <c r="PF241" s="4"/>
      <c r="PG241" s="4"/>
      <c r="PH241" s="4"/>
      <c r="PI241" s="4"/>
      <c r="PJ241" s="4"/>
      <c r="PK241" s="4"/>
      <c r="PL241" s="4"/>
      <c r="PM241" s="4"/>
      <c r="PN241" s="4"/>
      <c r="PO241" s="4"/>
      <c r="PP241" s="4"/>
      <c r="PQ241" s="4"/>
      <c r="PR241" s="4"/>
      <c r="PS241" s="4"/>
      <c r="PT241" s="4"/>
      <c r="PU241" s="4"/>
      <c r="PV241" s="4"/>
      <c r="PW241" s="4"/>
      <c r="PX241" s="4"/>
      <c r="PY241" s="4"/>
      <c r="PZ241" s="4"/>
      <c r="QA241" s="4"/>
      <c r="QB241" s="4"/>
      <c r="QC241" s="4"/>
      <c r="QD241" s="4"/>
      <c r="QE241" s="4"/>
      <c r="QF241" s="4"/>
      <c r="QG241" s="4"/>
      <c r="QH241" s="4"/>
      <c r="QI241" s="4"/>
      <c r="QJ241" s="4"/>
      <c r="QK241" s="4"/>
      <c r="QL241" s="4"/>
      <c r="QM241" s="4"/>
      <c r="QN241" s="4"/>
      <c r="QO241" s="4"/>
      <c r="QP241" s="4"/>
      <c r="QQ241" s="4"/>
      <c r="QR241" s="4"/>
      <c r="QS241" s="4"/>
      <c r="QT241" s="4"/>
      <c r="QU241" s="4"/>
      <c r="QV241" s="4"/>
      <c r="QW241" s="4"/>
      <c r="QX241" s="4"/>
      <c r="QY241" s="4" t="s">
        <v>915</v>
      </c>
      <c r="QZ241" s="4" t="s">
        <v>915</v>
      </c>
      <c r="RA241" s="4"/>
      <c r="RB241" s="32">
        <v>1200</v>
      </c>
      <c r="RC241" s="4" t="s">
        <v>245</v>
      </c>
      <c r="RD241" s="4"/>
      <c r="RE241" s="4"/>
      <c r="RF241" s="4" t="s">
        <v>917</v>
      </c>
      <c r="RG241" s="4"/>
      <c r="RH241" s="4"/>
      <c r="RI241" s="4"/>
      <c r="RJ241" s="4"/>
      <c r="RK241" s="4"/>
      <c r="RL241" s="4"/>
      <c r="RM241" s="4"/>
      <c r="RN241" s="4"/>
      <c r="RO241" s="4"/>
      <c r="RP241" s="4"/>
      <c r="RQ241" s="4"/>
      <c r="RR241" s="4"/>
      <c r="RS241" s="4"/>
      <c r="RT241" s="4"/>
      <c r="RU241" s="4"/>
      <c r="RV241" s="4"/>
      <c r="RW241" s="32">
        <v>2</v>
      </c>
      <c r="RX241" s="32">
        <v>1</v>
      </c>
      <c r="RY241" s="4"/>
      <c r="RZ241" s="4"/>
      <c r="SA241" s="4"/>
      <c r="SB241" s="4"/>
      <c r="SC241" s="4"/>
      <c r="SD241" s="4"/>
      <c r="SE241" s="4"/>
      <c r="SF241" s="4"/>
      <c r="SG241" s="4"/>
      <c r="SH241" s="4"/>
      <c r="SI241" s="4"/>
      <c r="SJ241" s="4"/>
      <c r="SK241" s="4"/>
      <c r="SL241" s="4"/>
      <c r="SM241" s="4"/>
      <c r="SN241" s="4"/>
      <c r="SO241" s="4"/>
      <c r="SP241" s="4"/>
      <c r="SQ241" s="4"/>
      <c r="SR241" s="4"/>
      <c r="SS241" s="4"/>
      <c r="ST241" s="4"/>
      <c r="SU241" s="4"/>
      <c r="SV241" s="4"/>
      <c r="SW241" s="4"/>
      <c r="SX241" s="4"/>
      <c r="SY241" s="4"/>
      <c r="SZ241" s="4"/>
      <c r="TA241" s="4"/>
      <c r="TB241" s="4"/>
      <c r="TC241" s="4"/>
      <c r="TD241" s="4"/>
      <c r="TE241" s="4"/>
      <c r="TF241" s="4"/>
      <c r="TG241" s="4"/>
      <c r="TH241" s="4"/>
      <c r="TI241" s="4"/>
      <c r="TJ241" s="4"/>
      <c r="TK241" s="4"/>
      <c r="TL241" s="4"/>
      <c r="TM241" s="4"/>
      <c r="TN241" s="4"/>
      <c r="TO241" s="4"/>
      <c r="TP241" s="4"/>
      <c r="TQ241" s="4"/>
      <c r="TR241" s="4"/>
      <c r="TS241" s="4"/>
      <c r="TT241" s="4"/>
      <c r="TU241" s="4"/>
      <c r="TV241" s="4"/>
      <c r="TW241" s="4"/>
      <c r="TX241" s="4"/>
      <c r="TY241" s="4"/>
      <c r="TZ241" s="4"/>
      <c r="UA241" s="4"/>
      <c r="UB241" s="4"/>
      <c r="UC241" s="4"/>
      <c r="UD241" s="4"/>
      <c r="UE241" s="4"/>
      <c r="UF241" s="4"/>
      <c r="UG241" s="4"/>
      <c r="UH241" s="4"/>
      <c r="UI241" s="4"/>
      <c r="UJ241" s="4"/>
      <c r="UK241" s="4"/>
      <c r="UL241" s="4"/>
      <c r="UM241" s="4"/>
      <c r="UN241" s="4"/>
      <c r="UO241" s="4"/>
      <c r="UP241" s="4"/>
      <c r="UQ241" s="4"/>
      <c r="UR241" s="4"/>
      <c r="US241" s="4"/>
      <c r="UT241" s="4"/>
      <c r="UU241" s="4"/>
      <c r="UV241" s="4"/>
      <c r="UW241" s="4"/>
      <c r="UX241" s="4"/>
      <c r="UY241" s="4"/>
      <c r="UZ241" s="4"/>
      <c r="VA241" s="4"/>
      <c r="VB241" s="4"/>
      <c r="VC241" s="4"/>
      <c r="VD241" s="4"/>
      <c r="VE241" s="4"/>
      <c r="VF241" s="4"/>
      <c r="VG241" s="4"/>
      <c r="VH241" s="4"/>
      <c r="VI241" s="4"/>
      <c r="VJ241" s="4"/>
      <c r="VK241" s="4"/>
      <c r="VL241" s="4"/>
      <c r="VM241" s="4"/>
      <c r="VN241" s="4"/>
      <c r="VO241" s="4"/>
      <c r="VP241" s="4"/>
      <c r="VQ241" s="4"/>
      <c r="VR241" s="4"/>
      <c r="VS241" s="4"/>
      <c r="VT241" s="4"/>
      <c r="VU241" s="4"/>
      <c r="VV241" s="4"/>
      <c r="VW241" s="4"/>
      <c r="VX241" s="4"/>
      <c r="VY241" s="4"/>
      <c r="VZ241" s="4"/>
      <c r="WA241" s="4"/>
      <c r="WB241" s="4"/>
      <c r="WC241" s="4"/>
      <c r="WD241" s="4"/>
      <c r="WE241" s="4"/>
      <c r="WF241" s="4"/>
      <c r="WG241" s="4"/>
      <c r="WH241" s="4"/>
      <c r="WI241" s="4"/>
      <c r="WJ241" s="4"/>
      <c r="WK241" s="4"/>
      <c r="WL241" s="4"/>
      <c r="WM241" s="4"/>
      <c r="WN241" s="4"/>
      <c r="WO241" s="4"/>
      <c r="WP241" s="4"/>
      <c r="WQ241" s="4"/>
      <c r="WR241" s="4"/>
      <c r="WS241" s="4"/>
      <c r="WT241" s="4"/>
      <c r="WU241" s="4"/>
      <c r="WV241" s="4"/>
      <c r="WW241" s="4"/>
      <c r="WX241" s="4"/>
      <c r="WY241" s="4"/>
      <c r="WZ241" s="4"/>
      <c r="XA241" s="4"/>
      <c r="XB241" s="4"/>
      <c r="XC241" s="4"/>
      <c r="XD241" s="4"/>
      <c r="XE241" s="4"/>
      <c r="XF241" s="4"/>
      <c r="XG241" s="4"/>
      <c r="XH241" s="4"/>
      <c r="XI241" s="4"/>
      <c r="XJ241" s="4"/>
      <c r="XK241" s="4"/>
      <c r="XL241" s="4"/>
      <c r="XM241" s="4"/>
      <c r="XN241" s="4"/>
      <c r="XO241" s="4"/>
      <c r="XP241" s="4"/>
      <c r="XQ241" s="4"/>
      <c r="XR241" s="4"/>
      <c r="XS241" s="4"/>
      <c r="XT241" s="4"/>
      <c r="XU241" s="4"/>
      <c r="XV241" s="4"/>
      <c r="XW241" s="4"/>
      <c r="XX241" s="4"/>
      <c r="XY241" s="4"/>
      <c r="XZ241" s="4"/>
      <c r="YA241" s="4"/>
      <c r="YB241" s="4"/>
      <c r="YC241" s="4"/>
      <c r="YD241" s="4"/>
      <c r="YE241" s="4"/>
      <c r="YF241" s="4"/>
      <c r="YG241" s="4"/>
      <c r="YH241" s="4"/>
      <c r="YI241" s="4"/>
      <c r="YJ241" s="4"/>
      <c r="YK241" s="4"/>
      <c r="YL241" s="4"/>
      <c r="YM241" s="4"/>
      <c r="YN241" s="4"/>
      <c r="YO241" s="4"/>
      <c r="YP241" s="4"/>
      <c r="YQ241" s="4"/>
      <c r="YR241" s="4"/>
      <c r="YS241" s="4"/>
      <c r="YT241" s="4"/>
      <c r="YU241" s="4"/>
      <c r="YV241" s="4"/>
      <c r="YW241" s="4"/>
      <c r="YX241" s="4"/>
      <c r="YY241" s="4"/>
      <c r="YZ241" s="4"/>
      <c r="ZA241" s="4"/>
      <c r="ZB241" s="4"/>
      <c r="ZC241" s="4"/>
      <c r="ZD241" s="4"/>
      <c r="ZE241" s="4"/>
      <c r="ZF241" s="4"/>
      <c r="ZG241" s="4"/>
      <c r="ZH241" s="4"/>
      <c r="ZI241" s="4"/>
      <c r="ZJ241" s="4"/>
      <c r="ZK241" s="4"/>
      <c r="ZL241" s="4"/>
      <c r="ZM241" s="4"/>
      <c r="ZN241" s="4"/>
      <c r="ZO241" s="4"/>
      <c r="ZP241" s="4"/>
      <c r="ZQ241" s="4"/>
      <c r="ZR241" s="4"/>
      <c r="ZS241" s="4"/>
      <c r="ZT241" s="4"/>
      <c r="ZU241" s="4"/>
      <c r="ZV241" s="4"/>
      <c r="ZW241" s="4"/>
      <c r="ZX241" s="4"/>
      <c r="ZY241" s="4"/>
      <c r="ZZ241" s="4"/>
      <c r="AAA241" s="4"/>
      <c r="AAB241" s="4"/>
      <c r="AAC241" s="4"/>
      <c r="AAD241" s="4"/>
      <c r="AAE241" s="4"/>
      <c r="AAF241" s="4"/>
      <c r="AAG241" s="4"/>
      <c r="AAH241" s="4"/>
      <c r="AAI241" s="4"/>
      <c r="AAJ241" s="4"/>
      <c r="AAK241" s="4"/>
      <c r="AAL241" s="4"/>
      <c r="AAM241" s="4"/>
      <c r="AAN241" s="4"/>
      <c r="AAO241" s="4"/>
      <c r="AAP241" s="4"/>
      <c r="AAQ241" s="4"/>
      <c r="AAR241" s="4"/>
      <c r="AAS241" s="4"/>
      <c r="AAT241" s="4"/>
      <c r="AAU241" s="4"/>
      <c r="AAV241" s="4"/>
      <c r="AAW241" s="4"/>
      <c r="AAX241" s="4"/>
      <c r="AAY241" s="4"/>
      <c r="AAZ241" s="4"/>
      <c r="ABA241" s="4"/>
      <c r="ABB241" s="4"/>
      <c r="ABC241" s="4"/>
      <c r="ABD241" s="4"/>
      <c r="ABE241" s="4"/>
      <c r="ABF241" s="4"/>
      <c r="ABG241" s="4"/>
      <c r="ABH241" s="4"/>
      <c r="ABI241" s="4"/>
      <c r="ABJ241" s="4"/>
      <c r="ABK241" s="4"/>
      <c r="ABL241" s="4"/>
      <c r="ABM241" s="4"/>
      <c r="ABN241" s="4"/>
      <c r="ABO241" s="4"/>
      <c r="ABP241" s="4"/>
      <c r="ABQ241" s="4"/>
      <c r="ABR241" s="4"/>
      <c r="ABS241" s="4"/>
      <c r="ABT241" s="4"/>
      <c r="ABU241" s="4"/>
      <c r="ABV241" s="4"/>
      <c r="ABW241" s="4"/>
      <c r="ABX241" s="4"/>
      <c r="ABY241" s="4"/>
      <c r="ABZ241" s="4"/>
      <c r="ACA241" s="4"/>
      <c r="ACB241" s="4"/>
      <c r="ACC241" s="4"/>
      <c r="ACD241" s="4"/>
      <c r="ACE241" s="4"/>
      <c r="ACF241" s="4"/>
      <c r="ACG241" s="4"/>
      <c r="ACH241" s="4"/>
      <c r="ACI241" s="4"/>
      <c r="ACJ241" s="4"/>
      <c r="ACK241" s="4"/>
      <c r="ACL241" s="4"/>
      <c r="ACM241" s="4"/>
      <c r="ACN241" s="4"/>
      <c r="ACO241" s="4"/>
      <c r="ACP241" s="4"/>
      <c r="ACQ241" s="4"/>
      <c r="ACR241" s="4"/>
      <c r="ACS241" s="4"/>
      <c r="ACT241" s="4"/>
      <c r="ACU241" s="4"/>
      <c r="ACV241" s="4"/>
      <c r="ACW241" s="4"/>
      <c r="ACX241" s="4"/>
      <c r="ACY241" s="4"/>
      <c r="ACZ241" s="4"/>
      <c r="ADA241" s="4"/>
      <c r="ADB241" s="4"/>
      <c r="ADC241" s="4"/>
      <c r="ADD241" s="4"/>
      <c r="ADE241" s="4"/>
      <c r="ADF241" s="4"/>
      <c r="ADG241" s="4"/>
      <c r="ADH241" s="4"/>
      <c r="ADI241" s="4"/>
      <c r="ADJ241" s="4"/>
      <c r="ADK241" s="4"/>
      <c r="ADL241" s="4"/>
      <c r="ADM241" s="4"/>
      <c r="ADN241" s="4"/>
      <c r="ADO241" s="4"/>
      <c r="ADP241" s="4"/>
      <c r="ADQ241" s="4"/>
      <c r="ADR241" s="4"/>
      <c r="ADS241" s="4"/>
      <c r="ADT241" s="4"/>
      <c r="ADU241" s="4"/>
      <c r="ADV241" s="4"/>
      <c r="ADW241" s="4"/>
      <c r="ADX241" s="4"/>
      <c r="ADY241" s="4"/>
      <c r="ADZ241" s="4"/>
      <c r="AEA241" s="4"/>
      <c r="AEB241" s="4"/>
      <c r="AEC241" s="4"/>
      <c r="AED241" s="4"/>
      <c r="AEE241" s="4"/>
      <c r="AEF241" s="4"/>
      <c r="AEG241" s="4"/>
      <c r="AEH241" s="4"/>
      <c r="AEI241" s="4"/>
      <c r="AEJ241" s="4"/>
      <c r="AEK241" s="4"/>
      <c r="AEL241" s="4"/>
      <c r="AEM241" s="4"/>
      <c r="AEN241" s="4"/>
      <c r="AEO241" s="4"/>
      <c r="AEP241" s="4"/>
      <c r="AEQ241" s="4"/>
      <c r="AER241" s="4"/>
      <c r="AES241" s="4"/>
      <c r="AET241" s="4"/>
      <c r="AEU241" s="4"/>
      <c r="AEV241" s="4"/>
      <c r="AEW241" s="4"/>
      <c r="AEX241" s="4"/>
      <c r="AEY241" s="4"/>
      <c r="AEZ241" s="4"/>
      <c r="AFA241" s="4"/>
      <c r="AFB241" s="4"/>
      <c r="AFC241" s="4"/>
      <c r="AFD241" s="4"/>
      <c r="AFE241" s="4"/>
      <c r="AFF241" s="4"/>
      <c r="AFG241" s="4"/>
      <c r="AFH241" s="4"/>
      <c r="AFI241" s="4"/>
      <c r="AFJ241" s="4"/>
      <c r="AFK241" s="4"/>
      <c r="AFL241" s="4"/>
      <c r="AFM241" s="4"/>
      <c r="AFN241" s="4"/>
      <c r="AFO241" s="4"/>
      <c r="AFP241" s="4"/>
      <c r="AFQ241" s="4"/>
      <c r="AFR241" s="4"/>
      <c r="AFS241" s="4"/>
      <c r="AFT241" s="4"/>
      <c r="AFU241" s="4"/>
      <c r="AFV241" s="4"/>
      <c r="AFW241" s="4"/>
      <c r="AFX241" s="4"/>
      <c r="AFY241" s="4"/>
      <c r="AFZ241" s="4"/>
      <c r="AGA241" s="4"/>
      <c r="AGB241" s="4"/>
      <c r="AGC241" s="4"/>
      <c r="AGD241" s="4"/>
      <c r="AGE241" s="4"/>
      <c r="AGF241" s="4"/>
      <c r="AGG241" s="4"/>
      <c r="AGH241" s="4"/>
      <c r="AGI241" s="4"/>
      <c r="AGJ241" s="4"/>
      <c r="AGK241" s="4"/>
      <c r="AGL241" s="4"/>
      <c r="AGM241" s="4"/>
      <c r="AGN241" s="4"/>
      <c r="AGO241" s="4"/>
      <c r="AGP241" s="4"/>
      <c r="AGQ241" s="4"/>
      <c r="AGR241" s="4"/>
      <c r="AGS241" s="4"/>
      <c r="AGT241" s="4"/>
      <c r="AGU241" s="4"/>
      <c r="AGV241" s="4"/>
      <c r="AGW241" s="4"/>
      <c r="AGX241" s="4"/>
      <c r="AGY241" s="4"/>
      <c r="AGZ241" s="4"/>
      <c r="AHA241" s="4"/>
      <c r="AHB241" s="4"/>
      <c r="AHC241" s="4"/>
      <c r="AHD241" s="4"/>
      <c r="AHE241" s="4"/>
      <c r="AHF241" s="4"/>
      <c r="AHG241" s="4"/>
      <c r="AHH241" s="4"/>
      <c r="AHI241" s="4"/>
      <c r="AHJ241" s="4"/>
      <c r="AHK241" s="4"/>
      <c r="AHL241" s="4"/>
      <c r="AHM241" s="4"/>
      <c r="AHN241" s="4"/>
      <c r="AHO241" s="4"/>
      <c r="AHP241" s="4"/>
      <c r="AHQ241" s="4"/>
      <c r="AHR241" s="4"/>
      <c r="AHS241" s="4"/>
      <c r="AHT241" s="4"/>
      <c r="AHU241" s="4"/>
      <c r="AHV241" s="4"/>
      <c r="AHW241" s="4"/>
      <c r="AHX241" s="4"/>
      <c r="AHY241" s="4"/>
      <c r="AHZ241" s="4"/>
      <c r="AIA241" s="4"/>
      <c r="AIB241" s="4"/>
      <c r="AIC241" s="4"/>
      <c r="AID241" s="4"/>
      <c r="AIE241" s="4"/>
      <c r="AIF241" s="4"/>
      <c r="AIG241" s="4"/>
      <c r="AIH241" s="4"/>
      <c r="AII241" s="4"/>
      <c r="AIJ241" s="4"/>
      <c r="AIK241" s="4"/>
      <c r="AIL241" s="4"/>
      <c r="AIM241" s="4"/>
      <c r="AIN241" s="4"/>
      <c r="AIO241" s="4"/>
      <c r="AIP241" s="4"/>
      <c r="AIQ241">
        <v>60506981</v>
      </c>
    </row>
    <row r="242" spans="1:927" x14ac:dyDescent="0.3">
      <c r="A242" s="4" t="s">
        <v>1222</v>
      </c>
      <c r="B242" s="4" t="s">
        <v>1223</v>
      </c>
      <c r="C242" s="4" t="s">
        <v>1224</v>
      </c>
      <c r="D242" s="4" t="s">
        <v>1110</v>
      </c>
      <c r="E242" s="4" t="s">
        <v>1180</v>
      </c>
      <c r="F242" s="4" t="s">
        <v>1181</v>
      </c>
      <c r="G242" s="4" t="s">
        <v>1181</v>
      </c>
      <c r="H242" s="4" t="s">
        <v>1181</v>
      </c>
      <c r="I242" s="4" t="s">
        <v>1225</v>
      </c>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t="s">
        <v>915</v>
      </c>
      <c r="ED242" s="4" t="s">
        <v>915</v>
      </c>
      <c r="EE242" s="4"/>
      <c r="EF242" s="32">
        <v>6500</v>
      </c>
      <c r="EG242" s="4" t="s">
        <v>236</v>
      </c>
      <c r="EH242" s="4"/>
      <c r="EI242" s="4" t="s">
        <v>916</v>
      </c>
      <c r="EJ242" s="4" t="s">
        <v>917</v>
      </c>
      <c r="EK242" s="4"/>
      <c r="EL242" s="4"/>
      <c r="EM242" s="4"/>
      <c r="EN242" s="4"/>
      <c r="EO242" s="4"/>
      <c r="EP242" s="4"/>
      <c r="EQ242" s="4"/>
      <c r="ER242" s="4"/>
      <c r="ES242" s="4"/>
      <c r="ET242" s="4"/>
      <c r="EU242" s="4"/>
      <c r="EV242" s="4"/>
      <c r="EW242" s="4"/>
      <c r="EX242" s="4"/>
      <c r="EY242" s="4"/>
      <c r="EZ242" s="4"/>
      <c r="FA242" s="32">
        <v>14</v>
      </c>
      <c r="FB242" s="32">
        <v>5</v>
      </c>
      <c r="FC242" s="4"/>
      <c r="FD242" s="4"/>
      <c r="FE242" s="4"/>
      <c r="FF242" s="4"/>
      <c r="FG242" s="4"/>
      <c r="FH242" s="4"/>
      <c r="FI242" s="4"/>
      <c r="FJ242" s="4"/>
      <c r="FK242" s="4"/>
      <c r="FL242" s="4"/>
      <c r="FM242" s="4"/>
      <c r="FN242" s="4"/>
      <c r="FO242" s="4"/>
      <c r="FP242" s="4"/>
      <c r="FQ242" s="4"/>
      <c r="FR242" s="4" t="s">
        <v>915</v>
      </c>
      <c r="FS242" s="4" t="s">
        <v>915</v>
      </c>
      <c r="FT242" s="4"/>
      <c r="FU242" s="32">
        <v>3500</v>
      </c>
      <c r="FV242" s="4" t="s">
        <v>236</v>
      </c>
      <c r="FW242" s="4"/>
      <c r="FX242" s="4" t="s">
        <v>916</v>
      </c>
      <c r="FY242" s="4" t="s">
        <v>917</v>
      </c>
      <c r="FZ242" s="4"/>
      <c r="GA242" s="4"/>
      <c r="GB242" s="4"/>
      <c r="GC242" s="4"/>
      <c r="GD242" s="4"/>
      <c r="GE242" s="4"/>
      <c r="GF242" s="4"/>
      <c r="GG242" s="4"/>
      <c r="GH242" s="4"/>
      <c r="GI242" s="4"/>
      <c r="GJ242" s="4"/>
      <c r="GK242" s="4"/>
      <c r="GL242" s="4"/>
      <c r="GM242" s="4"/>
      <c r="GN242" s="4"/>
      <c r="GO242" s="4"/>
      <c r="GP242" s="32">
        <v>15</v>
      </c>
      <c r="GQ242" s="32">
        <v>5</v>
      </c>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c r="IT242" s="4"/>
      <c r="IU242" s="4"/>
      <c r="IV242" s="4"/>
      <c r="IW242" s="4"/>
      <c r="IX242" s="4"/>
      <c r="IY242" s="4"/>
      <c r="IZ242" s="4"/>
      <c r="JA242" s="4"/>
      <c r="JB242" s="4"/>
      <c r="JC242" s="4"/>
      <c r="JD242" s="4"/>
      <c r="JE242" s="4"/>
      <c r="JF242" s="4"/>
      <c r="JG242" s="4"/>
      <c r="JH242" s="4"/>
      <c r="JI242" s="4"/>
      <c r="JJ242" s="4"/>
      <c r="JK242" s="4"/>
      <c r="JL242" s="4"/>
      <c r="JM242" s="4"/>
      <c r="JN242" s="4"/>
      <c r="JO242" s="4"/>
      <c r="JP242" s="4"/>
      <c r="JQ242" s="4"/>
      <c r="JR242" s="4"/>
      <c r="JS242" s="4"/>
      <c r="JT242" s="4"/>
      <c r="JU242" s="4"/>
      <c r="JV242" s="4"/>
      <c r="JW242" s="4"/>
      <c r="JX242" s="4"/>
      <c r="JY242" s="4"/>
      <c r="JZ242" s="4"/>
      <c r="KA242" s="4"/>
      <c r="KB242" s="4"/>
      <c r="KC242" s="4"/>
      <c r="KD242" s="4"/>
      <c r="KE242" s="4"/>
      <c r="KF242" s="4"/>
      <c r="KG242" s="4"/>
      <c r="KH242" s="4"/>
      <c r="KI242" s="4"/>
      <c r="KJ242" s="4"/>
      <c r="KK242" s="4"/>
      <c r="KL242" s="4"/>
      <c r="KM242" s="4"/>
      <c r="KN242" s="4"/>
      <c r="KO242" s="4"/>
      <c r="KP242" s="4"/>
      <c r="KQ242" s="4"/>
      <c r="KR242" s="4"/>
      <c r="KS242" s="4"/>
      <c r="KT242" s="4"/>
      <c r="KU242" s="4"/>
      <c r="KV242" s="4"/>
      <c r="KW242" s="4"/>
      <c r="KX242" s="4"/>
      <c r="KY242" s="4"/>
      <c r="KZ242" s="4"/>
      <c r="LA242" s="4"/>
      <c r="LB242" s="4"/>
      <c r="LC242" s="4"/>
      <c r="LD242" s="4"/>
      <c r="LE242" s="4"/>
      <c r="LF242" s="4"/>
      <c r="LG242" s="4"/>
      <c r="LH242" s="4"/>
      <c r="LI242" s="4"/>
      <c r="LJ242" s="4"/>
      <c r="LK242" s="4"/>
      <c r="LL242" s="4"/>
      <c r="LM242" s="4"/>
      <c r="LN242" s="4"/>
      <c r="LO242" s="4"/>
      <c r="LP242" s="4"/>
      <c r="LQ242" s="4"/>
      <c r="LR242" s="4"/>
      <c r="LS242" s="4"/>
      <c r="LT242" s="4"/>
      <c r="LU242" s="4"/>
      <c r="LV242" s="4"/>
      <c r="LW242" s="4"/>
      <c r="LX242" s="4"/>
      <c r="LY242" s="4"/>
      <c r="LZ242" s="4"/>
      <c r="MA242" s="4"/>
      <c r="MB242" s="4"/>
      <c r="MC242" s="4"/>
      <c r="MD242" s="4"/>
      <c r="ME242" s="4"/>
      <c r="MF242" s="4"/>
      <c r="MG242" s="4"/>
      <c r="MH242" s="4"/>
      <c r="MI242" s="4"/>
      <c r="MJ242" s="4"/>
      <c r="MK242" s="4"/>
      <c r="ML242" s="4"/>
      <c r="MM242" s="4"/>
      <c r="MN242" s="4"/>
      <c r="MO242" s="4"/>
      <c r="MP242" s="4"/>
      <c r="MQ242" s="4"/>
      <c r="MR242" s="4"/>
      <c r="MS242" s="4"/>
      <c r="MT242" s="4"/>
      <c r="MU242" s="4"/>
      <c r="MV242" s="4"/>
      <c r="MW242" s="4"/>
      <c r="MX242" s="4"/>
      <c r="MY242" s="4"/>
      <c r="MZ242" s="4"/>
      <c r="NA242" s="4"/>
      <c r="NB242" s="4"/>
      <c r="NC242" s="4"/>
      <c r="ND242" s="4"/>
      <c r="NE242" s="4"/>
      <c r="NF242" s="4"/>
      <c r="NG242" s="4"/>
      <c r="NH242" s="4"/>
      <c r="NI242" s="4"/>
      <c r="NJ242" s="4"/>
      <c r="NK242" s="4"/>
      <c r="NL242" s="4"/>
      <c r="NM242" s="4"/>
      <c r="NN242" s="4"/>
      <c r="NO242" s="4"/>
      <c r="NP242" s="4"/>
      <c r="NQ242" s="4"/>
      <c r="NR242" s="4"/>
      <c r="NS242" s="4"/>
      <c r="NT242" s="4"/>
      <c r="NU242" s="4"/>
      <c r="NV242" s="4"/>
      <c r="NW242" s="4"/>
      <c r="NX242" s="4"/>
      <c r="NY242" s="4"/>
      <c r="NZ242" s="4"/>
      <c r="OA242" s="4"/>
      <c r="OB242" s="4"/>
      <c r="OC242" s="4"/>
      <c r="OD242" s="4"/>
      <c r="OE242" s="4"/>
      <c r="OF242" s="4"/>
      <c r="OG242" s="4"/>
      <c r="OH242" s="4"/>
      <c r="OI242" s="4"/>
      <c r="OJ242" s="4"/>
      <c r="OK242" s="4"/>
      <c r="OL242" s="4"/>
      <c r="OM242" s="4"/>
      <c r="ON242" s="4"/>
      <c r="OO242" s="4"/>
      <c r="OP242" s="4"/>
      <c r="OQ242" s="4"/>
      <c r="OR242" s="4"/>
      <c r="OS242" s="4"/>
      <c r="OT242" s="4"/>
      <c r="OU242" s="4"/>
      <c r="OV242" s="4"/>
      <c r="OW242" s="4"/>
      <c r="OX242" s="4"/>
      <c r="OY242" s="4"/>
      <c r="OZ242" s="4"/>
      <c r="PA242" s="4"/>
      <c r="PB242" s="4"/>
      <c r="PC242" s="4"/>
      <c r="PD242" s="4"/>
      <c r="PE242" s="4"/>
      <c r="PF242" s="4"/>
      <c r="PG242" s="4"/>
      <c r="PH242" s="4" t="s">
        <v>915</v>
      </c>
      <c r="PI242" s="4" t="s">
        <v>918</v>
      </c>
      <c r="PJ242" s="4"/>
      <c r="PK242" s="32">
        <v>1000</v>
      </c>
      <c r="PL242" s="32">
        <v>600</v>
      </c>
      <c r="PM242" s="4"/>
      <c r="PN242" s="4" t="s">
        <v>236</v>
      </c>
      <c r="PO242" s="4"/>
      <c r="PP242" s="4" t="s">
        <v>916</v>
      </c>
      <c r="PQ242" s="4" t="s">
        <v>917</v>
      </c>
      <c r="PR242" s="4"/>
      <c r="PS242" s="4"/>
      <c r="PT242" s="4"/>
      <c r="PU242" s="4"/>
      <c r="PV242" s="4"/>
      <c r="PW242" s="4"/>
      <c r="PX242" s="4"/>
      <c r="PY242" s="4"/>
      <c r="PZ242" s="4"/>
      <c r="QA242" s="4"/>
      <c r="QB242" s="4"/>
      <c r="QC242" s="4"/>
      <c r="QD242" s="4"/>
      <c r="QE242" s="4"/>
      <c r="QF242" s="4"/>
      <c r="QG242" s="4"/>
      <c r="QH242" s="32">
        <v>10</v>
      </c>
      <c r="QI242" s="32">
        <v>5</v>
      </c>
      <c r="QJ242" s="4"/>
      <c r="QK242" s="4"/>
      <c r="QL242" s="4"/>
      <c r="QM242" s="4"/>
      <c r="QN242" s="4"/>
      <c r="QO242" s="4"/>
      <c r="QP242" s="4"/>
      <c r="QQ242" s="4"/>
      <c r="QR242" s="4"/>
      <c r="QS242" s="4"/>
      <c r="QT242" s="4"/>
      <c r="QU242" s="4"/>
      <c r="QV242" s="4"/>
      <c r="QW242" s="4"/>
      <c r="QX242" s="4"/>
      <c r="QY242" s="4"/>
      <c r="QZ242" s="4"/>
      <c r="RA242" s="4"/>
      <c r="RB242" s="4"/>
      <c r="RC242" s="4"/>
      <c r="RD242" s="4"/>
      <c r="RE242" s="4"/>
      <c r="RF242" s="4"/>
      <c r="RG242" s="4"/>
      <c r="RH242" s="4"/>
      <c r="RI242" s="4"/>
      <c r="RJ242" s="4"/>
      <c r="RK242" s="4"/>
      <c r="RL242" s="4"/>
      <c r="RM242" s="4"/>
      <c r="RN242" s="4"/>
      <c r="RO242" s="4"/>
      <c r="RP242" s="4"/>
      <c r="RQ242" s="4"/>
      <c r="RR242" s="4"/>
      <c r="RS242" s="4"/>
      <c r="RT242" s="4"/>
      <c r="RU242" s="4"/>
      <c r="RV242" s="4"/>
      <c r="RW242" s="4"/>
      <c r="RX242" s="4"/>
      <c r="RY242" s="4"/>
      <c r="RZ242" s="4"/>
      <c r="SA242" s="4"/>
      <c r="SB242" s="4"/>
      <c r="SC242" s="4"/>
      <c r="SD242" s="4"/>
      <c r="SE242" s="4"/>
      <c r="SF242" s="4"/>
      <c r="SG242" s="4"/>
      <c r="SH242" s="4"/>
      <c r="SI242" s="4"/>
      <c r="SJ242" s="4"/>
      <c r="SK242" s="4"/>
      <c r="SL242" s="4"/>
      <c r="SM242" s="4"/>
      <c r="SN242" s="4"/>
      <c r="SO242" s="4"/>
      <c r="SP242" s="4"/>
      <c r="SQ242" s="4"/>
      <c r="SR242" s="4"/>
      <c r="SS242" s="4"/>
      <c r="ST242" s="4"/>
      <c r="SU242" s="4"/>
      <c r="SV242" s="4"/>
      <c r="SW242" s="4"/>
      <c r="SX242" s="4"/>
      <c r="SY242" s="4"/>
      <c r="SZ242" s="4"/>
      <c r="TA242" s="4"/>
      <c r="TB242" s="4"/>
      <c r="TC242" s="4"/>
      <c r="TD242" s="4"/>
      <c r="TE242" s="4"/>
      <c r="TF242" s="4"/>
      <c r="TG242" s="4"/>
      <c r="TH242" s="4"/>
      <c r="TI242" s="4"/>
      <c r="TJ242" s="4"/>
      <c r="TK242" s="4"/>
      <c r="TL242" s="4"/>
      <c r="TM242" s="4"/>
      <c r="TN242" s="4"/>
      <c r="TO242" s="4"/>
      <c r="TP242" s="4"/>
      <c r="TQ242" s="4"/>
      <c r="TR242" s="4"/>
      <c r="TS242" s="4"/>
      <c r="TT242" s="4"/>
      <c r="TU242" s="4"/>
      <c r="TV242" s="4"/>
      <c r="TW242" s="4"/>
      <c r="TX242" s="4"/>
      <c r="TY242" s="4"/>
      <c r="TZ242" s="4"/>
      <c r="UA242" s="4"/>
      <c r="UB242" s="4"/>
      <c r="UC242" s="4"/>
      <c r="UD242" s="4"/>
      <c r="UE242" s="4"/>
      <c r="UF242" s="4"/>
      <c r="UG242" s="4"/>
      <c r="UH242" s="4"/>
      <c r="UI242" s="4"/>
      <c r="UJ242" s="4"/>
      <c r="UK242" s="4"/>
      <c r="UL242" s="4"/>
      <c r="UM242" s="4"/>
      <c r="UN242" s="4"/>
      <c r="UO242" s="4"/>
      <c r="UP242" s="4"/>
      <c r="UQ242" s="4"/>
      <c r="UR242" s="4"/>
      <c r="US242" s="4"/>
      <c r="UT242" s="4"/>
      <c r="UU242" s="4"/>
      <c r="UV242" s="4"/>
      <c r="UW242" s="4"/>
      <c r="UX242" s="4"/>
      <c r="UY242" s="4"/>
      <c r="UZ242" s="4"/>
      <c r="VA242" s="4"/>
      <c r="VB242" s="4"/>
      <c r="VC242" s="4"/>
      <c r="VD242" s="4"/>
      <c r="VE242" s="4"/>
      <c r="VF242" s="4"/>
      <c r="VG242" s="4"/>
      <c r="VH242" s="4"/>
      <c r="VI242" s="4"/>
      <c r="VJ242" s="4"/>
      <c r="VK242" s="4"/>
      <c r="VL242" s="4"/>
      <c r="VM242" s="4"/>
      <c r="VN242" s="4"/>
      <c r="VO242" s="4"/>
      <c r="VP242" s="4"/>
      <c r="VQ242" s="4"/>
      <c r="VR242" s="4"/>
      <c r="VS242" s="4"/>
      <c r="VT242" s="4"/>
      <c r="VU242" s="4"/>
      <c r="VV242" s="4" t="s">
        <v>915</v>
      </c>
      <c r="VW242" s="4" t="s">
        <v>915</v>
      </c>
      <c r="VX242" s="4"/>
      <c r="VY242" s="32">
        <v>900</v>
      </c>
      <c r="VZ242" s="4" t="s">
        <v>236</v>
      </c>
      <c r="WA242" s="4"/>
      <c r="WB242" s="4" t="s">
        <v>916</v>
      </c>
      <c r="WC242" s="4" t="s">
        <v>917</v>
      </c>
      <c r="WD242" s="4"/>
      <c r="WE242" s="4"/>
      <c r="WF242" s="4"/>
      <c r="WG242" s="4"/>
      <c r="WH242" s="4"/>
      <c r="WI242" s="4"/>
      <c r="WJ242" s="4"/>
      <c r="WK242" s="4"/>
      <c r="WL242" s="4"/>
      <c r="WM242" s="4"/>
      <c r="WN242" s="4"/>
      <c r="WO242" s="4"/>
      <c r="WP242" s="4"/>
      <c r="WQ242" s="4"/>
      <c r="WR242" s="4"/>
      <c r="WS242" s="4"/>
      <c r="WT242" s="32">
        <v>4</v>
      </c>
      <c r="WU242" s="32">
        <v>3</v>
      </c>
      <c r="WV242" s="4"/>
      <c r="WW242" s="4"/>
      <c r="WX242" s="4"/>
      <c r="WY242" s="4"/>
      <c r="WZ242" s="4"/>
      <c r="XA242" s="4"/>
      <c r="XB242" s="4"/>
      <c r="XC242" s="4"/>
      <c r="XD242" s="4"/>
      <c r="XE242" s="4"/>
      <c r="XF242" s="4"/>
      <c r="XG242" s="4"/>
      <c r="XH242" s="4"/>
      <c r="XI242" s="4"/>
      <c r="XJ242" s="4"/>
      <c r="XK242" s="4" t="s">
        <v>915</v>
      </c>
      <c r="XL242" s="4" t="s">
        <v>918</v>
      </c>
      <c r="XM242" s="4"/>
      <c r="XN242" s="32">
        <v>1000</v>
      </c>
      <c r="XO242" s="32">
        <v>240</v>
      </c>
      <c r="XP242" s="4"/>
      <c r="XQ242" s="4" t="s">
        <v>239</v>
      </c>
      <c r="XR242" s="4" t="s">
        <v>524</v>
      </c>
      <c r="XS242" s="4"/>
      <c r="XT242" s="4" t="s">
        <v>917</v>
      </c>
      <c r="XU242" s="4"/>
      <c r="XV242" s="4"/>
      <c r="XW242" s="4"/>
      <c r="XX242" s="4"/>
      <c r="XY242" s="4"/>
      <c r="XZ242" s="4"/>
      <c r="YA242" s="4"/>
      <c r="YB242" s="4"/>
      <c r="YC242" s="4"/>
      <c r="YD242" s="4"/>
      <c r="YE242" s="4"/>
      <c r="YF242" s="4"/>
      <c r="YG242" s="4"/>
      <c r="YH242" s="4"/>
      <c r="YI242" s="4"/>
      <c r="YJ242" s="4"/>
      <c r="YK242" s="32">
        <v>10</v>
      </c>
      <c r="YL242" s="32">
        <v>3</v>
      </c>
      <c r="YM242" s="4"/>
      <c r="YN242" s="4"/>
      <c r="YO242" s="4"/>
      <c r="YP242" s="4"/>
      <c r="YQ242" s="4"/>
      <c r="YR242" s="4"/>
      <c r="YS242" s="4"/>
      <c r="YT242" s="4"/>
      <c r="YU242" s="4"/>
      <c r="YV242" s="4"/>
      <c r="YW242" s="4"/>
      <c r="YX242" s="4"/>
      <c r="YY242" s="4"/>
      <c r="YZ242" s="4"/>
      <c r="ZA242" s="4"/>
      <c r="ZB242" s="4" t="s">
        <v>915</v>
      </c>
      <c r="ZC242" s="4" t="s">
        <v>918</v>
      </c>
      <c r="ZD242" s="4"/>
      <c r="ZE242" s="32">
        <v>1000</v>
      </c>
      <c r="ZF242" s="32">
        <v>165</v>
      </c>
      <c r="ZG242" s="4"/>
      <c r="ZH242" s="4" t="s">
        <v>236</v>
      </c>
      <c r="ZI242" s="4"/>
      <c r="ZJ242" s="4" t="s">
        <v>916</v>
      </c>
      <c r="ZK242" s="4" t="s">
        <v>917</v>
      </c>
      <c r="ZL242" s="4"/>
      <c r="ZM242" s="4"/>
      <c r="ZN242" s="4"/>
      <c r="ZO242" s="4"/>
      <c r="ZP242" s="4"/>
      <c r="ZQ242" s="4"/>
      <c r="ZR242" s="4"/>
      <c r="ZS242" s="4"/>
      <c r="ZT242" s="4"/>
      <c r="ZU242" s="4"/>
      <c r="ZV242" s="4"/>
      <c r="ZW242" s="4"/>
      <c r="ZX242" s="4"/>
      <c r="ZY242" s="4"/>
      <c r="ZZ242" s="4"/>
      <c r="AAA242" s="4"/>
      <c r="AAB242" s="32">
        <v>10</v>
      </c>
      <c r="AAC242" s="32">
        <v>3</v>
      </c>
      <c r="AAD242" s="4"/>
      <c r="AAE242" s="4"/>
      <c r="AAF242" s="4"/>
      <c r="AAG242" s="4"/>
      <c r="AAH242" s="4"/>
      <c r="AAI242" s="4"/>
      <c r="AAJ242" s="4"/>
      <c r="AAK242" s="4"/>
      <c r="AAL242" s="4"/>
      <c r="AAM242" s="4"/>
      <c r="AAN242" s="4"/>
      <c r="AAO242" s="4"/>
      <c r="AAP242" s="4"/>
      <c r="AAQ242" s="4"/>
      <c r="AAR242" s="4"/>
      <c r="AAS242" s="4" t="s">
        <v>915</v>
      </c>
      <c r="AAT242" s="4" t="s">
        <v>915</v>
      </c>
      <c r="AAU242" s="4"/>
      <c r="AAV242" s="32">
        <v>200</v>
      </c>
      <c r="AAW242" s="4" t="s">
        <v>236</v>
      </c>
      <c r="AAX242" s="4"/>
      <c r="AAY242" s="4" t="s">
        <v>916</v>
      </c>
      <c r="AAZ242" s="4" t="s">
        <v>917</v>
      </c>
      <c r="ABA242" s="4"/>
      <c r="ABB242" s="4"/>
      <c r="ABC242" s="4"/>
      <c r="ABD242" s="4"/>
      <c r="ABE242" s="4"/>
      <c r="ABF242" s="4"/>
      <c r="ABG242" s="4"/>
      <c r="ABH242" s="4"/>
      <c r="ABI242" s="4"/>
      <c r="ABJ242" s="4"/>
      <c r="ABK242" s="4"/>
      <c r="ABL242" s="4"/>
      <c r="ABM242" s="4"/>
      <c r="ABN242" s="4"/>
      <c r="ABO242" s="4"/>
      <c r="ABP242" s="4"/>
      <c r="ABQ242" s="32">
        <v>15</v>
      </c>
      <c r="ABR242" s="32">
        <v>3</v>
      </c>
      <c r="ABS242" s="4"/>
      <c r="ABT242" s="4"/>
      <c r="ABU242" s="4"/>
      <c r="ABV242" s="4"/>
      <c r="ABW242" s="4"/>
      <c r="ABX242" s="4"/>
      <c r="ABY242" s="4"/>
      <c r="ABZ242" s="4"/>
      <c r="ACA242" s="4"/>
      <c r="ACB242" s="4"/>
      <c r="ACC242" s="4"/>
      <c r="ACD242" s="4"/>
      <c r="ACE242" s="4"/>
      <c r="ACF242" s="4"/>
      <c r="ACG242" s="4"/>
      <c r="ACH242" s="4" t="s">
        <v>915</v>
      </c>
      <c r="ACI242" s="4" t="s">
        <v>915</v>
      </c>
      <c r="ACJ242" s="4"/>
      <c r="ACK242" s="32">
        <v>1000</v>
      </c>
      <c r="ACL242" s="4" t="s">
        <v>236</v>
      </c>
      <c r="ACM242" s="4"/>
      <c r="ACN242" s="4" t="s">
        <v>916</v>
      </c>
      <c r="ACO242" s="4" t="s">
        <v>917</v>
      </c>
      <c r="ACP242" s="4"/>
      <c r="ACQ242" s="4"/>
      <c r="ACR242" s="4"/>
      <c r="ACS242" s="4"/>
      <c r="ACT242" s="4"/>
      <c r="ACU242" s="4"/>
      <c r="ACV242" s="4"/>
      <c r="ACW242" s="4"/>
      <c r="ACX242" s="4"/>
      <c r="ACY242" s="4"/>
      <c r="ACZ242" s="4"/>
      <c r="ADA242" s="4"/>
      <c r="ADB242" s="4"/>
      <c r="ADC242" s="4"/>
      <c r="ADD242" s="4"/>
      <c r="ADE242" s="4"/>
      <c r="ADF242" s="32">
        <v>14</v>
      </c>
      <c r="ADG242" s="32">
        <v>5</v>
      </c>
      <c r="ADH242" s="4"/>
      <c r="ADI242" s="4"/>
      <c r="ADJ242" s="4"/>
      <c r="ADK242" s="4"/>
      <c r="ADL242" s="4"/>
      <c r="ADM242" s="4"/>
      <c r="ADN242" s="4"/>
      <c r="ADO242" s="4"/>
      <c r="ADP242" s="4"/>
      <c r="ADQ242" s="4"/>
      <c r="ADR242" s="4"/>
      <c r="ADS242" s="4"/>
      <c r="ADT242" s="4"/>
      <c r="ADU242" s="4"/>
      <c r="ADV242" s="4"/>
      <c r="ADW242" s="4"/>
      <c r="ADX242" s="4"/>
      <c r="ADY242" s="4"/>
      <c r="ADZ242" s="4"/>
      <c r="AEA242" s="4"/>
      <c r="AEB242" s="4"/>
      <c r="AEC242" s="4"/>
      <c r="AED242" s="4"/>
      <c r="AEE242" s="4"/>
      <c r="AEF242" s="4"/>
      <c r="AEG242" s="4"/>
      <c r="AEH242" s="4"/>
      <c r="AEI242" s="4"/>
      <c r="AEJ242" s="4"/>
      <c r="AEK242" s="4"/>
      <c r="AEL242" s="4"/>
      <c r="AEM242" s="4"/>
      <c r="AEN242" s="4"/>
      <c r="AEO242" s="4"/>
      <c r="AEP242" s="4"/>
      <c r="AEQ242" s="4"/>
      <c r="AER242" s="4"/>
      <c r="AES242" s="4"/>
      <c r="AET242" s="4"/>
      <c r="AEU242" s="4"/>
      <c r="AEV242" s="4"/>
      <c r="AEW242" s="4"/>
      <c r="AEX242" s="4"/>
      <c r="AEY242" s="4"/>
      <c r="AEZ242" s="4"/>
      <c r="AFA242" s="4"/>
      <c r="AFB242" s="4"/>
      <c r="AFC242" s="4"/>
      <c r="AFD242" s="4"/>
      <c r="AFE242" s="4"/>
      <c r="AFF242" s="4"/>
      <c r="AFG242" s="4"/>
      <c r="AFH242" s="4"/>
      <c r="AFI242" s="4"/>
      <c r="AFJ242" s="4"/>
      <c r="AFK242" s="4"/>
      <c r="AFL242" s="4"/>
      <c r="AFM242" s="4"/>
      <c r="AFN242" s="4"/>
      <c r="AFO242" s="4"/>
      <c r="AFP242" s="4"/>
      <c r="AFQ242" s="4"/>
      <c r="AFR242" s="4"/>
      <c r="AFS242" s="4"/>
      <c r="AFT242" s="4"/>
      <c r="AFU242" s="4"/>
      <c r="AFV242" s="4"/>
      <c r="AFW242" s="4"/>
      <c r="AFX242" s="4"/>
      <c r="AFY242" s="4"/>
      <c r="AFZ242" s="4"/>
      <c r="AGA242" s="4"/>
      <c r="AGB242" s="4"/>
      <c r="AGC242" s="4"/>
      <c r="AGD242" s="4"/>
      <c r="AGE242" s="4"/>
      <c r="AGF242" s="4"/>
      <c r="AGG242" s="4"/>
      <c r="AGH242" s="4"/>
      <c r="AGI242" s="4"/>
      <c r="AGJ242" s="4"/>
      <c r="AGK242" s="4"/>
      <c r="AGL242" s="4"/>
      <c r="AGM242" s="4"/>
      <c r="AGN242" s="4"/>
      <c r="AGO242" s="4"/>
      <c r="AGP242" s="4"/>
      <c r="AGQ242" s="4"/>
      <c r="AGR242" s="4"/>
      <c r="AGS242" s="4"/>
      <c r="AGT242" s="4"/>
      <c r="AGU242" s="4"/>
      <c r="AGV242" s="4"/>
      <c r="AGW242" s="4"/>
      <c r="AGX242" s="4"/>
      <c r="AGY242" s="4"/>
      <c r="AGZ242" s="4"/>
      <c r="AHA242" s="4"/>
      <c r="AHB242" s="4"/>
      <c r="AHC242" s="4"/>
      <c r="AHD242" s="4"/>
      <c r="AHE242" s="4"/>
      <c r="AHF242" s="4"/>
      <c r="AHG242" s="4"/>
      <c r="AHH242" s="4"/>
      <c r="AHI242" s="4"/>
      <c r="AHJ242" s="4"/>
      <c r="AHK242" s="4"/>
      <c r="AHL242" s="4"/>
      <c r="AHM242" s="4"/>
      <c r="AHN242" s="4"/>
      <c r="AHO242" s="4"/>
      <c r="AHP242" s="4"/>
      <c r="AHQ242" s="4"/>
      <c r="AHR242" s="4"/>
      <c r="AHS242" s="4"/>
      <c r="AHT242" s="4"/>
      <c r="AHU242" s="4"/>
      <c r="AHV242" s="4"/>
      <c r="AHW242" s="4"/>
      <c r="AHX242" s="4"/>
      <c r="AHY242" s="4"/>
      <c r="AHZ242" s="4"/>
      <c r="AIA242" s="4"/>
      <c r="AIB242" s="4"/>
      <c r="AIC242" s="4"/>
      <c r="AID242" s="4"/>
      <c r="AIE242" s="4"/>
      <c r="AIF242" s="4"/>
      <c r="AIG242" s="4"/>
      <c r="AIH242" s="4"/>
      <c r="AII242" s="4"/>
      <c r="AIJ242" s="4"/>
      <c r="AIK242" s="4"/>
      <c r="AIL242" s="4"/>
      <c r="AIM242" s="4"/>
      <c r="AIN242" s="4"/>
      <c r="AIO242" s="4"/>
      <c r="AIP242" s="4"/>
      <c r="AIQ242">
        <v>60506999</v>
      </c>
    </row>
    <row r="243" spans="1:927" x14ac:dyDescent="0.3">
      <c r="A243" s="4" t="s">
        <v>1226</v>
      </c>
      <c r="B243" s="4" t="s">
        <v>1227</v>
      </c>
      <c r="C243" s="4" t="s">
        <v>1228</v>
      </c>
      <c r="D243" s="4" t="s">
        <v>1110</v>
      </c>
      <c r="E243" s="4" t="s">
        <v>1180</v>
      </c>
      <c r="F243" s="4" t="s">
        <v>1181</v>
      </c>
      <c r="G243" s="4" t="s">
        <v>1181</v>
      </c>
      <c r="H243" s="4" t="s">
        <v>1181</v>
      </c>
      <c r="I243" s="4" t="s">
        <v>1229</v>
      </c>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c r="IQ243" s="4"/>
      <c r="IR243" s="4"/>
      <c r="IS243" s="4"/>
      <c r="IT243" s="4"/>
      <c r="IU243" s="4"/>
      <c r="IV243" s="4"/>
      <c r="IW243" s="4"/>
      <c r="IX243" s="4"/>
      <c r="IY243" s="4"/>
      <c r="IZ243" s="4"/>
      <c r="JA243" s="4"/>
      <c r="JB243" s="4"/>
      <c r="JC243" s="4"/>
      <c r="JD243" s="4"/>
      <c r="JE243" s="4"/>
      <c r="JF243" s="4"/>
      <c r="JG243" s="4"/>
      <c r="JH243" s="4"/>
      <c r="JI243" s="4"/>
      <c r="JJ243" s="4"/>
      <c r="JK243" s="4"/>
      <c r="JL243" s="4"/>
      <c r="JM243" s="4"/>
      <c r="JN243" s="4"/>
      <c r="JO243" s="4"/>
      <c r="JP243" s="4"/>
      <c r="JQ243" s="4"/>
      <c r="JR243" s="4"/>
      <c r="JS243" s="4"/>
      <c r="JT243" s="4"/>
      <c r="JU243" s="4"/>
      <c r="JV243" s="4"/>
      <c r="JW243" s="4"/>
      <c r="JX243" s="4"/>
      <c r="JY243" s="4"/>
      <c r="JZ243" s="4"/>
      <c r="KA243" s="4"/>
      <c r="KB243" s="4"/>
      <c r="KC243" s="4"/>
      <c r="KD243" s="4"/>
      <c r="KE243" s="4"/>
      <c r="KF243" s="4"/>
      <c r="KG243" s="4"/>
      <c r="KH243" s="4"/>
      <c r="KI243" s="4"/>
      <c r="KJ243" s="4"/>
      <c r="KK243" s="4"/>
      <c r="KL243" s="4"/>
      <c r="KM243" s="4"/>
      <c r="KN243" s="4"/>
      <c r="KO243" s="4"/>
      <c r="KP243" s="4"/>
      <c r="KQ243" s="4"/>
      <c r="KR243" s="4"/>
      <c r="KS243" s="4"/>
      <c r="KT243" s="4"/>
      <c r="KU243" s="4"/>
      <c r="KV243" s="4"/>
      <c r="KW243" s="4"/>
      <c r="KX243" s="4"/>
      <c r="KY243" s="4"/>
      <c r="KZ243" s="4"/>
      <c r="LA243" s="4"/>
      <c r="LB243" s="4"/>
      <c r="LC243" s="4"/>
      <c r="LD243" s="4"/>
      <c r="LE243" s="4"/>
      <c r="LF243" s="4"/>
      <c r="LG243" s="4"/>
      <c r="LH243" s="4"/>
      <c r="LI243" s="4"/>
      <c r="LJ243" s="4"/>
      <c r="LK243" s="4"/>
      <c r="LL243" s="4"/>
      <c r="LM243" s="4"/>
      <c r="LN243" s="4"/>
      <c r="LO243" s="4"/>
      <c r="LP243" s="4"/>
      <c r="LQ243" s="4"/>
      <c r="LR243" s="4"/>
      <c r="LS243" s="4"/>
      <c r="LT243" s="4"/>
      <c r="LU243" s="4"/>
      <c r="LV243" s="4"/>
      <c r="LW243" s="4"/>
      <c r="LX243" s="4"/>
      <c r="LY243" s="4"/>
      <c r="LZ243" s="4"/>
      <c r="MA243" s="4"/>
      <c r="MB243" s="4"/>
      <c r="MC243" s="4"/>
      <c r="MD243" s="4"/>
      <c r="ME243" s="4"/>
      <c r="MF243" s="4"/>
      <c r="MG243" s="4"/>
      <c r="MH243" s="4"/>
      <c r="MI243" s="4"/>
      <c r="MJ243" s="4"/>
      <c r="MK243" s="4"/>
      <c r="ML243" s="4"/>
      <c r="MM243" s="4"/>
      <c r="MN243" s="4"/>
      <c r="MO243" s="4"/>
      <c r="MP243" s="4"/>
      <c r="MQ243" s="4"/>
      <c r="MR243" s="4"/>
      <c r="MS243" s="4"/>
      <c r="MT243" s="4"/>
      <c r="MU243" s="4"/>
      <c r="MV243" s="4"/>
      <c r="MW243" s="4"/>
      <c r="MX243" s="4"/>
      <c r="MY243" s="4"/>
      <c r="MZ243" s="4"/>
      <c r="NA243" s="4"/>
      <c r="NB243" s="4"/>
      <c r="NC243" s="4"/>
      <c r="ND243" s="4"/>
      <c r="NE243" s="4"/>
      <c r="NF243" s="4"/>
      <c r="NG243" s="4"/>
      <c r="NH243" s="4"/>
      <c r="NI243" s="4"/>
      <c r="NJ243" s="4"/>
      <c r="NK243" s="4"/>
      <c r="NL243" s="4"/>
      <c r="NM243" s="4"/>
      <c r="NN243" s="4"/>
      <c r="NO243" s="4"/>
      <c r="NP243" s="4"/>
      <c r="NQ243" s="4"/>
      <c r="NR243" s="4"/>
      <c r="NS243" s="4"/>
      <c r="NT243" s="4"/>
      <c r="NU243" s="4"/>
      <c r="NV243" s="4"/>
      <c r="NW243" s="4"/>
      <c r="NX243" s="4"/>
      <c r="NY243" s="4"/>
      <c r="NZ243" s="4"/>
      <c r="OA243" s="4"/>
      <c r="OB243" s="4"/>
      <c r="OC243" s="4"/>
      <c r="OD243" s="4"/>
      <c r="OE243" s="4"/>
      <c r="OF243" s="4"/>
      <c r="OG243" s="4"/>
      <c r="OH243" s="4"/>
      <c r="OI243" s="4"/>
      <c r="OJ243" s="4"/>
      <c r="OK243" s="4"/>
      <c r="OL243" s="4"/>
      <c r="OM243" s="4"/>
      <c r="ON243" s="4"/>
      <c r="OO243" s="4"/>
      <c r="OP243" s="4"/>
      <c r="OQ243" s="4"/>
      <c r="OR243" s="4"/>
      <c r="OS243" s="4"/>
      <c r="OT243" s="4"/>
      <c r="OU243" s="4"/>
      <c r="OV243" s="4"/>
      <c r="OW243" s="4"/>
      <c r="OX243" s="4"/>
      <c r="OY243" s="4"/>
      <c r="OZ243" s="4"/>
      <c r="PA243" s="4"/>
      <c r="PB243" s="4"/>
      <c r="PC243" s="4"/>
      <c r="PD243" s="4"/>
      <c r="PE243" s="4"/>
      <c r="PF243" s="4"/>
      <c r="PG243" s="4"/>
      <c r="PH243" s="4"/>
      <c r="PI243" s="4"/>
      <c r="PJ243" s="4"/>
      <c r="PK243" s="4"/>
      <c r="PL243" s="4"/>
      <c r="PM243" s="4"/>
      <c r="PN243" s="4"/>
      <c r="PO243" s="4"/>
      <c r="PP243" s="4"/>
      <c r="PQ243" s="4"/>
      <c r="PR243" s="4"/>
      <c r="PS243" s="4"/>
      <c r="PT243" s="4"/>
      <c r="PU243" s="4"/>
      <c r="PV243" s="4"/>
      <c r="PW243" s="4"/>
      <c r="PX243" s="4"/>
      <c r="PY243" s="4"/>
      <c r="PZ243" s="4"/>
      <c r="QA243" s="4"/>
      <c r="QB243" s="4"/>
      <c r="QC243" s="4"/>
      <c r="QD243" s="4"/>
      <c r="QE243" s="4"/>
      <c r="QF243" s="4"/>
      <c r="QG243" s="4"/>
      <c r="QH243" s="4"/>
      <c r="QI243" s="4"/>
      <c r="QJ243" s="4"/>
      <c r="QK243" s="4"/>
      <c r="QL243" s="4"/>
      <c r="QM243" s="4"/>
      <c r="QN243" s="4"/>
      <c r="QO243" s="4"/>
      <c r="QP243" s="4"/>
      <c r="QQ243" s="4"/>
      <c r="QR243" s="4"/>
      <c r="QS243" s="4"/>
      <c r="QT243" s="4"/>
      <c r="QU243" s="4"/>
      <c r="QV243" s="4"/>
      <c r="QW243" s="4"/>
      <c r="QX243" s="4"/>
      <c r="QY243" s="4"/>
      <c r="QZ243" s="4"/>
      <c r="RA243" s="4"/>
      <c r="RB243" s="4"/>
      <c r="RC243" s="4"/>
      <c r="RD243" s="4"/>
      <c r="RE243" s="4"/>
      <c r="RF243" s="4"/>
      <c r="RG243" s="4"/>
      <c r="RH243" s="4"/>
      <c r="RI243" s="4"/>
      <c r="RJ243" s="4"/>
      <c r="RK243" s="4"/>
      <c r="RL243" s="4"/>
      <c r="RM243" s="4"/>
      <c r="RN243" s="4"/>
      <c r="RO243" s="4"/>
      <c r="RP243" s="4"/>
      <c r="RQ243" s="4"/>
      <c r="RR243" s="4"/>
      <c r="RS243" s="4"/>
      <c r="RT243" s="4"/>
      <c r="RU243" s="4"/>
      <c r="RV243" s="4"/>
      <c r="RW243" s="4"/>
      <c r="RX243" s="4"/>
      <c r="RY243" s="4"/>
      <c r="RZ243" s="4"/>
      <c r="SA243" s="4"/>
      <c r="SB243" s="4"/>
      <c r="SC243" s="4"/>
      <c r="SD243" s="4"/>
      <c r="SE243" s="4"/>
      <c r="SF243" s="4"/>
      <c r="SG243" s="4"/>
      <c r="SH243" s="4"/>
      <c r="SI243" s="4"/>
      <c r="SJ243" s="4"/>
      <c r="SK243" s="4"/>
      <c r="SL243" s="4"/>
      <c r="SM243" s="4"/>
      <c r="SN243" s="4" t="s">
        <v>915</v>
      </c>
      <c r="SO243" s="4" t="s">
        <v>918</v>
      </c>
      <c r="SP243" s="4"/>
      <c r="SQ243" s="32">
        <v>1000</v>
      </c>
      <c r="SR243" s="32">
        <v>600</v>
      </c>
      <c r="SS243" s="4"/>
      <c r="ST243" s="4" t="s">
        <v>239</v>
      </c>
      <c r="SU243" s="4" t="s">
        <v>1079</v>
      </c>
      <c r="SV243" s="4"/>
      <c r="SW243" s="4" t="s">
        <v>917</v>
      </c>
      <c r="SX243" s="4"/>
      <c r="SY243" s="4"/>
      <c r="SZ243" s="4"/>
      <c r="TA243" s="4"/>
      <c r="TB243" s="4"/>
      <c r="TC243" s="4"/>
      <c r="TD243" s="4"/>
      <c r="TE243" s="4"/>
      <c r="TF243" s="4"/>
      <c r="TG243" s="4"/>
      <c r="TH243" s="4"/>
      <c r="TI243" s="4"/>
      <c r="TJ243" s="4"/>
      <c r="TK243" s="4"/>
      <c r="TL243" s="4"/>
      <c r="TM243" s="4"/>
      <c r="TN243" s="32">
        <v>21</v>
      </c>
      <c r="TO243" s="32">
        <v>10</v>
      </c>
      <c r="TP243" s="4"/>
      <c r="TQ243" s="4"/>
      <c r="TR243" s="4"/>
      <c r="TS243" s="4"/>
      <c r="TT243" s="4"/>
      <c r="TU243" s="4"/>
      <c r="TV243" s="4"/>
      <c r="TW243" s="4"/>
      <c r="TX243" s="4"/>
      <c r="TY243" s="4"/>
      <c r="TZ243" s="4"/>
      <c r="UA243" s="4"/>
      <c r="UB243" s="4"/>
      <c r="UC243" s="4"/>
      <c r="UD243" s="4"/>
      <c r="UE243" s="4"/>
      <c r="UF243" s="4"/>
      <c r="UG243" s="4"/>
      <c r="UH243" s="4"/>
      <c r="UI243" s="4"/>
      <c r="UJ243" s="4"/>
      <c r="UK243" s="4"/>
      <c r="UL243" s="4"/>
      <c r="UM243" s="4"/>
      <c r="UN243" s="4"/>
      <c r="UO243" s="4"/>
      <c r="UP243" s="4"/>
      <c r="UQ243" s="4"/>
      <c r="UR243" s="4"/>
      <c r="US243" s="4"/>
      <c r="UT243" s="4"/>
      <c r="UU243" s="4"/>
      <c r="UV243" s="4"/>
      <c r="UW243" s="4"/>
      <c r="UX243" s="4"/>
      <c r="UY243" s="4"/>
      <c r="UZ243" s="4"/>
      <c r="VA243" s="4"/>
      <c r="VB243" s="4"/>
      <c r="VC243" s="4"/>
      <c r="VD243" s="4"/>
      <c r="VE243" s="4"/>
      <c r="VF243" s="4"/>
      <c r="VG243" s="4"/>
      <c r="VH243" s="4"/>
      <c r="VI243" s="4"/>
      <c r="VJ243" s="4"/>
      <c r="VK243" s="4"/>
      <c r="VL243" s="4"/>
      <c r="VM243" s="4"/>
      <c r="VN243" s="4"/>
      <c r="VO243" s="4"/>
      <c r="VP243" s="4"/>
      <c r="VQ243" s="4"/>
      <c r="VR243" s="4"/>
      <c r="VS243" s="4"/>
      <c r="VT243" s="4"/>
      <c r="VU243" s="4"/>
      <c r="VV243" s="4"/>
      <c r="VW243" s="4"/>
      <c r="VX243" s="4"/>
      <c r="VY243" s="4"/>
      <c r="VZ243" s="4"/>
      <c r="WA243" s="4"/>
      <c r="WB243" s="4"/>
      <c r="WC243" s="4"/>
      <c r="WD243" s="4"/>
      <c r="WE243" s="4"/>
      <c r="WF243" s="4"/>
      <c r="WG243" s="4"/>
      <c r="WH243" s="4"/>
      <c r="WI243" s="4"/>
      <c r="WJ243" s="4"/>
      <c r="WK243" s="4"/>
      <c r="WL243" s="4"/>
      <c r="WM243" s="4"/>
      <c r="WN243" s="4"/>
      <c r="WO243" s="4"/>
      <c r="WP243" s="4"/>
      <c r="WQ243" s="4"/>
      <c r="WR243" s="4"/>
      <c r="WS243" s="4"/>
      <c r="WT243" s="4"/>
      <c r="WU243" s="4"/>
      <c r="WV243" s="4"/>
      <c r="WW243" s="4"/>
      <c r="WX243" s="4"/>
      <c r="WY243" s="4"/>
      <c r="WZ243" s="4"/>
      <c r="XA243" s="4"/>
      <c r="XB243" s="4"/>
      <c r="XC243" s="4"/>
      <c r="XD243" s="4"/>
      <c r="XE243" s="4"/>
      <c r="XF243" s="4"/>
      <c r="XG243" s="4"/>
      <c r="XH243" s="4"/>
      <c r="XI243" s="4"/>
      <c r="XJ243" s="4"/>
      <c r="XK243" s="4" t="s">
        <v>915</v>
      </c>
      <c r="XL243" s="4" t="s">
        <v>918</v>
      </c>
      <c r="XM243" s="4"/>
      <c r="XN243" s="32">
        <v>1000</v>
      </c>
      <c r="XO243" s="32">
        <v>240</v>
      </c>
      <c r="XP243" s="4"/>
      <c r="XQ243" s="4" t="s">
        <v>236</v>
      </c>
      <c r="XR243" s="4"/>
      <c r="XS243" s="4" t="s">
        <v>916</v>
      </c>
      <c r="XT243" s="4" t="s">
        <v>917</v>
      </c>
      <c r="XU243" s="4"/>
      <c r="XV243" s="4"/>
      <c r="XW243" s="4"/>
      <c r="XX243" s="4"/>
      <c r="XY243" s="4"/>
      <c r="XZ243" s="4"/>
      <c r="YA243" s="4"/>
      <c r="YB243" s="4"/>
      <c r="YC243" s="4"/>
      <c r="YD243" s="4"/>
      <c r="YE243" s="4"/>
      <c r="YF243" s="4"/>
      <c r="YG243" s="4"/>
      <c r="YH243" s="4"/>
      <c r="YI243" s="4"/>
      <c r="YJ243" s="4"/>
      <c r="YK243" s="32">
        <v>14</v>
      </c>
      <c r="YL243" s="32">
        <v>5</v>
      </c>
      <c r="YM243" s="4"/>
      <c r="YN243" s="4"/>
      <c r="YO243" s="4"/>
      <c r="YP243" s="4"/>
      <c r="YQ243" s="4"/>
      <c r="YR243" s="4"/>
      <c r="YS243" s="4"/>
      <c r="YT243" s="4"/>
      <c r="YU243" s="4"/>
      <c r="YV243" s="4"/>
      <c r="YW243" s="4"/>
      <c r="YX243" s="4"/>
      <c r="YY243" s="4"/>
      <c r="YZ243" s="4"/>
      <c r="ZA243" s="4"/>
      <c r="ZB243" s="4"/>
      <c r="ZC243" s="4"/>
      <c r="ZD243" s="4"/>
      <c r="ZE243" s="4"/>
      <c r="ZF243" s="4"/>
      <c r="ZG243" s="4"/>
      <c r="ZH243" s="4"/>
      <c r="ZI243" s="4"/>
      <c r="ZJ243" s="4"/>
      <c r="ZK243" s="4"/>
      <c r="ZL243" s="4"/>
      <c r="ZM243" s="4"/>
      <c r="ZN243" s="4"/>
      <c r="ZO243" s="4"/>
      <c r="ZP243" s="4"/>
      <c r="ZQ243" s="4"/>
      <c r="ZR243" s="4"/>
      <c r="ZS243" s="4"/>
      <c r="ZT243" s="4"/>
      <c r="ZU243" s="4"/>
      <c r="ZV243" s="4"/>
      <c r="ZW243" s="4"/>
      <c r="ZX243" s="4"/>
      <c r="ZY243" s="4"/>
      <c r="ZZ243" s="4"/>
      <c r="AAA243" s="4"/>
      <c r="AAB243" s="4"/>
      <c r="AAC243" s="4"/>
      <c r="AAD243" s="4"/>
      <c r="AAE243" s="4"/>
      <c r="AAF243" s="4"/>
      <c r="AAG243" s="4"/>
      <c r="AAH243" s="4"/>
      <c r="AAI243" s="4"/>
      <c r="AAJ243" s="4"/>
      <c r="AAK243" s="4"/>
      <c r="AAL243" s="4"/>
      <c r="AAM243" s="4"/>
      <c r="AAN243" s="4"/>
      <c r="AAO243" s="4"/>
      <c r="AAP243" s="4"/>
      <c r="AAQ243" s="4"/>
      <c r="AAR243" s="4"/>
      <c r="AAS243" s="4" t="s">
        <v>915</v>
      </c>
      <c r="AAT243" s="4" t="s">
        <v>915</v>
      </c>
      <c r="AAU243" s="4"/>
      <c r="AAV243" s="32">
        <v>200</v>
      </c>
      <c r="AAW243" s="4" t="s">
        <v>236</v>
      </c>
      <c r="AAX243" s="4"/>
      <c r="AAY243" s="4" t="s">
        <v>916</v>
      </c>
      <c r="AAZ243" s="4" t="s">
        <v>917</v>
      </c>
      <c r="ABA243" s="4"/>
      <c r="ABB243" s="4"/>
      <c r="ABC243" s="4"/>
      <c r="ABD243" s="4"/>
      <c r="ABE243" s="4"/>
      <c r="ABF243" s="4"/>
      <c r="ABG243" s="4"/>
      <c r="ABH243" s="4"/>
      <c r="ABI243" s="4"/>
      <c r="ABJ243" s="4"/>
      <c r="ABK243" s="4"/>
      <c r="ABL243" s="4"/>
      <c r="ABM243" s="4"/>
      <c r="ABN243" s="4"/>
      <c r="ABO243" s="4"/>
      <c r="ABP243" s="4"/>
      <c r="ABQ243" s="32">
        <v>14</v>
      </c>
      <c r="ABR243" s="32">
        <v>5</v>
      </c>
      <c r="ABS243" s="4"/>
      <c r="ABT243" s="4"/>
      <c r="ABU243" s="4"/>
      <c r="ABV243" s="4"/>
      <c r="ABW243" s="4"/>
      <c r="ABX243" s="4"/>
      <c r="ABY243" s="4"/>
      <c r="ABZ243" s="4"/>
      <c r="ACA243" s="4"/>
      <c r="ACB243" s="4"/>
      <c r="ACC243" s="4"/>
      <c r="ACD243" s="4"/>
      <c r="ACE243" s="4"/>
      <c r="ACF243" s="4"/>
      <c r="ACG243" s="4"/>
      <c r="ACH243" s="4" t="s">
        <v>915</v>
      </c>
      <c r="ACI243" s="4" t="s">
        <v>915</v>
      </c>
      <c r="ACJ243" s="4"/>
      <c r="ACK243" s="32">
        <v>1500</v>
      </c>
      <c r="ACL243" s="4" t="s">
        <v>236</v>
      </c>
      <c r="ACM243" s="4"/>
      <c r="ACN243" s="4" t="s">
        <v>916</v>
      </c>
      <c r="ACO243" s="4" t="s">
        <v>917</v>
      </c>
      <c r="ACP243" s="4"/>
      <c r="ACQ243" s="4"/>
      <c r="ACR243" s="4"/>
      <c r="ACS243" s="4"/>
      <c r="ACT243" s="4"/>
      <c r="ACU243" s="4"/>
      <c r="ACV243" s="4"/>
      <c r="ACW243" s="4"/>
      <c r="ACX243" s="4"/>
      <c r="ACY243" s="4"/>
      <c r="ACZ243" s="4"/>
      <c r="ADA243" s="4"/>
      <c r="ADB243" s="4"/>
      <c r="ADC243" s="4"/>
      <c r="ADD243" s="4"/>
      <c r="ADE243" s="4"/>
      <c r="ADF243" s="32">
        <v>21</v>
      </c>
      <c r="ADG243" s="32">
        <v>3</v>
      </c>
      <c r="ADH243" s="4"/>
      <c r="ADI243" s="4"/>
      <c r="ADJ243" s="4"/>
      <c r="ADK243" s="4"/>
      <c r="ADL243" s="4"/>
      <c r="ADM243" s="4"/>
      <c r="ADN243" s="4"/>
      <c r="ADO243" s="4"/>
      <c r="ADP243" s="4"/>
      <c r="ADQ243" s="4"/>
      <c r="ADR243" s="4"/>
      <c r="ADS243" s="4"/>
      <c r="ADT243" s="4"/>
      <c r="ADU243" s="4"/>
      <c r="ADV243" s="4"/>
      <c r="ADW243" s="4"/>
      <c r="ADX243" s="4"/>
      <c r="ADY243" s="4"/>
      <c r="ADZ243" s="4"/>
      <c r="AEA243" s="4"/>
      <c r="AEB243" s="4"/>
      <c r="AEC243" s="4"/>
      <c r="AED243" s="4"/>
      <c r="AEE243" s="4"/>
      <c r="AEF243" s="4"/>
      <c r="AEG243" s="4"/>
      <c r="AEH243" s="4"/>
      <c r="AEI243" s="4"/>
      <c r="AEJ243" s="4"/>
      <c r="AEK243" s="4"/>
      <c r="AEL243" s="4"/>
      <c r="AEM243" s="4"/>
      <c r="AEN243" s="4"/>
      <c r="AEO243" s="4"/>
      <c r="AEP243" s="4"/>
      <c r="AEQ243" s="4"/>
      <c r="AER243" s="4"/>
      <c r="AES243" s="4"/>
      <c r="AET243" s="4"/>
      <c r="AEU243" s="4"/>
      <c r="AEV243" s="4"/>
      <c r="AEW243" s="4"/>
      <c r="AEX243" s="4"/>
      <c r="AEY243" s="4"/>
      <c r="AEZ243" s="4"/>
      <c r="AFA243" s="4"/>
      <c r="AFB243" s="4"/>
      <c r="AFC243" s="4"/>
      <c r="AFD243" s="4"/>
      <c r="AFE243" s="4"/>
      <c r="AFF243" s="4"/>
      <c r="AFG243" s="4"/>
      <c r="AFH243" s="4"/>
      <c r="AFI243" s="4"/>
      <c r="AFJ243" s="4"/>
      <c r="AFK243" s="4"/>
      <c r="AFL243" s="4"/>
      <c r="AFM243" s="4"/>
      <c r="AFN243" s="4"/>
      <c r="AFO243" s="4"/>
      <c r="AFP243" s="4"/>
      <c r="AFQ243" s="4"/>
      <c r="AFR243" s="4"/>
      <c r="AFS243" s="4"/>
      <c r="AFT243" s="4"/>
      <c r="AFU243" s="4"/>
      <c r="AFV243" s="4"/>
      <c r="AFW243" s="4"/>
      <c r="AFX243" s="4"/>
      <c r="AFY243" s="4"/>
      <c r="AFZ243" s="4"/>
      <c r="AGA243" s="4"/>
      <c r="AGB243" s="4"/>
      <c r="AGC243" s="4"/>
      <c r="AGD243" s="4"/>
      <c r="AGE243" s="4"/>
      <c r="AGF243" s="4"/>
      <c r="AGG243" s="4"/>
      <c r="AGH243" s="4"/>
      <c r="AGI243" s="4"/>
      <c r="AGJ243" s="4"/>
      <c r="AGK243" s="4"/>
      <c r="AGL243" s="4"/>
      <c r="AGM243" s="4"/>
      <c r="AGN243" s="4"/>
      <c r="AGO243" s="4"/>
      <c r="AGP243" s="4"/>
      <c r="AGQ243" s="4"/>
      <c r="AGR243" s="4"/>
      <c r="AGS243" s="4"/>
      <c r="AGT243" s="4"/>
      <c r="AGU243" s="4"/>
      <c r="AGV243" s="4"/>
      <c r="AGW243" s="4"/>
      <c r="AGX243" s="4"/>
      <c r="AGY243" s="4"/>
      <c r="AGZ243" s="4"/>
      <c r="AHA243" s="4"/>
      <c r="AHB243" s="4"/>
      <c r="AHC243" s="4"/>
      <c r="AHD243" s="4"/>
      <c r="AHE243" s="4"/>
      <c r="AHF243" s="4"/>
      <c r="AHG243" s="4"/>
      <c r="AHH243" s="4"/>
      <c r="AHI243" s="4"/>
      <c r="AHJ243" s="4"/>
      <c r="AHK243" s="4"/>
      <c r="AHL243" s="4"/>
      <c r="AHM243" s="4"/>
      <c r="AHN243" s="4"/>
      <c r="AHO243" s="4"/>
      <c r="AHP243" s="4"/>
      <c r="AHQ243" s="4"/>
      <c r="AHR243" s="4"/>
      <c r="AHS243" s="4"/>
      <c r="AHT243" s="4"/>
      <c r="AHU243" s="4"/>
      <c r="AHV243" s="4"/>
      <c r="AHW243" s="4"/>
      <c r="AHX243" s="4"/>
      <c r="AHY243" s="4"/>
      <c r="AHZ243" s="4"/>
      <c r="AIA243" s="4"/>
      <c r="AIB243" s="4"/>
      <c r="AIC243" s="4"/>
      <c r="AID243" s="4"/>
      <c r="AIE243" s="4"/>
      <c r="AIF243" s="4"/>
      <c r="AIG243" s="4"/>
      <c r="AIH243" s="4"/>
      <c r="AII243" s="4"/>
      <c r="AIJ243" s="4"/>
      <c r="AIK243" s="4"/>
      <c r="AIL243" s="4"/>
      <c r="AIM243" s="4"/>
      <c r="AIN243" s="4"/>
      <c r="AIO243" s="4"/>
      <c r="AIP243" s="4"/>
      <c r="AIQ243">
        <v>60507014</v>
      </c>
    </row>
    <row r="244" spans="1:927" x14ac:dyDescent="0.3">
      <c r="A244" s="4" t="s">
        <v>1230</v>
      </c>
      <c r="B244" s="4" t="s">
        <v>1231</v>
      </c>
      <c r="C244" s="4" t="s">
        <v>1232</v>
      </c>
      <c r="D244" s="4" t="s">
        <v>1110</v>
      </c>
      <c r="E244" s="4" t="s">
        <v>1180</v>
      </c>
      <c r="F244" s="4" t="s">
        <v>1181</v>
      </c>
      <c r="G244" s="4" t="s">
        <v>1181</v>
      </c>
      <c r="H244" s="4" t="s">
        <v>1181</v>
      </c>
      <c r="I244" s="4" t="s">
        <v>1233</v>
      </c>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t="s">
        <v>915</v>
      </c>
      <c r="CO244" s="4" t="s">
        <v>915</v>
      </c>
      <c r="CP244" s="4"/>
      <c r="CQ244" s="32">
        <v>3500</v>
      </c>
      <c r="CR244" s="4" t="s">
        <v>236</v>
      </c>
      <c r="CS244" s="4"/>
      <c r="CT244" s="4" t="s">
        <v>916</v>
      </c>
      <c r="CU244" s="4" t="s">
        <v>917</v>
      </c>
      <c r="CV244" s="4"/>
      <c r="CW244" s="4"/>
      <c r="CX244" s="4"/>
      <c r="CY244" s="4"/>
      <c r="CZ244" s="4"/>
      <c r="DA244" s="4"/>
      <c r="DB244" s="4"/>
      <c r="DC244" s="4"/>
      <c r="DD244" s="4"/>
      <c r="DE244" s="4"/>
      <c r="DF244" s="4"/>
      <c r="DG244" s="4"/>
      <c r="DH244" s="4"/>
      <c r="DI244" s="4"/>
      <c r="DJ244" s="4"/>
      <c r="DK244" s="4"/>
      <c r="DL244" s="32">
        <v>10</v>
      </c>
      <c r="DM244" s="32">
        <v>2</v>
      </c>
      <c r="DN244" s="4"/>
      <c r="DO244" s="4"/>
      <c r="DP244" s="4"/>
      <c r="DQ244" s="4"/>
      <c r="DR244" s="4"/>
      <c r="DS244" s="4"/>
      <c r="DT244" s="4"/>
      <c r="DU244" s="4"/>
      <c r="DV244" s="4"/>
      <c r="DW244" s="4"/>
      <c r="DX244" s="4"/>
      <c r="DY244" s="4"/>
      <c r="DZ244" s="4"/>
      <c r="EA244" s="4"/>
      <c r="EB244" s="4"/>
      <c r="EC244" s="4" t="s">
        <v>915</v>
      </c>
      <c r="ED244" s="4" t="s">
        <v>915</v>
      </c>
      <c r="EE244" s="4"/>
      <c r="EF244" s="32">
        <v>6000</v>
      </c>
      <c r="EG244" s="4" t="s">
        <v>236</v>
      </c>
      <c r="EH244" s="4"/>
      <c r="EI244" s="4" t="s">
        <v>916</v>
      </c>
      <c r="EJ244" s="4" t="s">
        <v>917</v>
      </c>
      <c r="EK244" s="4"/>
      <c r="EL244" s="4"/>
      <c r="EM244" s="4"/>
      <c r="EN244" s="4"/>
      <c r="EO244" s="4"/>
      <c r="EP244" s="4"/>
      <c r="EQ244" s="4"/>
      <c r="ER244" s="4"/>
      <c r="ES244" s="4"/>
      <c r="ET244" s="4"/>
      <c r="EU244" s="4"/>
      <c r="EV244" s="4"/>
      <c r="EW244" s="4"/>
      <c r="EX244" s="4"/>
      <c r="EY244" s="4"/>
      <c r="EZ244" s="4"/>
      <c r="FA244" s="32">
        <v>7</v>
      </c>
      <c r="FB244" s="32">
        <v>2</v>
      </c>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c r="IM244" s="4"/>
      <c r="IN244" s="4"/>
      <c r="IO244" s="4"/>
      <c r="IP244" s="4"/>
      <c r="IQ244" s="4"/>
      <c r="IR244" s="4"/>
      <c r="IS244" s="4"/>
      <c r="IT244" s="4"/>
      <c r="IU244" s="4"/>
      <c r="IV244" s="4"/>
      <c r="IW244" s="4"/>
      <c r="IX244" s="4"/>
      <c r="IY244" s="4"/>
      <c r="IZ244" s="4"/>
      <c r="JA244" s="4"/>
      <c r="JB244" s="4"/>
      <c r="JC244" s="4"/>
      <c r="JD244" s="4"/>
      <c r="JE244" s="4"/>
      <c r="JF244" s="4"/>
      <c r="JG244" s="4"/>
      <c r="JH244" s="4"/>
      <c r="JI244" s="4"/>
      <c r="JJ244" s="4"/>
      <c r="JK244" s="4"/>
      <c r="JL244" s="4"/>
      <c r="JM244" s="4"/>
      <c r="JN244" s="4"/>
      <c r="JO244" s="4"/>
      <c r="JP244" s="4"/>
      <c r="JQ244" s="4"/>
      <c r="JR244" s="4"/>
      <c r="JS244" s="4"/>
      <c r="JT244" s="4"/>
      <c r="JU244" s="4"/>
      <c r="JV244" s="4"/>
      <c r="JW244" s="4"/>
      <c r="JX244" s="4"/>
      <c r="JY244" s="4"/>
      <c r="JZ244" s="4"/>
      <c r="KA244" s="4"/>
      <c r="KB244" s="4"/>
      <c r="KC244" s="4"/>
      <c r="KD244" s="4"/>
      <c r="KE244" s="4"/>
      <c r="KF244" s="4"/>
      <c r="KG244" s="4"/>
      <c r="KH244" s="4"/>
      <c r="KI244" s="4"/>
      <c r="KJ244" s="4"/>
      <c r="KK244" s="4" t="s">
        <v>915</v>
      </c>
      <c r="KL244" s="4" t="s">
        <v>915</v>
      </c>
      <c r="KM244" s="4"/>
      <c r="KN244" s="32">
        <v>5000</v>
      </c>
      <c r="KO244" s="4" t="s">
        <v>236</v>
      </c>
      <c r="KP244" s="4"/>
      <c r="KQ244" s="4" t="s">
        <v>916</v>
      </c>
      <c r="KR244" s="4" t="s">
        <v>917</v>
      </c>
      <c r="KS244" s="4"/>
      <c r="KT244" s="4"/>
      <c r="KU244" s="4"/>
      <c r="KV244" s="4"/>
      <c r="KW244" s="4"/>
      <c r="KX244" s="4"/>
      <c r="KY244" s="4"/>
      <c r="KZ244" s="4"/>
      <c r="LA244" s="4"/>
      <c r="LB244" s="4"/>
      <c r="LC244" s="4"/>
      <c r="LD244" s="4"/>
      <c r="LE244" s="4"/>
      <c r="LF244" s="4"/>
      <c r="LG244" s="4"/>
      <c r="LH244" s="4"/>
      <c r="LI244" s="32">
        <v>7</v>
      </c>
      <c r="LJ244" s="32">
        <v>3</v>
      </c>
      <c r="LK244" s="4"/>
      <c r="LL244" s="4"/>
      <c r="LM244" s="4"/>
      <c r="LN244" s="4"/>
      <c r="LO244" s="4"/>
      <c r="LP244" s="4"/>
      <c r="LQ244" s="4"/>
      <c r="LR244" s="4"/>
      <c r="LS244" s="4"/>
      <c r="LT244" s="4"/>
      <c r="LU244" s="4"/>
      <c r="LV244" s="4"/>
      <c r="LW244" s="4"/>
      <c r="LX244" s="4"/>
      <c r="LY244" s="4"/>
      <c r="LZ244" s="4"/>
      <c r="MA244" s="4"/>
      <c r="MB244" s="4"/>
      <c r="MC244" s="4"/>
      <c r="MD244" s="4"/>
      <c r="ME244" s="4"/>
      <c r="MF244" s="4"/>
      <c r="MG244" s="4"/>
      <c r="MH244" s="4"/>
      <c r="MI244" s="4"/>
      <c r="MJ244" s="4"/>
      <c r="MK244" s="4"/>
      <c r="ML244" s="4"/>
      <c r="MM244" s="4"/>
      <c r="MN244" s="4"/>
      <c r="MO244" s="4"/>
      <c r="MP244" s="4"/>
      <c r="MQ244" s="4"/>
      <c r="MR244" s="4"/>
      <c r="MS244" s="4"/>
      <c r="MT244" s="4"/>
      <c r="MU244" s="4"/>
      <c r="MV244" s="4"/>
      <c r="MW244" s="4"/>
      <c r="MX244" s="4"/>
      <c r="MY244" s="4"/>
      <c r="MZ244" s="4"/>
      <c r="NA244" s="4"/>
      <c r="NB244" s="4"/>
      <c r="NC244" s="4"/>
      <c r="ND244" s="4"/>
      <c r="NE244" s="4"/>
      <c r="NF244" s="4"/>
      <c r="NG244" s="4"/>
      <c r="NH244" s="4"/>
      <c r="NI244" s="4"/>
      <c r="NJ244" s="4"/>
      <c r="NK244" s="4"/>
      <c r="NL244" s="4"/>
      <c r="NM244" s="4"/>
      <c r="NN244" s="4"/>
      <c r="NO244" s="4"/>
      <c r="NP244" s="4"/>
      <c r="NQ244" s="4"/>
      <c r="NR244" s="4"/>
      <c r="NS244" s="4"/>
      <c r="NT244" s="4"/>
      <c r="NU244" s="4"/>
      <c r="NV244" s="4"/>
      <c r="NW244" s="4"/>
      <c r="NX244" s="4"/>
      <c r="NY244" s="4"/>
      <c r="NZ244" s="4"/>
      <c r="OA244" s="4"/>
      <c r="OB244" s="4"/>
      <c r="OC244" s="4"/>
      <c r="OD244" s="4"/>
      <c r="OE244" s="4"/>
      <c r="OF244" s="4"/>
      <c r="OG244" s="4"/>
      <c r="OH244" s="4"/>
      <c r="OI244" s="4"/>
      <c r="OJ244" s="4"/>
      <c r="OK244" s="4"/>
      <c r="OL244" s="4"/>
      <c r="OM244" s="4"/>
      <c r="ON244" s="4"/>
      <c r="OO244" s="4"/>
      <c r="OP244" s="4"/>
      <c r="OQ244" s="4"/>
      <c r="OR244" s="4"/>
      <c r="OS244" s="4"/>
      <c r="OT244" s="4"/>
      <c r="OU244" s="4"/>
      <c r="OV244" s="4"/>
      <c r="OW244" s="4"/>
      <c r="OX244" s="4"/>
      <c r="OY244" s="4"/>
      <c r="OZ244" s="4"/>
      <c r="PA244" s="4"/>
      <c r="PB244" s="4"/>
      <c r="PC244" s="4"/>
      <c r="PD244" s="4"/>
      <c r="PE244" s="4"/>
      <c r="PF244" s="4"/>
      <c r="PG244" s="4"/>
      <c r="PH244" s="4"/>
      <c r="PI244" s="4"/>
      <c r="PJ244" s="4"/>
      <c r="PK244" s="4"/>
      <c r="PL244" s="4"/>
      <c r="PM244" s="4"/>
      <c r="PN244" s="4"/>
      <c r="PO244" s="4"/>
      <c r="PP244" s="4"/>
      <c r="PQ244" s="4"/>
      <c r="PR244" s="4"/>
      <c r="PS244" s="4"/>
      <c r="PT244" s="4"/>
      <c r="PU244" s="4"/>
      <c r="PV244" s="4"/>
      <c r="PW244" s="4"/>
      <c r="PX244" s="4"/>
      <c r="PY244" s="4"/>
      <c r="PZ244" s="4"/>
      <c r="QA244" s="4"/>
      <c r="QB244" s="4"/>
      <c r="QC244" s="4"/>
      <c r="QD244" s="4"/>
      <c r="QE244" s="4"/>
      <c r="QF244" s="4"/>
      <c r="QG244" s="4"/>
      <c r="QH244" s="4"/>
      <c r="QI244" s="4"/>
      <c r="QJ244" s="4"/>
      <c r="QK244" s="4"/>
      <c r="QL244" s="4"/>
      <c r="QM244" s="4"/>
      <c r="QN244" s="4"/>
      <c r="QO244" s="4"/>
      <c r="QP244" s="4"/>
      <c r="QQ244" s="4"/>
      <c r="QR244" s="4"/>
      <c r="QS244" s="4"/>
      <c r="QT244" s="4"/>
      <c r="QU244" s="4"/>
      <c r="QV244" s="4"/>
      <c r="QW244" s="4"/>
      <c r="QX244" s="4"/>
      <c r="QY244" s="4"/>
      <c r="QZ244" s="4"/>
      <c r="RA244" s="4"/>
      <c r="RB244" s="4"/>
      <c r="RC244" s="4"/>
      <c r="RD244" s="4"/>
      <c r="RE244" s="4"/>
      <c r="RF244" s="4"/>
      <c r="RG244" s="4"/>
      <c r="RH244" s="4"/>
      <c r="RI244" s="4"/>
      <c r="RJ244" s="4"/>
      <c r="RK244" s="4"/>
      <c r="RL244" s="4"/>
      <c r="RM244" s="4"/>
      <c r="RN244" s="4"/>
      <c r="RO244" s="4"/>
      <c r="RP244" s="4"/>
      <c r="RQ244" s="4"/>
      <c r="RR244" s="4"/>
      <c r="RS244" s="4"/>
      <c r="RT244" s="4"/>
      <c r="RU244" s="4"/>
      <c r="RV244" s="4"/>
      <c r="RW244" s="4"/>
      <c r="RX244" s="4"/>
      <c r="RY244" s="4"/>
      <c r="RZ244" s="4"/>
      <c r="SA244" s="4"/>
      <c r="SB244" s="4"/>
      <c r="SC244" s="4"/>
      <c r="SD244" s="4"/>
      <c r="SE244" s="4"/>
      <c r="SF244" s="4"/>
      <c r="SG244" s="4"/>
      <c r="SH244" s="4"/>
      <c r="SI244" s="4"/>
      <c r="SJ244" s="4"/>
      <c r="SK244" s="4"/>
      <c r="SL244" s="4"/>
      <c r="SM244" s="4"/>
      <c r="SN244" s="4"/>
      <c r="SO244" s="4"/>
      <c r="SP244" s="4"/>
      <c r="SQ244" s="4"/>
      <c r="SR244" s="4"/>
      <c r="SS244" s="4"/>
      <c r="ST244" s="4"/>
      <c r="SU244" s="4"/>
      <c r="SV244" s="4"/>
      <c r="SW244" s="4"/>
      <c r="SX244" s="4"/>
      <c r="SY244" s="4"/>
      <c r="SZ244" s="4"/>
      <c r="TA244" s="4"/>
      <c r="TB244" s="4"/>
      <c r="TC244" s="4"/>
      <c r="TD244" s="4"/>
      <c r="TE244" s="4"/>
      <c r="TF244" s="4"/>
      <c r="TG244" s="4"/>
      <c r="TH244" s="4"/>
      <c r="TI244" s="4"/>
      <c r="TJ244" s="4"/>
      <c r="TK244" s="4"/>
      <c r="TL244" s="4"/>
      <c r="TM244" s="4"/>
      <c r="TN244" s="4"/>
      <c r="TO244" s="4"/>
      <c r="TP244" s="4"/>
      <c r="TQ244" s="4"/>
      <c r="TR244" s="4"/>
      <c r="TS244" s="4"/>
      <c r="TT244" s="4"/>
      <c r="TU244" s="4"/>
      <c r="TV244" s="4"/>
      <c r="TW244" s="4"/>
      <c r="TX244" s="4"/>
      <c r="TY244" s="4"/>
      <c r="TZ244" s="4"/>
      <c r="UA244" s="4"/>
      <c r="UB244" s="4"/>
      <c r="UC244" s="4"/>
      <c r="UD244" s="4"/>
      <c r="UE244" s="4"/>
      <c r="UF244" s="4"/>
      <c r="UG244" s="4"/>
      <c r="UH244" s="4"/>
      <c r="UI244" s="4"/>
      <c r="UJ244" s="4"/>
      <c r="UK244" s="4"/>
      <c r="UL244" s="4"/>
      <c r="UM244" s="4"/>
      <c r="UN244" s="4"/>
      <c r="UO244" s="4"/>
      <c r="UP244" s="4"/>
      <c r="UQ244" s="4"/>
      <c r="UR244" s="4"/>
      <c r="US244" s="4"/>
      <c r="UT244" s="4"/>
      <c r="UU244" s="4"/>
      <c r="UV244" s="4"/>
      <c r="UW244" s="4"/>
      <c r="UX244" s="4"/>
      <c r="UY244" s="4"/>
      <c r="UZ244" s="4"/>
      <c r="VA244" s="4"/>
      <c r="VB244" s="4"/>
      <c r="VC244" s="4"/>
      <c r="VD244" s="4"/>
      <c r="VE244" s="4"/>
      <c r="VF244" s="4"/>
      <c r="VG244" s="4"/>
      <c r="VH244" s="4"/>
      <c r="VI244" s="4"/>
      <c r="VJ244" s="4"/>
      <c r="VK244" s="4"/>
      <c r="VL244" s="4"/>
      <c r="VM244" s="4"/>
      <c r="VN244" s="4"/>
      <c r="VO244" s="4"/>
      <c r="VP244" s="4"/>
      <c r="VQ244" s="4"/>
      <c r="VR244" s="4"/>
      <c r="VS244" s="4"/>
      <c r="VT244" s="4"/>
      <c r="VU244" s="4"/>
      <c r="VV244" s="4"/>
      <c r="VW244" s="4"/>
      <c r="VX244" s="4"/>
      <c r="VY244" s="4"/>
      <c r="VZ244" s="4"/>
      <c r="WA244" s="4"/>
      <c r="WB244" s="4"/>
      <c r="WC244" s="4"/>
      <c r="WD244" s="4"/>
      <c r="WE244" s="4"/>
      <c r="WF244" s="4"/>
      <c r="WG244" s="4"/>
      <c r="WH244" s="4"/>
      <c r="WI244" s="4"/>
      <c r="WJ244" s="4"/>
      <c r="WK244" s="4"/>
      <c r="WL244" s="4"/>
      <c r="WM244" s="4"/>
      <c r="WN244" s="4"/>
      <c r="WO244" s="4"/>
      <c r="WP244" s="4"/>
      <c r="WQ244" s="4"/>
      <c r="WR244" s="4"/>
      <c r="WS244" s="4"/>
      <c r="WT244" s="4"/>
      <c r="WU244" s="4"/>
      <c r="WV244" s="4"/>
      <c r="WW244" s="4"/>
      <c r="WX244" s="4"/>
      <c r="WY244" s="4"/>
      <c r="WZ244" s="4"/>
      <c r="XA244" s="4"/>
      <c r="XB244" s="4"/>
      <c r="XC244" s="4"/>
      <c r="XD244" s="4"/>
      <c r="XE244" s="4"/>
      <c r="XF244" s="4"/>
      <c r="XG244" s="4"/>
      <c r="XH244" s="4"/>
      <c r="XI244" s="4"/>
      <c r="XJ244" s="4"/>
      <c r="XK244" s="4"/>
      <c r="XL244" s="4"/>
      <c r="XM244" s="4"/>
      <c r="XN244" s="4"/>
      <c r="XO244" s="4"/>
      <c r="XP244" s="4"/>
      <c r="XQ244" s="4"/>
      <c r="XR244" s="4"/>
      <c r="XS244" s="4"/>
      <c r="XT244" s="4"/>
      <c r="XU244" s="4"/>
      <c r="XV244" s="4"/>
      <c r="XW244" s="4"/>
      <c r="XX244" s="4"/>
      <c r="XY244" s="4"/>
      <c r="XZ244" s="4"/>
      <c r="YA244" s="4"/>
      <c r="YB244" s="4"/>
      <c r="YC244" s="4"/>
      <c r="YD244" s="4"/>
      <c r="YE244" s="4"/>
      <c r="YF244" s="4"/>
      <c r="YG244" s="4"/>
      <c r="YH244" s="4"/>
      <c r="YI244" s="4"/>
      <c r="YJ244" s="4"/>
      <c r="YK244" s="4"/>
      <c r="YL244" s="4"/>
      <c r="YM244" s="4"/>
      <c r="YN244" s="4"/>
      <c r="YO244" s="4"/>
      <c r="YP244" s="4"/>
      <c r="YQ244" s="4"/>
      <c r="YR244" s="4"/>
      <c r="YS244" s="4"/>
      <c r="YT244" s="4"/>
      <c r="YU244" s="4"/>
      <c r="YV244" s="4"/>
      <c r="YW244" s="4"/>
      <c r="YX244" s="4"/>
      <c r="YY244" s="4"/>
      <c r="YZ244" s="4"/>
      <c r="ZA244" s="4"/>
      <c r="ZB244" s="4"/>
      <c r="ZC244" s="4"/>
      <c r="ZD244" s="4"/>
      <c r="ZE244" s="4"/>
      <c r="ZF244" s="4"/>
      <c r="ZG244" s="4"/>
      <c r="ZH244" s="4"/>
      <c r="ZI244" s="4"/>
      <c r="ZJ244" s="4"/>
      <c r="ZK244" s="4"/>
      <c r="ZL244" s="4"/>
      <c r="ZM244" s="4"/>
      <c r="ZN244" s="4"/>
      <c r="ZO244" s="4"/>
      <c r="ZP244" s="4"/>
      <c r="ZQ244" s="4"/>
      <c r="ZR244" s="4"/>
      <c r="ZS244" s="4"/>
      <c r="ZT244" s="4"/>
      <c r="ZU244" s="4"/>
      <c r="ZV244" s="4"/>
      <c r="ZW244" s="4"/>
      <c r="ZX244" s="4"/>
      <c r="ZY244" s="4"/>
      <c r="ZZ244" s="4"/>
      <c r="AAA244" s="4"/>
      <c r="AAB244" s="4"/>
      <c r="AAC244" s="4"/>
      <c r="AAD244" s="4"/>
      <c r="AAE244" s="4"/>
      <c r="AAF244" s="4"/>
      <c r="AAG244" s="4"/>
      <c r="AAH244" s="4"/>
      <c r="AAI244" s="4"/>
      <c r="AAJ244" s="4"/>
      <c r="AAK244" s="4"/>
      <c r="AAL244" s="4"/>
      <c r="AAM244" s="4"/>
      <c r="AAN244" s="4"/>
      <c r="AAO244" s="4"/>
      <c r="AAP244" s="4"/>
      <c r="AAQ244" s="4"/>
      <c r="AAR244" s="4"/>
      <c r="AAS244" s="4" t="s">
        <v>915</v>
      </c>
      <c r="AAT244" s="4" t="s">
        <v>915</v>
      </c>
      <c r="AAU244" s="4"/>
      <c r="AAV244" s="32">
        <v>250</v>
      </c>
      <c r="AAW244" s="4" t="s">
        <v>236</v>
      </c>
      <c r="AAX244" s="4"/>
      <c r="AAY244" s="4" t="s">
        <v>916</v>
      </c>
      <c r="AAZ244" s="4" t="s">
        <v>917</v>
      </c>
      <c r="ABA244" s="4"/>
      <c r="ABB244" s="4"/>
      <c r="ABC244" s="4"/>
      <c r="ABD244" s="4"/>
      <c r="ABE244" s="4"/>
      <c r="ABF244" s="4"/>
      <c r="ABG244" s="4"/>
      <c r="ABH244" s="4"/>
      <c r="ABI244" s="4"/>
      <c r="ABJ244" s="4"/>
      <c r="ABK244" s="4"/>
      <c r="ABL244" s="4"/>
      <c r="ABM244" s="4"/>
      <c r="ABN244" s="4"/>
      <c r="ABO244" s="4"/>
      <c r="ABP244" s="4"/>
      <c r="ABQ244" s="32">
        <v>14</v>
      </c>
      <c r="ABR244" s="32">
        <v>4</v>
      </c>
      <c r="ABS244" s="4"/>
      <c r="ABT244" s="4"/>
      <c r="ABU244" s="4"/>
      <c r="ABV244" s="4"/>
      <c r="ABW244" s="4"/>
      <c r="ABX244" s="4"/>
      <c r="ABY244" s="4"/>
      <c r="ABZ244" s="4"/>
      <c r="ACA244" s="4"/>
      <c r="ACB244" s="4"/>
      <c r="ACC244" s="4"/>
      <c r="ACD244" s="4"/>
      <c r="ACE244" s="4"/>
      <c r="ACF244" s="4"/>
      <c r="ACG244" s="4"/>
      <c r="ACH244" s="4" t="s">
        <v>915</v>
      </c>
      <c r="ACI244" s="4" t="s">
        <v>915</v>
      </c>
      <c r="ACJ244" s="4"/>
      <c r="ACK244" s="32">
        <v>1800</v>
      </c>
      <c r="ACL244" s="4" t="s">
        <v>236</v>
      </c>
      <c r="ACM244" s="4"/>
      <c r="ACN244" s="4" t="s">
        <v>916</v>
      </c>
      <c r="ACO244" s="4" t="s">
        <v>917</v>
      </c>
      <c r="ACP244" s="4"/>
      <c r="ACQ244" s="4"/>
      <c r="ACR244" s="4"/>
      <c r="ACS244" s="4"/>
      <c r="ACT244" s="4"/>
      <c r="ACU244" s="4"/>
      <c r="ACV244" s="4"/>
      <c r="ACW244" s="4"/>
      <c r="ACX244" s="4"/>
      <c r="ACY244" s="4"/>
      <c r="ACZ244" s="4"/>
      <c r="ADA244" s="4"/>
      <c r="ADB244" s="4"/>
      <c r="ADC244" s="4"/>
      <c r="ADD244" s="4"/>
      <c r="ADE244" s="4"/>
      <c r="ADF244" s="32">
        <v>15</v>
      </c>
      <c r="ADG244" s="32">
        <v>4</v>
      </c>
      <c r="ADH244" s="4"/>
      <c r="ADI244" s="4"/>
      <c r="ADJ244" s="4"/>
      <c r="ADK244" s="4"/>
      <c r="ADL244" s="4"/>
      <c r="ADM244" s="4"/>
      <c r="ADN244" s="4"/>
      <c r="ADO244" s="4"/>
      <c r="ADP244" s="4"/>
      <c r="ADQ244" s="4"/>
      <c r="ADR244" s="4"/>
      <c r="ADS244" s="4"/>
      <c r="ADT244" s="4"/>
      <c r="ADU244" s="4"/>
      <c r="ADV244" s="4"/>
      <c r="ADW244" s="4" t="s">
        <v>915</v>
      </c>
      <c r="ADX244" s="4" t="s">
        <v>915</v>
      </c>
      <c r="ADY244" s="4"/>
      <c r="ADZ244" s="32">
        <v>3000</v>
      </c>
      <c r="AEA244" s="4" t="s">
        <v>236</v>
      </c>
      <c r="AEB244" s="4"/>
      <c r="AEC244" s="4" t="s">
        <v>916</v>
      </c>
      <c r="AED244" s="4" t="s">
        <v>917</v>
      </c>
      <c r="AEE244" s="4"/>
      <c r="AEF244" s="4"/>
      <c r="AEG244" s="4"/>
      <c r="AEH244" s="4"/>
      <c r="AEI244" s="4"/>
      <c r="AEJ244" s="4"/>
      <c r="AEK244" s="4"/>
      <c r="AEL244" s="4"/>
      <c r="AEM244" s="4"/>
      <c r="AEN244" s="4"/>
      <c r="AEO244" s="4"/>
      <c r="AEP244" s="4"/>
      <c r="AEQ244" s="4"/>
      <c r="AER244" s="4"/>
      <c r="AES244" s="4"/>
      <c r="AET244" s="4"/>
      <c r="AEU244" s="32">
        <v>10</v>
      </c>
      <c r="AEV244" s="32">
        <v>2</v>
      </c>
      <c r="AEW244" s="4"/>
      <c r="AEX244" s="4"/>
      <c r="AEY244" s="4"/>
      <c r="AEZ244" s="4"/>
      <c r="AFA244" s="4"/>
      <c r="AFB244" s="4"/>
      <c r="AFC244" s="4"/>
      <c r="AFD244" s="4"/>
      <c r="AFE244" s="4"/>
      <c r="AFF244" s="4"/>
      <c r="AFG244" s="4"/>
      <c r="AFH244" s="4"/>
      <c r="AFI244" s="4"/>
      <c r="AFJ244" s="4"/>
      <c r="AFK244" s="4"/>
      <c r="AFL244" s="4"/>
      <c r="AFM244" s="4"/>
      <c r="AFN244" s="4"/>
      <c r="AFO244" s="4"/>
      <c r="AFP244" s="4"/>
      <c r="AFQ244" s="4"/>
      <c r="AFR244" s="4"/>
      <c r="AFS244" s="4"/>
      <c r="AFT244" s="4"/>
      <c r="AFU244" s="4"/>
      <c r="AFV244" s="4"/>
      <c r="AFW244" s="4"/>
      <c r="AFX244" s="4"/>
      <c r="AFY244" s="4"/>
      <c r="AFZ244" s="4"/>
      <c r="AGA244" s="4"/>
      <c r="AGB244" s="4"/>
      <c r="AGC244" s="4"/>
      <c r="AGD244" s="4"/>
      <c r="AGE244" s="4"/>
      <c r="AGF244" s="4"/>
      <c r="AGG244" s="4"/>
      <c r="AGH244" s="4"/>
      <c r="AGI244" s="4"/>
      <c r="AGJ244" s="4"/>
      <c r="AGK244" s="4"/>
      <c r="AGL244" s="4"/>
      <c r="AGM244" s="4"/>
      <c r="AGN244" s="4"/>
      <c r="AGO244" s="4"/>
      <c r="AGP244" s="4"/>
      <c r="AGQ244" s="4"/>
      <c r="AGR244" s="4"/>
      <c r="AGS244" s="4"/>
      <c r="AGT244" s="4"/>
      <c r="AGU244" s="4"/>
      <c r="AGV244" s="4"/>
      <c r="AGW244" s="4"/>
      <c r="AGX244" s="4"/>
      <c r="AGY244" s="4"/>
      <c r="AGZ244" s="4"/>
      <c r="AHA244" s="4"/>
      <c r="AHB244" s="4"/>
      <c r="AHC244" s="4"/>
      <c r="AHD244" s="4"/>
      <c r="AHE244" s="4"/>
      <c r="AHF244" s="4"/>
      <c r="AHG244" s="4"/>
      <c r="AHH244" s="4"/>
      <c r="AHI244" s="4"/>
      <c r="AHJ244" s="4"/>
      <c r="AHK244" s="4"/>
      <c r="AHL244" s="4"/>
      <c r="AHM244" s="4"/>
      <c r="AHN244" s="4"/>
      <c r="AHO244" s="4"/>
      <c r="AHP244" s="4"/>
      <c r="AHQ244" s="4"/>
      <c r="AHR244" s="4"/>
      <c r="AHS244" s="4"/>
      <c r="AHT244" s="4"/>
      <c r="AHU244" s="4"/>
      <c r="AHV244" s="4"/>
      <c r="AHW244" s="4"/>
      <c r="AHX244" s="4"/>
      <c r="AHY244" s="4"/>
      <c r="AHZ244" s="4"/>
      <c r="AIA244" s="4"/>
      <c r="AIB244" s="4"/>
      <c r="AIC244" s="4"/>
      <c r="AID244" s="4"/>
      <c r="AIE244" s="4"/>
      <c r="AIF244" s="4"/>
      <c r="AIG244" s="4"/>
      <c r="AIH244" s="4"/>
      <c r="AII244" s="4"/>
      <c r="AIJ244" s="4"/>
      <c r="AIK244" s="4"/>
      <c r="AIL244" s="4"/>
      <c r="AIM244" s="4"/>
      <c r="AIN244" s="4"/>
      <c r="AIO244" s="4"/>
      <c r="AIP244" s="4"/>
      <c r="AIQ244">
        <v>60507032</v>
      </c>
    </row>
    <row r="245" spans="1:927" x14ac:dyDescent="0.3">
      <c r="A245" s="4" t="s">
        <v>1234</v>
      </c>
      <c r="B245" s="4" t="s">
        <v>1235</v>
      </c>
      <c r="C245" s="4" t="s">
        <v>1236</v>
      </c>
      <c r="D245" s="4" t="s">
        <v>1110</v>
      </c>
      <c r="E245" s="4" t="s">
        <v>1180</v>
      </c>
      <c r="F245" s="4" t="s">
        <v>1181</v>
      </c>
      <c r="G245" s="4" t="s">
        <v>1181</v>
      </c>
      <c r="H245" s="4" t="s">
        <v>1181</v>
      </c>
      <c r="I245" s="4" t="s">
        <v>1237</v>
      </c>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t="s">
        <v>915</v>
      </c>
      <c r="CO245" s="4" t="s">
        <v>915</v>
      </c>
      <c r="CP245" s="4"/>
      <c r="CQ245" s="32">
        <v>13000</v>
      </c>
      <c r="CR245" s="4" t="s">
        <v>236</v>
      </c>
      <c r="CS245" s="4"/>
      <c r="CT245" s="4" t="s">
        <v>916</v>
      </c>
      <c r="CU245" s="4" t="s">
        <v>917</v>
      </c>
      <c r="CV245" s="4"/>
      <c r="CW245" s="4"/>
      <c r="CX245" s="4"/>
      <c r="CY245" s="4"/>
      <c r="CZ245" s="4"/>
      <c r="DA245" s="4"/>
      <c r="DB245" s="4"/>
      <c r="DC245" s="4"/>
      <c r="DD245" s="4"/>
      <c r="DE245" s="4"/>
      <c r="DF245" s="4"/>
      <c r="DG245" s="4"/>
      <c r="DH245" s="4"/>
      <c r="DI245" s="4"/>
      <c r="DJ245" s="4"/>
      <c r="DK245" s="4"/>
      <c r="DL245" s="32">
        <v>14</v>
      </c>
      <c r="DM245" s="32">
        <v>7</v>
      </c>
      <c r="DN245" s="4"/>
      <c r="DO245" s="4"/>
      <c r="DP245" s="4"/>
      <c r="DQ245" s="4"/>
      <c r="DR245" s="4"/>
      <c r="DS245" s="4"/>
      <c r="DT245" s="4"/>
      <c r="DU245" s="4"/>
      <c r="DV245" s="4"/>
      <c r="DW245" s="4"/>
      <c r="DX245" s="4"/>
      <c r="DY245" s="4"/>
      <c r="DZ245" s="4"/>
      <c r="EA245" s="4"/>
      <c r="EB245" s="4"/>
      <c r="EC245" s="4" t="s">
        <v>915</v>
      </c>
      <c r="ED245" s="4" t="s">
        <v>915</v>
      </c>
      <c r="EE245" s="4"/>
      <c r="EF245" s="32">
        <v>6000</v>
      </c>
      <c r="EG245" s="4" t="s">
        <v>236</v>
      </c>
      <c r="EH245" s="4"/>
      <c r="EI245" s="4" t="s">
        <v>916</v>
      </c>
      <c r="EJ245" s="4" t="s">
        <v>917</v>
      </c>
      <c r="EK245" s="4"/>
      <c r="EL245" s="4"/>
      <c r="EM245" s="4"/>
      <c r="EN245" s="4"/>
      <c r="EO245" s="4"/>
      <c r="EP245" s="4"/>
      <c r="EQ245" s="4"/>
      <c r="ER245" s="4"/>
      <c r="ES245" s="4"/>
      <c r="ET245" s="4"/>
      <c r="EU245" s="4"/>
      <c r="EV245" s="4"/>
      <c r="EW245" s="4"/>
      <c r="EX245" s="4"/>
      <c r="EY245" s="4"/>
      <c r="EZ245" s="4"/>
      <c r="FA245" s="32">
        <v>14</v>
      </c>
      <c r="FB245" s="32">
        <v>7</v>
      </c>
      <c r="FC245" s="4"/>
      <c r="FD245" s="4"/>
      <c r="FE245" s="4"/>
      <c r="FF245" s="4"/>
      <c r="FG245" s="4"/>
      <c r="FH245" s="4"/>
      <c r="FI245" s="4"/>
      <c r="FJ245" s="4"/>
      <c r="FK245" s="4"/>
      <c r="FL245" s="4"/>
      <c r="FM245" s="4"/>
      <c r="FN245" s="4"/>
      <c r="FO245" s="4"/>
      <c r="FP245" s="4"/>
      <c r="FQ245" s="4"/>
      <c r="FR245" s="4" t="s">
        <v>915</v>
      </c>
      <c r="FS245" s="4" t="s">
        <v>915</v>
      </c>
      <c r="FT245" s="4"/>
      <c r="FU245" s="32">
        <v>3500</v>
      </c>
      <c r="FV245" s="4" t="s">
        <v>236</v>
      </c>
      <c r="FW245" s="4"/>
      <c r="FX245" s="4" t="s">
        <v>916</v>
      </c>
      <c r="FY245" s="4" t="s">
        <v>917</v>
      </c>
      <c r="FZ245" s="4"/>
      <c r="GA245" s="4"/>
      <c r="GB245" s="4"/>
      <c r="GC245" s="4"/>
      <c r="GD245" s="4"/>
      <c r="GE245" s="4"/>
      <c r="GF245" s="4"/>
      <c r="GG245" s="4"/>
      <c r="GH245" s="4"/>
      <c r="GI245" s="4"/>
      <c r="GJ245" s="4"/>
      <c r="GK245" s="4"/>
      <c r="GL245" s="4"/>
      <c r="GM245" s="4"/>
      <c r="GN245" s="4"/>
      <c r="GO245" s="4"/>
      <c r="GP245" s="32">
        <v>21</v>
      </c>
      <c r="GQ245" s="32">
        <v>7</v>
      </c>
      <c r="GR245" s="4"/>
      <c r="GS245" s="4"/>
      <c r="GT245" s="4"/>
      <c r="GU245" s="4"/>
      <c r="GV245" s="4"/>
      <c r="GW245" s="4"/>
      <c r="GX245" s="4"/>
      <c r="GY245" s="4"/>
      <c r="GZ245" s="4"/>
      <c r="HA245" s="4"/>
      <c r="HB245" s="4"/>
      <c r="HC245" s="4"/>
      <c r="HD245" s="4"/>
      <c r="HE245" s="4"/>
      <c r="HF245" s="4"/>
      <c r="HG245" s="4" t="s">
        <v>915</v>
      </c>
      <c r="HH245" s="4" t="s">
        <v>915</v>
      </c>
      <c r="HI245" s="4"/>
      <c r="HJ245" s="32">
        <v>18000</v>
      </c>
      <c r="HK245" s="4" t="s">
        <v>236</v>
      </c>
      <c r="HL245" s="4"/>
      <c r="HM245" s="4" t="s">
        <v>1238</v>
      </c>
      <c r="HN245" s="4" t="s">
        <v>917</v>
      </c>
      <c r="HO245" s="4"/>
      <c r="HP245" s="4"/>
      <c r="HQ245" s="4"/>
      <c r="HR245" s="4"/>
      <c r="HS245" s="4"/>
      <c r="HT245" s="4"/>
      <c r="HU245" s="4"/>
      <c r="HV245" s="4"/>
      <c r="HW245" s="4"/>
      <c r="HX245" s="4"/>
      <c r="HY245" s="4"/>
      <c r="HZ245" s="4"/>
      <c r="IA245" s="4"/>
      <c r="IB245" s="4"/>
      <c r="IC245" s="4"/>
      <c r="ID245" s="4"/>
      <c r="IE245" s="32">
        <v>14</v>
      </c>
      <c r="IF245" s="32">
        <v>7</v>
      </c>
      <c r="IG245" s="4"/>
      <c r="IH245" s="4"/>
      <c r="II245" s="4"/>
      <c r="IJ245" s="4"/>
      <c r="IK245" s="4"/>
      <c r="IL245" s="4"/>
      <c r="IM245" s="4"/>
      <c r="IN245" s="4"/>
      <c r="IO245" s="4"/>
      <c r="IP245" s="4"/>
      <c r="IQ245" s="4"/>
      <c r="IR245" s="4"/>
      <c r="IS245" s="4"/>
      <c r="IT245" s="4"/>
      <c r="IU245" s="4"/>
      <c r="IV245" s="4" t="s">
        <v>915</v>
      </c>
      <c r="IW245" s="4" t="s">
        <v>915</v>
      </c>
      <c r="IX245" s="4"/>
      <c r="IY245" s="32">
        <v>5000</v>
      </c>
      <c r="IZ245" s="4" t="s">
        <v>239</v>
      </c>
      <c r="JA245" s="4" t="s">
        <v>240</v>
      </c>
      <c r="JB245" s="4"/>
      <c r="JC245" s="4" t="s">
        <v>917</v>
      </c>
      <c r="JD245" s="4"/>
      <c r="JE245" s="4"/>
      <c r="JF245" s="4"/>
      <c r="JG245" s="4"/>
      <c r="JH245" s="4"/>
      <c r="JI245" s="4"/>
      <c r="JJ245" s="4"/>
      <c r="JK245" s="4"/>
      <c r="JL245" s="4"/>
      <c r="JM245" s="4"/>
      <c r="JN245" s="4"/>
      <c r="JO245" s="4"/>
      <c r="JP245" s="4"/>
      <c r="JQ245" s="4"/>
      <c r="JR245" s="4"/>
      <c r="JS245" s="4"/>
      <c r="JT245" s="32">
        <v>14</v>
      </c>
      <c r="JU245" s="32">
        <v>7</v>
      </c>
      <c r="JV245" s="4"/>
      <c r="JW245" s="4"/>
      <c r="JX245" s="4"/>
      <c r="JY245" s="4"/>
      <c r="JZ245" s="4"/>
      <c r="KA245" s="4"/>
      <c r="KB245" s="4"/>
      <c r="KC245" s="4"/>
      <c r="KD245" s="4"/>
      <c r="KE245" s="4"/>
      <c r="KF245" s="4"/>
      <c r="KG245" s="4"/>
      <c r="KH245" s="4"/>
      <c r="KI245" s="4"/>
      <c r="KJ245" s="4"/>
      <c r="KK245" s="4" t="s">
        <v>915</v>
      </c>
      <c r="KL245" s="4" t="s">
        <v>915</v>
      </c>
      <c r="KM245" s="4"/>
      <c r="KN245" s="32">
        <v>4500</v>
      </c>
      <c r="KO245" s="4" t="s">
        <v>239</v>
      </c>
      <c r="KP245" s="4" t="s">
        <v>240</v>
      </c>
      <c r="KQ245" s="4"/>
      <c r="KR245" s="4" t="s">
        <v>917</v>
      </c>
      <c r="KS245" s="4"/>
      <c r="KT245" s="4"/>
      <c r="KU245" s="4"/>
      <c r="KV245" s="4"/>
      <c r="KW245" s="4"/>
      <c r="KX245" s="4"/>
      <c r="KY245" s="4"/>
      <c r="KZ245" s="4"/>
      <c r="LA245" s="4"/>
      <c r="LB245" s="4"/>
      <c r="LC245" s="4"/>
      <c r="LD245" s="4"/>
      <c r="LE245" s="4"/>
      <c r="LF245" s="4"/>
      <c r="LG245" s="4"/>
      <c r="LH245" s="4"/>
      <c r="LI245" s="32">
        <v>21</v>
      </c>
      <c r="LJ245" s="32">
        <v>7</v>
      </c>
      <c r="LK245" s="4"/>
      <c r="LL245" s="4"/>
      <c r="LM245" s="4"/>
      <c r="LN245" s="4"/>
      <c r="LO245" s="4"/>
      <c r="LP245" s="4"/>
      <c r="LQ245" s="4"/>
      <c r="LR245" s="4"/>
      <c r="LS245" s="4"/>
      <c r="LT245" s="4"/>
      <c r="LU245" s="4"/>
      <c r="LV245" s="4"/>
      <c r="LW245" s="4"/>
      <c r="LX245" s="4"/>
      <c r="LY245" s="4"/>
      <c r="LZ245" s="4"/>
      <c r="MA245" s="4"/>
      <c r="MB245" s="4"/>
      <c r="MC245" s="4"/>
      <c r="MD245" s="4"/>
      <c r="ME245" s="4"/>
      <c r="MF245" s="4"/>
      <c r="MG245" s="4"/>
      <c r="MH245" s="4"/>
      <c r="MI245" s="4"/>
      <c r="MJ245" s="4"/>
      <c r="MK245" s="4"/>
      <c r="ML245" s="4"/>
      <c r="MM245" s="4"/>
      <c r="MN245" s="4"/>
      <c r="MO245" s="4"/>
      <c r="MP245" s="4"/>
      <c r="MQ245" s="4"/>
      <c r="MR245" s="4"/>
      <c r="MS245" s="4"/>
      <c r="MT245" s="4"/>
      <c r="MU245" s="4"/>
      <c r="MV245" s="4"/>
      <c r="MW245" s="4"/>
      <c r="MX245" s="4"/>
      <c r="MY245" s="4"/>
      <c r="MZ245" s="4"/>
      <c r="NA245" s="4"/>
      <c r="NB245" s="4"/>
      <c r="NC245" s="4"/>
      <c r="ND245" s="4"/>
      <c r="NE245" s="4"/>
      <c r="NF245" s="4"/>
      <c r="NG245" s="4"/>
      <c r="NH245" s="4"/>
      <c r="NI245" s="4"/>
      <c r="NJ245" s="4"/>
      <c r="NK245" s="4"/>
      <c r="NL245" s="4"/>
      <c r="NM245" s="4"/>
      <c r="NN245" s="4"/>
      <c r="NO245" s="4"/>
      <c r="NP245" s="4"/>
      <c r="NQ245" s="4"/>
      <c r="NR245" s="4"/>
      <c r="NS245" s="4"/>
      <c r="NT245" s="4"/>
      <c r="NU245" s="4"/>
      <c r="NV245" s="4"/>
      <c r="NW245" s="4"/>
      <c r="NX245" s="4"/>
      <c r="NY245" s="4"/>
      <c r="NZ245" s="4"/>
      <c r="OA245" s="4"/>
      <c r="OB245" s="4"/>
      <c r="OC245" s="4"/>
      <c r="OD245" s="4"/>
      <c r="OE245" s="4"/>
      <c r="OF245" s="4"/>
      <c r="OG245" s="4"/>
      <c r="OH245" s="4"/>
      <c r="OI245" s="4"/>
      <c r="OJ245" s="4"/>
      <c r="OK245" s="4"/>
      <c r="OL245" s="4"/>
      <c r="OM245" s="4"/>
      <c r="ON245" s="4"/>
      <c r="OO245" s="4"/>
      <c r="OP245" s="4"/>
      <c r="OQ245" s="4"/>
      <c r="OR245" s="4"/>
      <c r="OS245" s="4"/>
      <c r="OT245" s="4"/>
      <c r="OU245" s="4"/>
      <c r="OV245" s="4"/>
      <c r="OW245" s="4"/>
      <c r="OX245" s="4"/>
      <c r="OY245" s="4"/>
      <c r="OZ245" s="4"/>
      <c r="PA245" s="4"/>
      <c r="PB245" s="4"/>
      <c r="PC245" s="4"/>
      <c r="PD245" s="4"/>
      <c r="PE245" s="4"/>
      <c r="PF245" s="4"/>
      <c r="PG245" s="4"/>
      <c r="PH245" s="4"/>
      <c r="PI245" s="4"/>
      <c r="PJ245" s="4"/>
      <c r="PK245" s="4"/>
      <c r="PL245" s="4"/>
      <c r="PM245" s="4"/>
      <c r="PN245" s="4"/>
      <c r="PO245" s="4"/>
      <c r="PP245" s="4"/>
      <c r="PQ245" s="4"/>
      <c r="PR245" s="4"/>
      <c r="PS245" s="4"/>
      <c r="PT245" s="4"/>
      <c r="PU245" s="4"/>
      <c r="PV245" s="4"/>
      <c r="PW245" s="4"/>
      <c r="PX245" s="4"/>
      <c r="PY245" s="4"/>
      <c r="PZ245" s="4"/>
      <c r="QA245" s="4"/>
      <c r="QB245" s="4"/>
      <c r="QC245" s="4"/>
      <c r="QD245" s="4"/>
      <c r="QE245" s="4"/>
      <c r="QF245" s="4"/>
      <c r="QG245" s="4"/>
      <c r="QH245" s="4"/>
      <c r="QI245" s="4"/>
      <c r="QJ245" s="4"/>
      <c r="QK245" s="4"/>
      <c r="QL245" s="4"/>
      <c r="QM245" s="4"/>
      <c r="QN245" s="4"/>
      <c r="QO245" s="4"/>
      <c r="QP245" s="4"/>
      <c r="QQ245" s="4"/>
      <c r="QR245" s="4"/>
      <c r="QS245" s="4"/>
      <c r="QT245" s="4"/>
      <c r="QU245" s="4"/>
      <c r="QV245" s="4"/>
      <c r="QW245" s="4"/>
      <c r="QX245" s="4"/>
      <c r="QY245" s="4"/>
      <c r="QZ245" s="4"/>
      <c r="RA245" s="4"/>
      <c r="RB245" s="4"/>
      <c r="RC245" s="4"/>
      <c r="RD245" s="4"/>
      <c r="RE245" s="4"/>
      <c r="RF245" s="4"/>
      <c r="RG245" s="4"/>
      <c r="RH245" s="4"/>
      <c r="RI245" s="4"/>
      <c r="RJ245" s="4"/>
      <c r="RK245" s="4"/>
      <c r="RL245" s="4"/>
      <c r="RM245" s="4"/>
      <c r="RN245" s="4"/>
      <c r="RO245" s="4"/>
      <c r="RP245" s="4"/>
      <c r="RQ245" s="4"/>
      <c r="RR245" s="4"/>
      <c r="RS245" s="4"/>
      <c r="RT245" s="4"/>
      <c r="RU245" s="4"/>
      <c r="RV245" s="4"/>
      <c r="RW245" s="4"/>
      <c r="RX245" s="4"/>
      <c r="RY245" s="4"/>
      <c r="RZ245" s="4"/>
      <c r="SA245" s="4"/>
      <c r="SB245" s="4"/>
      <c r="SC245" s="4"/>
      <c r="SD245" s="4"/>
      <c r="SE245" s="4"/>
      <c r="SF245" s="4"/>
      <c r="SG245" s="4"/>
      <c r="SH245" s="4"/>
      <c r="SI245" s="4"/>
      <c r="SJ245" s="4"/>
      <c r="SK245" s="4"/>
      <c r="SL245" s="4"/>
      <c r="SM245" s="4"/>
      <c r="SN245" s="4"/>
      <c r="SO245" s="4"/>
      <c r="SP245" s="4"/>
      <c r="SQ245" s="4"/>
      <c r="SR245" s="4"/>
      <c r="SS245" s="4"/>
      <c r="ST245" s="4"/>
      <c r="SU245" s="4"/>
      <c r="SV245" s="4"/>
      <c r="SW245" s="4"/>
      <c r="SX245" s="4"/>
      <c r="SY245" s="4"/>
      <c r="SZ245" s="4"/>
      <c r="TA245" s="4"/>
      <c r="TB245" s="4"/>
      <c r="TC245" s="4"/>
      <c r="TD245" s="4"/>
      <c r="TE245" s="4"/>
      <c r="TF245" s="4"/>
      <c r="TG245" s="4"/>
      <c r="TH245" s="4"/>
      <c r="TI245" s="4"/>
      <c r="TJ245" s="4"/>
      <c r="TK245" s="4"/>
      <c r="TL245" s="4"/>
      <c r="TM245" s="4"/>
      <c r="TN245" s="4"/>
      <c r="TO245" s="4"/>
      <c r="TP245" s="4"/>
      <c r="TQ245" s="4"/>
      <c r="TR245" s="4"/>
      <c r="TS245" s="4"/>
      <c r="TT245" s="4"/>
      <c r="TU245" s="4"/>
      <c r="TV245" s="4"/>
      <c r="TW245" s="4"/>
      <c r="TX245" s="4"/>
      <c r="TY245" s="4"/>
      <c r="TZ245" s="4"/>
      <c r="UA245" s="4"/>
      <c r="UB245" s="4"/>
      <c r="UC245" s="4"/>
      <c r="UD245" s="4"/>
      <c r="UE245" s="4"/>
      <c r="UF245" s="4"/>
      <c r="UG245" s="4"/>
      <c r="UH245" s="4"/>
      <c r="UI245" s="4"/>
      <c r="UJ245" s="4"/>
      <c r="UK245" s="4"/>
      <c r="UL245" s="4"/>
      <c r="UM245" s="4"/>
      <c r="UN245" s="4"/>
      <c r="UO245" s="4"/>
      <c r="UP245" s="4"/>
      <c r="UQ245" s="4"/>
      <c r="UR245" s="4"/>
      <c r="US245" s="4"/>
      <c r="UT245" s="4"/>
      <c r="UU245" s="4"/>
      <c r="UV245" s="4"/>
      <c r="UW245" s="4"/>
      <c r="UX245" s="4"/>
      <c r="UY245" s="4"/>
      <c r="UZ245" s="4"/>
      <c r="VA245" s="4"/>
      <c r="VB245" s="4"/>
      <c r="VC245" s="4"/>
      <c r="VD245" s="4"/>
      <c r="VE245" s="4"/>
      <c r="VF245" s="4"/>
      <c r="VG245" s="4"/>
      <c r="VH245" s="4"/>
      <c r="VI245" s="4"/>
      <c r="VJ245" s="4"/>
      <c r="VK245" s="4"/>
      <c r="VL245" s="4"/>
      <c r="VM245" s="4"/>
      <c r="VN245" s="4"/>
      <c r="VO245" s="4"/>
      <c r="VP245" s="4"/>
      <c r="VQ245" s="4"/>
      <c r="VR245" s="4"/>
      <c r="VS245" s="4"/>
      <c r="VT245" s="4"/>
      <c r="VU245" s="4"/>
      <c r="VV245" s="4"/>
      <c r="VW245" s="4"/>
      <c r="VX245" s="4"/>
      <c r="VY245" s="4"/>
      <c r="VZ245" s="4"/>
      <c r="WA245" s="4"/>
      <c r="WB245" s="4"/>
      <c r="WC245" s="4"/>
      <c r="WD245" s="4"/>
      <c r="WE245" s="4"/>
      <c r="WF245" s="4"/>
      <c r="WG245" s="4"/>
      <c r="WH245" s="4"/>
      <c r="WI245" s="4"/>
      <c r="WJ245" s="4"/>
      <c r="WK245" s="4"/>
      <c r="WL245" s="4"/>
      <c r="WM245" s="4"/>
      <c r="WN245" s="4"/>
      <c r="WO245" s="4"/>
      <c r="WP245" s="4"/>
      <c r="WQ245" s="4"/>
      <c r="WR245" s="4"/>
      <c r="WS245" s="4"/>
      <c r="WT245" s="4"/>
      <c r="WU245" s="4"/>
      <c r="WV245" s="4"/>
      <c r="WW245" s="4"/>
      <c r="WX245" s="4"/>
      <c r="WY245" s="4"/>
      <c r="WZ245" s="4"/>
      <c r="XA245" s="4"/>
      <c r="XB245" s="4"/>
      <c r="XC245" s="4"/>
      <c r="XD245" s="4"/>
      <c r="XE245" s="4"/>
      <c r="XF245" s="4"/>
      <c r="XG245" s="4"/>
      <c r="XH245" s="4"/>
      <c r="XI245" s="4"/>
      <c r="XJ245" s="4"/>
      <c r="XK245" s="4"/>
      <c r="XL245" s="4"/>
      <c r="XM245" s="4"/>
      <c r="XN245" s="4"/>
      <c r="XO245" s="4"/>
      <c r="XP245" s="4"/>
      <c r="XQ245" s="4"/>
      <c r="XR245" s="4"/>
      <c r="XS245" s="4"/>
      <c r="XT245" s="4"/>
      <c r="XU245" s="4"/>
      <c r="XV245" s="4"/>
      <c r="XW245" s="4"/>
      <c r="XX245" s="4"/>
      <c r="XY245" s="4"/>
      <c r="XZ245" s="4"/>
      <c r="YA245" s="4"/>
      <c r="YB245" s="4"/>
      <c r="YC245" s="4"/>
      <c r="YD245" s="4"/>
      <c r="YE245" s="4"/>
      <c r="YF245" s="4"/>
      <c r="YG245" s="4"/>
      <c r="YH245" s="4"/>
      <c r="YI245" s="4"/>
      <c r="YJ245" s="4"/>
      <c r="YK245" s="4"/>
      <c r="YL245" s="4"/>
      <c r="YM245" s="4"/>
      <c r="YN245" s="4"/>
      <c r="YO245" s="4"/>
      <c r="YP245" s="4"/>
      <c r="YQ245" s="4"/>
      <c r="YR245" s="4"/>
      <c r="YS245" s="4"/>
      <c r="YT245" s="4"/>
      <c r="YU245" s="4"/>
      <c r="YV245" s="4"/>
      <c r="YW245" s="4"/>
      <c r="YX245" s="4"/>
      <c r="YY245" s="4"/>
      <c r="YZ245" s="4"/>
      <c r="ZA245" s="4"/>
      <c r="ZB245" s="4"/>
      <c r="ZC245" s="4"/>
      <c r="ZD245" s="4"/>
      <c r="ZE245" s="4"/>
      <c r="ZF245" s="4"/>
      <c r="ZG245" s="4"/>
      <c r="ZH245" s="4"/>
      <c r="ZI245" s="4"/>
      <c r="ZJ245" s="4"/>
      <c r="ZK245" s="4"/>
      <c r="ZL245" s="4"/>
      <c r="ZM245" s="4"/>
      <c r="ZN245" s="4"/>
      <c r="ZO245" s="4"/>
      <c r="ZP245" s="4"/>
      <c r="ZQ245" s="4"/>
      <c r="ZR245" s="4"/>
      <c r="ZS245" s="4"/>
      <c r="ZT245" s="4"/>
      <c r="ZU245" s="4"/>
      <c r="ZV245" s="4"/>
      <c r="ZW245" s="4"/>
      <c r="ZX245" s="4"/>
      <c r="ZY245" s="4"/>
      <c r="ZZ245" s="4"/>
      <c r="AAA245" s="4"/>
      <c r="AAB245" s="4"/>
      <c r="AAC245" s="4"/>
      <c r="AAD245" s="4"/>
      <c r="AAE245" s="4"/>
      <c r="AAF245" s="4"/>
      <c r="AAG245" s="4"/>
      <c r="AAH245" s="4"/>
      <c r="AAI245" s="4"/>
      <c r="AAJ245" s="4"/>
      <c r="AAK245" s="4"/>
      <c r="AAL245" s="4"/>
      <c r="AAM245" s="4"/>
      <c r="AAN245" s="4"/>
      <c r="AAO245" s="4"/>
      <c r="AAP245" s="4"/>
      <c r="AAQ245" s="4"/>
      <c r="AAR245" s="4"/>
      <c r="AAS245" s="4"/>
      <c r="AAT245" s="4"/>
      <c r="AAU245" s="4"/>
      <c r="AAV245" s="4"/>
      <c r="AAW245" s="4"/>
      <c r="AAX245" s="4"/>
      <c r="AAY245" s="4"/>
      <c r="AAZ245" s="4"/>
      <c r="ABA245" s="4"/>
      <c r="ABB245" s="4"/>
      <c r="ABC245" s="4"/>
      <c r="ABD245" s="4"/>
      <c r="ABE245" s="4"/>
      <c r="ABF245" s="4"/>
      <c r="ABG245" s="4"/>
      <c r="ABH245" s="4"/>
      <c r="ABI245" s="4"/>
      <c r="ABJ245" s="4"/>
      <c r="ABK245" s="4"/>
      <c r="ABL245" s="4"/>
      <c r="ABM245" s="4"/>
      <c r="ABN245" s="4"/>
      <c r="ABO245" s="4"/>
      <c r="ABP245" s="4"/>
      <c r="ABQ245" s="4"/>
      <c r="ABR245" s="4"/>
      <c r="ABS245" s="4"/>
      <c r="ABT245" s="4"/>
      <c r="ABU245" s="4"/>
      <c r="ABV245" s="4"/>
      <c r="ABW245" s="4"/>
      <c r="ABX245" s="4"/>
      <c r="ABY245" s="4"/>
      <c r="ABZ245" s="4"/>
      <c r="ACA245" s="4"/>
      <c r="ACB245" s="4"/>
      <c r="ACC245" s="4"/>
      <c r="ACD245" s="4"/>
      <c r="ACE245" s="4"/>
      <c r="ACF245" s="4"/>
      <c r="ACG245" s="4"/>
      <c r="ACH245" s="4"/>
      <c r="ACI245" s="4"/>
      <c r="ACJ245" s="4"/>
      <c r="ACK245" s="4"/>
      <c r="ACL245" s="4"/>
      <c r="ACM245" s="4"/>
      <c r="ACN245" s="4"/>
      <c r="ACO245" s="4"/>
      <c r="ACP245" s="4"/>
      <c r="ACQ245" s="4"/>
      <c r="ACR245" s="4"/>
      <c r="ACS245" s="4"/>
      <c r="ACT245" s="4"/>
      <c r="ACU245" s="4"/>
      <c r="ACV245" s="4"/>
      <c r="ACW245" s="4"/>
      <c r="ACX245" s="4"/>
      <c r="ACY245" s="4"/>
      <c r="ACZ245" s="4"/>
      <c r="ADA245" s="4"/>
      <c r="ADB245" s="4"/>
      <c r="ADC245" s="4"/>
      <c r="ADD245" s="4"/>
      <c r="ADE245" s="4"/>
      <c r="ADF245" s="4"/>
      <c r="ADG245" s="4"/>
      <c r="ADH245" s="4"/>
      <c r="ADI245" s="4"/>
      <c r="ADJ245" s="4"/>
      <c r="ADK245" s="4"/>
      <c r="ADL245" s="4"/>
      <c r="ADM245" s="4"/>
      <c r="ADN245" s="4"/>
      <c r="ADO245" s="4"/>
      <c r="ADP245" s="4"/>
      <c r="ADQ245" s="4"/>
      <c r="ADR245" s="4"/>
      <c r="ADS245" s="4"/>
      <c r="ADT245" s="4"/>
      <c r="ADU245" s="4"/>
      <c r="ADV245" s="4"/>
      <c r="ADW245" s="4" t="s">
        <v>915</v>
      </c>
      <c r="ADX245" s="4" t="s">
        <v>915</v>
      </c>
      <c r="ADY245" s="4"/>
      <c r="ADZ245" s="32">
        <v>6000</v>
      </c>
      <c r="AEA245" s="4" t="s">
        <v>236</v>
      </c>
      <c r="AEB245" s="4"/>
      <c r="AEC245" s="4" t="s">
        <v>916</v>
      </c>
      <c r="AED245" s="4" t="s">
        <v>917</v>
      </c>
      <c r="AEE245" s="4"/>
      <c r="AEF245" s="4"/>
      <c r="AEG245" s="4"/>
      <c r="AEH245" s="4"/>
      <c r="AEI245" s="4"/>
      <c r="AEJ245" s="4"/>
      <c r="AEK245" s="4"/>
      <c r="AEL245" s="4"/>
      <c r="AEM245" s="4"/>
      <c r="AEN245" s="4"/>
      <c r="AEO245" s="4"/>
      <c r="AEP245" s="4"/>
      <c r="AEQ245" s="4"/>
      <c r="AER245" s="4"/>
      <c r="AES245" s="4"/>
      <c r="AET245" s="4"/>
      <c r="AEU245" s="32">
        <v>21</v>
      </c>
      <c r="AEV245" s="32">
        <v>7</v>
      </c>
      <c r="AEW245" s="4"/>
      <c r="AEX245" s="4"/>
      <c r="AEY245" s="4"/>
      <c r="AEZ245" s="4"/>
      <c r="AFA245" s="4"/>
      <c r="AFB245" s="4"/>
      <c r="AFC245" s="4"/>
      <c r="AFD245" s="4"/>
      <c r="AFE245" s="4"/>
      <c r="AFF245" s="4"/>
      <c r="AFG245" s="4"/>
      <c r="AFH245" s="4"/>
      <c r="AFI245" s="4"/>
      <c r="AFJ245" s="4"/>
      <c r="AFK245" s="4"/>
      <c r="AFL245" s="4"/>
      <c r="AFM245" s="4"/>
      <c r="AFN245" s="4"/>
      <c r="AFO245" s="4"/>
      <c r="AFP245" s="4"/>
      <c r="AFQ245" s="4"/>
      <c r="AFR245" s="4"/>
      <c r="AFS245" s="4"/>
      <c r="AFT245" s="4"/>
      <c r="AFU245" s="4"/>
      <c r="AFV245" s="4"/>
      <c r="AFW245" s="4"/>
      <c r="AFX245" s="4"/>
      <c r="AFY245" s="4"/>
      <c r="AFZ245" s="4"/>
      <c r="AGA245" s="4"/>
      <c r="AGB245" s="4"/>
      <c r="AGC245" s="4"/>
      <c r="AGD245" s="4"/>
      <c r="AGE245" s="4"/>
      <c r="AGF245" s="4"/>
      <c r="AGG245" s="4"/>
      <c r="AGH245" s="4"/>
      <c r="AGI245" s="4"/>
      <c r="AGJ245" s="4"/>
      <c r="AGK245" s="4"/>
      <c r="AGL245" s="4"/>
      <c r="AGM245" s="4"/>
      <c r="AGN245" s="4"/>
      <c r="AGO245" s="4"/>
      <c r="AGP245" s="4"/>
      <c r="AGQ245" s="4"/>
      <c r="AGR245" s="4"/>
      <c r="AGS245" s="4"/>
      <c r="AGT245" s="4"/>
      <c r="AGU245" s="4"/>
      <c r="AGV245" s="4"/>
      <c r="AGW245" s="4"/>
      <c r="AGX245" s="4"/>
      <c r="AGY245" s="4"/>
      <c r="AGZ245" s="4"/>
      <c r="AHA245" s="4"/>
      <c r="AHB245" s="4"/>
      <c r="AHC245" s="4"/>
      <c r="AHD245" s="4"/>
      <c r="AHE245" s="4"/>
      <c r="AHF245" s="4"/>
      <c r="AHG245" s="4"/>
      <c r="AHH245" s="4"/>
      <c r="AHI245" s="4"/>
      <c r="AHJ245" s="4"/>
      <c r="AHK245" s="4"/>
      <c r="AHL245" s="4"/>
      <c r="AHM245" s="4"/>
      <c r="AHN245" s="4"/>
      <c r="AHO245" s="4"/>
      <c r="AHP245" s="4"/>
      <c r="AHQ245" s="4"/>
      <c r="AHR245" s="4"/>
      <c r="AHS245" s="4"/>
      <c r="AHT245" s="4"/>
      <c r="AHU245" s="4"/>
      <c r="AHV245" s="4"/>
      <c r="AHW245" s="4"/>
      <c r="AHX245" s="4"/>
      <c r="AHY245" s="4"/>
      <c r="AHZ245" s="4"/>
      <c r="AIA245" s="4"/>
      <c r="AIB245" s="4"/>
      <c r="AIC245" s="4"/>
      <c r="AID245" s="4"/>
      <c r="AIE245" s="4"/>
      <c r="AIF245" s="4"/>
      <c r="AIG245" s="4"/>
      <c r="AIH245" s="4"/>
      <c r="AII245" s="4"/>
      <c r="AIJ245" s="4"/>
      <c r="AIK245" s="4"/>
      <c r="AIL245" s="4"/>
      <c r="AIM245" s="4"/>
      <c r="AIN245" s="4"/>
      <c r="AIO245" s="4"/>
      <c r="AIP245" s="4"/>
      <c r="AIQ245">
        <v>60700317</v>
      </c>
    </row>
    <row r="246" spans="1:927" x14ac:dyDescent="0.3">
      <c r="A246" s="4" t="s">
        <v>1239</v>
      </c>
      <c r="B246" s="4" t="s">
        <v>1240</v>
      </c>
      <c r="C246" s="4" t="s">
        <v>1241</v>
      </c>
      <c r="D246" s="4" t="s">
        <v>1110</v>
      </c>
      <c r="E246" s="4" t="s">
        <v>1180</v>
      </c>
      <c r="F246" s="4" t="s">
        <v>1181</v>
      </c>
      <c r="G246" s="4" t="s">
        <v>1181</v>
      </c>
      <c r="H246" s="4" t="s">
        <v>1181</v>
      </c>
      <c r="I246" s="4" t="s">
        <v>1242</v>
      </c>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t="s">
        <v>915</v>
      </c>
      <c r="CO246" s="4" t="s">
        <v>915</v>
      </c>
      <c r="CP246" s="4"/>
      <c r="CQ246" s="32">
        <v>13000</v>
      </c>
      <c r="CR246" s="4" t="s">
        <v>236</v>
      </c>
      <c r="CS246" s="4"/>
      <c r="CT246" s="4" t="s">
        <v>916</v>
      </c>
      <c r="CU246" s="4" t="s">
        <v>917</v>
      </c>
      <c r="CV246" s="4"/>
      <c r="CW246" s="4"/>
      <c r="CX246" s="4"/>
      <c r="CY246" s="4"/>
      <c r="CZ246" s="4"/>
      <c r="DA246" s="4"/>
      <c r="DB246" s="4"/>
      <c r="DC246" s="4"/>
      <c r="DD246" s="4"/>
      <c r="DE246" s="4"/>
      <c r="DF246" s="4"/>
      <c r="DG246" s="4"/>
      <c r="DH246" s="4"/>
      <c r="DI246" s="4"/>
      <c r="DJ246" s="4"/>
      <c r="DK246" s="4"/>
      <c r="DL246" s="32">
        <v>21</v>
      </c>
      <c r="DM246" s="32">
        <v>5</v>
      </c>
      <c r="DN246" s="4"/>
      <c r="DO246" s="4"/>
      <c r="DP246" s="4"/>
      <c r="DQ246" s="4"/>
      <c r="DR246" s="4"/>
      <c r="DS246" s="4"/>
      <c r="DT246" s="4"/>
      <c r="DU246" s="4"/>
      <c r="DV246" s="4"/>
      <c r="DW246" s="4"/>
      <c r="DX246" s="4"/>
      <c r="DY246" s="4"/>
      <c r="DZ246" s="4"/>
      <c r="EA246" s="4"/>
      <c r="EB246" s="4"/>
      <c r="EC246" s="4" t="s">
        <v>915</v>
      </c>
      <c r="ED246" s="4" t="s">
        <v>915</v>
      </c>
      <c r="EE246" s="4"/>
      <c r="EF246" s="32">
        <v>6000</v>
      </c>
      <c r="EG246" s="4" t="s">
        <v>236</v>
      </c>
      <c r="EH246" s="4"/>
      <c r="EI246" s="4" t="s">
        <v>916</v>
      </c>
      <c r="EJ246" s="4" t="s">
        <v>917</v>
      </c>
      <c r="EK246" s="4"/>
      <c r="EL246" s="4"/>
      <c r="EM246" s="4"/>
      <c r="EN246" s="4"/>
      <c r="EO246" s="4"/>
      <c r="EP246" s="4"/>
      <c r="EQ246" s="4"/>
      <c r="ER246" s="4"/>
      <c r="ES246" s="4"/>
      <c r="ET246" s="4"/>
      <c r="EU246" s="4"/>
      <c r="EV246" s="4"/>
      <c r="EW246" s="4"/>
      <c r="EX246" s="4"/>
      <c r="EY246" s="4"/>
      <c r="EZ246" s="4"/>
      <c r="FA246" s="32">
        <v>14</v>
      </c>
      <c r="FB246" s="32">
        <v>6</v>
      </c>
      <c r="FC246" s="4"/>
      <c r="FD246" s="4"/>
      <c r="FE246" s="4"/>
      <c r="FF246" s="4"/>
      <c r="FG246" s="4"/>
      <c r="FH246" s="4"/>
      <c r="FI246" s="4"/>
      <c r="FJ246" s="4"/>
      <c r="FK246" s="4"/>
      <c r="FL246" s="4"/>
      <c r="FM246" s="4"/>
      <c r="FN246" s="4"/>
      <c r="FO246" s="4"/>
      <c r="FP246" s="4"/>
      <c r="FQ246" s="4"/>
      <c r="FR246" s="4" t="s">
        <v>915</v>
      </c>
      <c r="FS246" s="4" t="s">
        <v>915</v>
      </c>
      <c r="FT246" s="4"/>
      <c r="FU246" s="32">
        <v>2500</v>
      </c>
      <c r="FV246" s="4" t="s">
        <v>236</v>
      </c>
      <c r="FW246" s="4"/>
      <c r="FX246" s="4" t="s">
        <v>916</v>
      </c>
      <c r="FY246" s="4" t="s">
        <v>917</v>
      </c>
      <c r="FZ246" s="4"/>
      <c r="GA246" s="4"/>
      <c r="GB246" s="4"/>
      <c r="GC246" s="4"/>
      <c r="GD246" s="4"/>
      <c r="GE246" s="4"/>
      <c r="GF246" s="4"/>
      <c r="GG246" s="4"/>
      <c r="GH246" s="4"/>
      <c r="GI246" s="4"/>
      <c r="GJ246" s="4"/>
      <c r="GK246" s="4"/>
      <c r="GL246" s="4"/>
      <c r="GM246" s="4"/>
      <c r="GN246" s="4"/>
      <c r="GO246" s="4"/>
      <c r="GP246" s="32">
        <v>8</v>
      </c>
      <c r="GQ246" s="32">
        <v>2</v>
      </c>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c r="IT246" s="4"/>
      <c r="IU246" s="4"/>
      <c r="IV246" s="4" t="s">
        <v>915</v>
      </c>
      <c r="IW246" s="4" t="s">
        <v>915</v>
      </c>
      <c r="IX246" s="4"/>
      <c r="IY246" s="32">
        <v>4000</v>
      </c>
      <c r="IZ246" s="4" t="s">
        <v>239</v>
      </c>
      <c r="JA246" s="4" t="s">
        <v>240</v>
      </c>
      <c r="JB246" s="4"/>
      <c r="JC246" s="4" t="s">
        <v>917</v>
      </c>
      <c r="JD246" s="4"/>
      <c r="JE246" s="4"/>
      <c r="JF246" s="4"/>
      <c r="JG246" s="4"/>
      <c r="JH246" s="4"/>
      <c r="JI246" s="4"/>
      <c r="JJ246" s="4"/>
      <c r="JK246" s="4"/>
      <c r="JL246" s="4"/>
      <c r="JM246" s="4"/>
      <c r="JN246" s="4"/>
      <c r="JO246" s="4"/>
      <c r="JP246" s="4"/>
      <c r="JQ246" s="4"/>
      <c r="JR246" s="4"/>
      <c r="JS246" s="4"/>
      <c r="JT246" s="32">
        <v>15</v>
      </c>
      <c r="JU246" s="32">
        <v>6</v>
      </c>
      <c r="JV246" s="4"/>
      <c r="JW246" s="4"/>
      <c r="JX246" s="4"/>
      <c r="JY246" s="4"/>
      <c r="JZ246" s="4"/>
      <c r="KA246" s="4"/>
      <c r="KB246" s="4"/>
      <c r="KC246" s="4"/>
      <c r="KD246" s="4"/>
      <c r="KE246" s="4"/>
      <c r="KF246" s="4"/>
      <c r="KG246" s="4"/>
      <c r="KH246" s="4"/>
      <c r="KI246" s="4"/>
      <c r="KJ246" s="4"/>
      <c r="KK246" s="4" t="s">
        <v>915</v>
      </c>
      <c r="KL246" s="4" t="s">
        <v>915</v>
      </c>
      <c r="KM246" s="4"/>
      <c r="KN246" s="32">
        <v>4000</v>
      </c>
      <c r="KO246" s="4" t="s">
        <v>236</v>
      </c>
      <c r="KP246" s="4"/>
      <c r="KQ246" s="4" t="s">
        <v>916</v>
      </c>
      <c r="KR246" s="4" t="s">
        <v>917</v>
      </c>
      <c r="KS246" s="4"/>
      <c r="KT246" s="4"/>
      <c r="KU246" s="4"/>
      <c r="KV246" s="4"/>
      <c r="KW246" s="4"/>
      <c r="KX246" s="4"/>
      <c r="KY246" s="4"/>
      <c r="KZ246" s="4"/>
      <c r="LA246" s="4"/>
      <c r="LB246" s="4"/>
      <c r="LC246" s="4"/>
      <c r="LD246" s="4"/>
      <c r="LE246" s="4"/>
      <c r="LF246" s="4"/>
      <c r="LG246" s="4"/>
      <c r="LH246" s="4"/>
      <c r="LI246" s="32">
        <v>21</v>
      </c>
      <c r="LJ246" s="32">
        <v>8</v>
      </c>
      <c r="LK246" s="4"/>
      <c r="LL246" s="4"/>
      <c r="LM246" s="4"/>
      <c r="LN246" s="4"/>
      <c r="LO246" s="4"/>
      <c r="LP246" s="4"/>
      <c r="LQ246" s="4"/>
      <c r="LR246" s="4"/>
      <c r="LS246" s="4"/>
      <c r="LT246" s="4"/>
      <c r="LU246" s="4"/>
      <c r="LV246" s="4"/>
      <c r="LW246" s="4"/>
      <c r="LX246" s="4"/>
      <c r="LY246" s="4"/>
      <c r="LZ246" s="4"/>
      <c r="MA246" s="4"/>
      <c r="MB246" s="4"/>
      <c r="MC246" s="4"/>
      <c r="MD246" s="4"/>
      <c r="ME246" s="4"/>
      <c r="MF246" s="4"/>
      <c r="MG246" s="4"/>
      <c r="MH246" s="4"/>
      <c r="MI246" s="4"/>
      <c r="MJ246" s="4"/>
      <c r="MK246" s="4"/>
      <c r="ML246" s="4"/>
      <c r="MM246" s="4"/>
      <c r="MN246" s="4"/>
      <c r="MO246" s="4"/>
      <c r="MP246" s="4"/>
      <c r="MQ246" s="4"/>
      <c r="MR246" s="4"/>
      <c r="MS246" s="4"/>
      <c r="MT246" s="4"/>
      <c r="MU246" s="4"/>
      <c r="MV246" s="4"/>
      <c r="MW246" s="4"/>
      <c r="MX246" s="4"/>
      <c r="MY246" s="4"/>
      <c r="MZ246" s="4"/>
      <c r="NA246" s="4"/>
      <c r="NB246" s="4"/>
      <c r="NC246" s="4"/>
      <c r="ND246" s="4"/>
      <c r="NE246" s="4"/>
      <c r="NF246" s="4"/>
      <c r="NG246" s="4"/>
      <c r="NH246" s="4"/>
      <c r="NI246" s="4"/>
      <c r="NJ246" s="4"/>
      <c r="NK246" s="4"/>
      <c r="NL246" s="4"/>
      <c r="NM246" s="4"/>
      <c r="NN246" s="4"/>
      <c r="NO246" s="4"/>
      <c r="NP246" s="4"/>
      <c r="NQ246" s="4"/>
      <c r="NR246" s="4"/>
      <c r="NS246" s="4"/>
      <c r="NT246" s="4"/>
      <c r="NU246" s="4"/>
      <c r="NV246" s="4"/>
      <c r="NW246" s="4"/>
      <c r="NX246" s="4"/>
      <c r="NY246" s="4"/>
      <c r="NZ246" s="4"/>
      <c r="OA246" s="4"/>
      <c r="OB246" s="4"/>
      <c r="OC246" s="4"/>
      <c r="OD246" s="4"/>
      <c r="OE246" s="4"/>
      <c r="OF246" s="4"/>
      <c r="OG246" s="4"/>
      <c r="OH246" s="4"/>
      <c r="OI246" s="4"/>
      <c r="OJ246" s="4"/>
      <c r="OK246" s="4"/>
      <c r="OL246" s="4"/>
      <c r="OM246" s="4"/>
      <c r="ON246" s="4"/>
      <c r="OO246" s="4"/>
      <c r="OP246" s="4"/>
      <c r="OQ246" s="4"/>
      <c r="OR246" s="4"/>
      <c r="OS246" s="4"/>
      <c r="OT246" s="4"/>
      <c r="OU246" s="4"/>
      <c r="OV246" s="4"/>
      <c r="OW246" s="4"/>
      <c r="OX246" s="4"/>
      <c r="OY246" s="4"/>
      <c r="OZ246" s="4"/>
      <c r="PA246" s="4"/>
      <c r="PB246" s="4"/>
      <c r="PC246" s="4"/>
      <c r="PD246" s="4"/>
      <c r="PE246" s="4"/>
      <c r="PF246" s="4"/>
      <c r="PG246" s="4"/>
      <c r="PH246" s="4"/>
      <c r="PI246" s="4"/>
      <c r="PJ246" s="4"/>
      <c r="PK246" s="4"/>
      <c r="PL246" s="4"/>
      <c r="PM246" s="4"/>
      <c r="PN246" s="4"/>
      <c r="PO246" s="4"/>
      <c r="PP246" s="4"/>
      <c r="PQ246" s="4"/>
      <c r="PR246" s="4"/>
      <c r="PS246" s="4"/>
      <c r="PT246" s="4"/>
      <c r="PU246" s="4"/>
      <c r="PV246" s="4"/>
      <c r="PW246" s="4"/>
      <c r="PX246" s="4"/>
      <c r="PY246" s="4"/>
      <c r="PZ246" s="4"/>
      <c r="QA246" s="4"/>
      <c r="QB246" s="4"/>
      <c r="QC246" s="4"/>
      <c r="QD246" s="4"/>
      <c r="QE246" s="4"/>
      <c r="QF246" s="4"/>
      <c r="QG246" s="4"/>
      <c r="QH246" s="4"/>
      <c r="QI246" s="4"/>
      <c r="QJ246" s="4"/>
      <c r="QK246" s="4"/>
      <c r="QL246" s="4"/>
      <c r="QM246" s="4"/>
      <c r="QN246" s="4"/>
      <c r="QO246" s="4"/>
      <c r="QP246" s="4"/>
      <c r="QQ246" s="4"/>
      <c r="QR246" s="4"/>
      <c r="QS246" s="4"/>
      <c r="QT246" s="4"/>
      <c r="QU246" s="4"/>
      <c r="QV246" s="4"/>
      <c r="QW246" s="4"/>
      <c r="QX246" s="4"/>
      <c r="QY246" s="4"/>
      <c r="QZ246" s="4"/>
      <c r="RA246" s="4"/>
      <c r="RB246" s="4"/>
      <c r="RC246" s="4"/>
      <c r="RD246" s="4"/>
      <c r="RE246" s="4"/>
      <c r="RF246" s="4"/>
      <c r="RG246" s="4"/>
      <c r="RH246" s="4"/>
      <c r="RI246" s="4"/>
      <c r="RJ246" s="4"/>
      <c r="RK246" s="4"/>
      <c r="RL246" s="4"/>
      <c r="RM246" s="4"/>
      <c r="RN246" s="4"/>
      <c r="RO246" s="4"/>
      <c r="RP246" s="4"/>
      <c r="RQ246" s="4"/>
      <c r="RR246" s="4"/>
      <c r="RS246" s="4"/>
      <c r="RT246" s="4"/>
      <c r="RU246" s="4"/>
      <c r="RV246" s="4"/>
      <c r="RW246" s="4"/>
      <c r="RX246" s="4"/>
      <c r="RY246" s="4"/>
      <c r="RZ246" s="4"/>
      <c r="SA246" s="4"/>
      <c r="SB246" s="4"/>
      <c r="SC246" s="4"/>
      <c r="SD246" s="4"/>
      <c r="SE246" s="4"/>
      <c r="SF246" s="4"/>
      <c r="SG246" s="4"/>
      <c r="SH246" s="4"/>
      <c r="SI246" s="4"/>
      <c r="SJ246" s="4"/>
      <c r="SK246" s="4"/>
      <c r="SL246" s="4"/>
      <c r="SM246" s="4"/>
      <c r="SN246" s="4"/>
      <c r="SO246" s="4"/>
      <c r="SP246" s="4"/>
      <c r="SQ246" s="4"/>
      <c r="SR246" s="4"/>
      <c r="SS246" s="4"/>
      <c r="ST246" s="4"/>
      <c r="SU246" s="4"/>
      <c r="SV246" s="4"/>
      <c r="SW246" s="4"/>
      <c r="SX246" s="4"/>
      <c r="SY246" s="4"/>
      <c r="SZ246" s="4"/>
      <c r="TA246" s="4"/>
      <c r="TB246" s="4"/>
      <c r="TC246" s="4"/>
      <c r="TD246" s="4"/>
      <c r="TE246" s="4"/>
      <c r="TF246" s="4"/>
      <c r="TG246" s="4"/>
      <c r="TH246" s="4"/>
      <c r="TI246" s="4"/>
      <c r="TJ246" s="4"/>
      <c r="TK246" s="4"/>
      <c r="TL246" s="4"/>
      <c r="TM246" s="4"/>
      <c r="TN246" s="4"/>
      <c r="TO246" s="4"/>
      <c r="TP246" s="4"/>
      <c r="TQ246" s="4"/>
      <c r="TR246" s="4"/>
      <c r="TS246" s="4"/>
      <c r="TT246" s="4"/>
      <c r="TU246" s="4"/>
      <c r="TV246" s="4"/>
      <c r="TW246" s="4"/>
      <c r="TX246" s="4"/>
      <c r="TY246" s="4"/>
      <c r="TZ246" s="4"/>
      <c r="UA246" s="4"/>
      <c r="UB246" s="4"/>
      <c r="UC246" s="4"/>
      <c r="UD246" s="4"/>
      <c r="UE246" s="4"/>
      <c r="UF246" s="4"/>
      <c r="UG246" s="4"/>
      <c r="UH246" s="4"/>
      <c r="UI246" s="4"/>
      <c r="UJ246" s="4"/>
      <c r="UK246" s="4"/>
      <c r="UL246" s="4"/>
      <c r="UM246" s="4"/>
      <c r="UN246" s="4"/>
      <c r="UO246" s="4"/>
      <c r="UP246" s="4"/>
      <c r="UQ246" s="4"/>
      <c r="UR246" s="4"/>
      <c r="US246" s="4"/>
      <c r="UT246" s="4"/>
      <c r="UU246" s="4"/>
      <c r="UV246" s="4"/>
      <c r="UW246" s="4"/>
      <c r="UX246" s="4"/>
      <c r="UY246" s="4"/>
      <c r="UZ246" s="4"/>
      <c r="VA246" s="4"/>
      <c r="VB246" s="4"/>
      <c r="VC246" s="4"/>
      <c r="VD246" s="4"/>
      <c r="VE246" s="4"/>
      <c r="VF246" s="4"/>
      <c r="VG246" s="4"/>
      <c r="VH246" s="4"/>
      <c r="VI246" s="4"/>
      <c r="VJ246" s="4"/>
      <c r="VK246" s="4"/>
      <c r="VL246" s="4"/>
      <c r="VM246" s="4"/>
      <c r="VN246" s="4"/>
      <c r="VO246" s="4"/>
      <c r="VP246" s="4"/>
      <c r="VQ246" s="4"/>
      <c r="VR246" s="4"/>
      <c r="VS246" s="4"/>
      <c r="VT246" s="4"/>
      <c r="VU246" s="4"/>
      <c r="VV246" s="4"/>
      <c r="VW246" s="4"/>
      <c r="VX246" s="4"/>
      <c r="VY246" s="4"/>
      <c r="VZ246" s="4"/>
      <c r="WA246" s="4"/>
      <c r="WB246" s="4"/>
      <c r="WC246" s="4"/>
      <c r="WD246" s="4"/>
      <c r="WE246" s="4"/>
      <c r="WF246" s="4"/>
      <c r="WG246" s="4"/>
      <c r="WH246" s="4"/>
      <c r="WI246" s="4"/>
      <c r="WJ246" s="4"/>
      <c r="WK246" s="4"/>
      <c r="WL246" s="4"/>
      <c r="WM246" s="4"/>
      <c r="WN246" s="4"/>
      <c r="WO246" s="4"/>
      <c r="WP246" s="4"/>
      <c r="WQ246" s="4"/>
      <c r="WR246" s="4"/>
      <c r="WS246" s="4"/>
      <c r="WT246" s="4"/>
      <c r="WU246" s="4"/>
      <c r="WV246" s="4"/>
      <c r="WW246" s="4"/>
      <c r="WX246" s="4"/>
      <c r="WY246" s="4"/>
      <c r="WZ246" s="4"/>
      <c r="XA246" s="4"/>
      <c r="XB246" s="4"/>
      <c r="XC246" s="4"/>
      <c r="XD246" s="4"/>
      <c r="XE246" s="4"/>
      <c r="XF246" s="4"/>
      <c r="XG246" s="4"/>
      <c r="XH246" s="4"/>
      <c r="XI246" s="4"/>
      <c r="XJ246" s="4"/>
      <c r="XK246" s="4"/>
      <c r="XL246" s="4"/>
      <c r="XM246" s="4"/>
      <c r="XN246" s="4"/>
      <c r="XO246" s="4"/>
      <c r="XP246" s="4"/>
      <c r="XQ246" s="4"/>
      <c r="XR246" s="4"/>
      <c r="XS246" s="4"/>
      <c r="XT246" s="4"/>
      <c r="XU246" s="4"/>
      <c r="XV246" s="4"/>
      <c r="XW246" s="4"/>
      <c r="XX246" s="4"/>
      <c r="XY246" s="4"/>
      <c r="XZ246" s="4"/>
      <c r="YA246" s="4"/>
      <c r="YB246" s="4"/>
      <c r="YC246" s="4"/>
      <c r="YD246" s="4"/>
      <c r="YE246" s="4"/>
      <c r="YF246" s="4"/>
      <c r="YG246" s="4"/>
      <c r="YH246" s="4"/>
      <c r="YI246" s="4"/>
      <c r="YJ246" s="4"/>
      <c r="YK246" s="4"/>
      <c r="YL246" s="4"/>
      <c r="YM246" s="4"/>
      <c r="YN246" s="4"/>
      <c r="YO246" s="4"/>
      <c r="YP246" s="4"/>
      <c r="YQ246" s="4"/>
      <c r="YR246" s="4"/>
      <c r="YS246" s="4"/>
      <c r="YT246" s="4"/>
      <c r="YU246" s="4"/>
      <c r="YV246" s="4"/>
      <c r="YW246" s="4"/>
      <c r="YX246" s="4"/>
      <c r="YY246" s="4"/>
      <c r="YZ246" s="4"/>
      <c r="ZA246" s="4"/>
      <c r="ZB246" s="4"/>
      <c r="ZC246" s="4"/>
      <c r="ZD246" s="4"/>
      <c r="ZE246" s="4"/>
      <c r="ZF246" s="4"/>
      <c r="ZG246" s="4"/>
      <c r="ZH246" s="4"/>
      <c r="ZI246" s="4"/>
      <c r="ZJ246" s="4"/>
      <c r="ZK246" s="4"/>
      <c r="ZL246" s="4"/>
      <c r="ZM246" s="4"/>
      <c r="ZN246" s="4"/>
      <c r="ZO246" s="4"/>
      <c r="ZP246" s="4"/>
      <c r="ZQ246" s="4"/>
      <c r="ZR246" s="4"/>
      <c r="ZS246" s="4"/>
      <c r="ZT246" s="4"/>
      <c r="ZU246" s="4"/>
      <c r="ZV246" s="4"/>
      <c r="ZW246" s="4"/>
      <c r="ZX246" s="4"/>
      <c r="ZY246" s="4"/>
      <c r="ZZ246" s="4"/>
      <c r="AAA246" s="4"/>
      <c r="AAB246" s="4"/>
      <c r="AAC246" s="4"/>
      <c r="AAD246" s="4"/>
      <c r="AAE246" s="4"/>
      <c r="AAF246" s="4"/>
      <c r="AAG246" s="4"/>
      <c r="AAH246" s="4"/>
      <c r="AAI246" s="4"/>
      <c r="AAJ246" s="4"/>
      <c r="AAK246" s="4"/>
      <c r="AAL246" s="4"/>
      <c r="AAM246" s="4"/>
      <c r="AAN246" s="4"/>
      <c r="AAO246" s="4"/>
      <c r="AAP246" s="4"/>
      <c r="AAQ246" s="4"/>
      <c r="AAR246" s="4"/>
      <c r="AAS246" s="4"/>
      <c r="AAT246" s="4"/>
      <c r="AAU246" s="4"/>
      <c r="AAV246" s="4"/>
      <c r="AAW246" s="4"/>
      <c r="AAX246" s="4"/>
      <c r="AAY246" s="4"/>
      <c r="AAZ246" s="4"/>
      <c r="ABA246" s="4"/>
      <c r="ABB246" s="4"/>
      <c r="ABC246" s="4"/>
      <c r="ABD246" s="4"/>
      <c r="ABE246" s="4"/>
      <c r="ABF246" s="4"/>
      <c r="ABG246" s="4"/>
      <c r="ABH246" s="4"/>
      <c r="ABI246" s="4"/>
      <c r="ABJ246" s="4"/>
      <c r="ABK246" s="4"/>
      <c r="ABL246" s="4"/>
      <c r="ABM246" s="4"/>
      <c r="ABN246" s="4"/>
      <c r="ABO246" s="4"/>
      <c r="ABP246" s="4"/>
      <c r="ABQ246" s="4"/>
      <c r="ABR246" s="4"/>
      <c r="ABS246" s="4"/>
      <c r="ABT246" s="4"/>
      <c r="ABU246" s="4"/>
      <c r="ABV246" s="4"/>
      <c r="ABW246" s="4"/>
      <c r="ABX246" s="4"/>
      <c r="ABY246" s="4"/>
      <c r="ABZ246" s="4"/>
      <c r="ACA246" s="4"/>
      <c r="ACB246" s="4"/>
      <c r="ACC246" s="4"/>
      <c r="ACD246" s="4"/>
      <c r="ACE246" s="4"/>
      <c r="ACF246" s="4"/>
      <c r="ACG246" s="4"/>
      <c r="ACH246" s="4" t="s">
        <v>915</v>
      </c>
      <c r="ACI246" s="4" t="s">
        <v>915</v>
      </c>
      <c r="ACJ246" s="4"/>
      <c r="ACK246" s="32">
        <v>1500</v>
      </c>
      <c r="ACL246" s="4" t="s">
        <v>236</v>
      </c>
      <c r="ACM246" s="4"/>
      <c r="ACN246" s="4" t="s">
        <v>916</v>
      </c>
      <c r="ACO246" s="4" t="s">
        <v>917</v>
      </c>
      <c r="ACP246" s="4"/>
      <c r="ACQ246" s="4"/>
      <c r="ACR246" s="4"/>
      <c r="ACS246" s="4"/>
      <c r="ACT246" s="4"/>
      <c r="ACU246" s="4"/>
      <c r="ACV246" s="4"/>
      <c r="ACW246" s="4"/>
      <c r="ACX246" s="4"/>
      <c r="ACY246" s="4"/>
      <c r="ACZ246" s="4"/>
      <c r="ADA246" s="4"/>
      <c r="ADB246" s="4"/>
      <c r="ADC246" s="4"/>
      <c r="ADD246" s="4"/>
      <c r="ADE246" s="4"/>
      <c r="ADF246" s="32">
        <v>15</v>
      </c>
      <c r="ADG246" s="32">
        <v>5</v>
      </c>
      <c r="ADH246" s="4"/>
      <c r="ADI246" s="4"/>
      <c r="ADJ246" s="4"/>
      <c r="ADK246" s="4"/>
      <c r="ADL246" s="4"/>
      <c r="ADM246" s="4"/>
      <c r="ADN246" s="4"/>
      <c r="ADO246" s="4"/>
      <c r="ADP246" s="4"/>
      <c r="ADQ246" s="4"/>
      <c r="ADR246" s="4"/>
      <c r="ADS246" s="4"/>
      <c r="ADT246" s="4"/>
      <c r="ADU246" s="4"/>
      <c r="ADV246" s="4"/>
      <c r="ADW246" s="4" t="s">
        <v>915</v>
      </c>
      <c r="ADX246" s="4" t="s">
        <v>915</v>
      </c>
      <c r="ADY246" s="4"/>
      <c r="ADZ246" s="32">
        <v>2500</v>
      </c>
      <c r="AEA246" s="4" t="s">
        <v>236</v>
      </c>
      <c r="AEB246" s="4"/>
      <c r="AEC246" s="4" t="s">
        <v>916</v>
      </c>
      <c r="AED246" s="4" t="s">
        <v>917</v>
      </c>
      <c r="AEE246" s="4"/>
      <c r="AEF246" s="4"/>
      <c r="AEG246" s="4"/>
      <c r="AEH246" s="4"/>
      <c r="AEI246" s="4"/>
      <c r="AEJ246" s="4"/>
      <c r="AEK246" s="4"/>
      <c r="AEL246" s="4"/>
      <c r="AEM246" s="4"/>
      <c r="AEN246" s="4"/>
      <c r="AEO246" s="4"/>
      <c r="AEP246" s="4"/>
      <c r="AEQ246" s="4"/>
      <c r="AER246" s="4"/>
      <c r="AES246" s="4"/>
      <c r="AET246" s="4"/>
      <c r="AEU246" s="32">
        <v>21</v>
      </c>
      <c r="AEV246" s="32">
        <v>6</v>
      </c>
      <c r="AEW246" s="4"/>
      <c r="AEX246" s="4"/>
      <c r="AEY246" s="4"/>
      <c r="AEZ246" s="4"/>
      <c r="AFA246" s="4"/>
      <c r="AFB246" s="4"/>
      <c r="AFC246" s="4"/>
      <c r="AFD246" s="4"/>
      <c r="AFE246" s="4"/>
      <c r="AFF246" s="4"/>
      <c r="AFG246" s="4"/>
      <c r="AFH246" s="4"/>
      <c r="AFI246" s="4"/>
      <c r="AFJ246" s="4"/>
      <c r="AFK246" s="4"/>
      <c r="AFL246" s="4"/>
      <c r="AFM246" s="4"/>
      <c r="AFN246" s="4"/>
      <c r="AFO246" s="4"/>
      <c r="AFP246" s="4"/>
      <c r="AFQ246" s="4"/>
      <c r="AFR246" s="4"/>
      <c r="AFS246" s="4"/>
      <c r="AFT246" s="4"/>
      <c r="AFU246" s="4"/>
      <c r="AFV246" s="4"/>
      <c r="AFW246" s="4"/>
      <c r="AFX246" s="4"/>
      <c r="AFY246" s="4"/>
      <c r="AFZ246" s="4"/>
      <c r="AGA246" s="4"/>
      <c r="AGB246" s="4"/>
      <c r="AGC246" s="4"/>
      <c r="AGD246" s="4"/>
      <c r="AGE246" s="4"/>
      <c r="AGF246" s="4"/>
      <c r="AGG246" s="4"/>
      <c r="AGH246" s="4"/>
      <c r="AGI246" s="4"/>
      <c r="AGJ246" s="4"/>
      <c r="AGK246" s="4"/>
      <c r="AGL246" s="4"/>
      <c r="AGM246" s="4"/>
      <c r="AGN246" s="4"/>
      <c r="AGO246" s="4"/>
      <c r="AGP246" s="4"/>
      <c r="AGQ246" s="4"/>
      <c r="AGR246" s="4"/>
      <c r="AGS246" s="4"/>
      <c r="AGT246" s="4"/>
      <c r="AGU246" s="4"/>
      <c r="AGV246" s="4"/>
      <c r="AGW246" s="4"/>
      <c r="AGX246" s="4"/>
      <c r="AGY246" s="4"/>
      <c r="AGZ246" s="4"/>
      <c r="AHA246" s="4"/>
      <c r="AHB246" s="4"/>
      <c r="AHC246" s="4"/>
      <c r="AHD246" s="4"/>
      <c r="AHE246" s="4"/>
      <c r="AHF246" s="4"/>
      <c r="AHG246" s="4"/>
      <c r="AHH246" s="4"/>
      <c r="AHI246" s="4"/>
      <c r="AHJ246" s="4"/>
      <c r="AHK246" s="4"/>
      <c r="AHL246" s="4"/>
      <c r="AHM246" s="4"/>
      <c r="AHN246" s="4"/>
      <c r="AHO246" s="4"/>
      <c r="AHP246" s="4"/>
      <c r="AHQ246" s="4"/>
      <c r="AHR246" s="4"/>
      <c r="AHS246" s="4"/>
      <c r="AHT246" s="4"/>
      <c r="AHU246" s="4"/>
      <c r="AHV246" s="4"/>
      <c r="AHW246" s="4"/>
      <c r="AHX246" s="4"/>
      <c r="AHY246" s="4"/>
      <c r="AHZ246" s="4"/>
      <c r="AIA246" s="4"/>
      <c r="AIB246" s="4"/>
      <c r="AIC246" s="4"/>
      <c r="AID246" s="4"/>
      <c r="AIE246" s="4"/>
      <c r="AIF246" s="4"/>
      <c r="AIG246" s="4"/>
      <c r="AIH246" s="4"/>
      <c r="AII246" s="4"/>
      <c r="AIJ246" s="4"/>
      <c r="AIK246" s="4"/>
      <c r="AIL246" s="4"/>
      <c r="AIM246" s="4"/>
      <c r="AIN246" s="4"/>
      <c r="AIO246" s="4"/>
      <c r="AIP246" s="4"/>
      <c r="AIQ246">
        <v>60700661</v>
      </c>
    </row>
    <row r="247" spans="1:927" x14ac:dyDescent="0.3">
      <c r="A247" s="4" t="s">
        <v>1243</v>
      </c>
      <c r="B247" s="4" t="s">
        <v>1244</v>
      </c>
      <c r="C247" s="4" t="s">
        <v>1245</v>
      </c>
      <c r="D247" s="4" t="s">
        <v>1110</v>
      </c>
      <c r="E247" s="4" t="s">
        <v>1180</v>
      </c>
      <c r="F247" s="4" t="s">
        <v>1181</v>
      </c>
      <c r="G247" s="4" t="s">
        <v>1181</v>
      </c>
      <c r="H247" s="4" t="s">
        <v>1181</v>
      </c>
      <c r="I247" s="4" t="s">
        <v>1246</v>
      </c>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c r="IQ247" s="4"/>
      <c r="IR247" s="4"/>
      <c r="IS247" s="4"/>
      <c r="IT247" s="4"/>
      <c r="IU247" s="4"/>
      <c r="IV247" s="4"/>
      <c r="IW247" s="4"/>
      <c r="IX247" s="4"/>
      <c r="IY247" s="4"/>
      <c r="IZ247" s="4"/>
      <c r="JA247" s="4"/>
      <c r="JB247" s="4"/>
      <c r="JC247" s="4"/>
      <c r="JD247" s="4"/>
      <c r="JE247" s="4"/>
      <c r="JF247" s="4"/>
      <c r="JG247" s="4"/>
      <c r="JH247" s="4"/>
      <c r="JI247" s="4"/>
      <c r="JJ247" s="4"/>
      <c r="JK247" s="4"/>
      <c r="JL247" s="4"/>
      <c r="JM247" s="4"/>
      <c r="JN247" s="4"/>
      <c r="JO247" s="4"/>
      <c r="JP247" s="4"/>
      <c r="JQ247" s="4"/>
      <c r="JR247" s="4"/>
      <c r="JS247" s="4"/>
      <c r="JT247" s="4"/>
      <c r="JU247" s="4"/>
      <c r="JV247" s="4"/>
      <c r="JW247" s="4"/>
      <c r="JX247" s="4"/>
      <c r="JY247" s="4"/>
      <c r="JZ247" s="4"/>
      <c r="KA247" s="4"/>
      <c r="KB247" s="4"/>
      <c r="KC247" s="4"/>
      <c r="KD247" s="4"/>
      <c r="KE247" s="4"/>
      <c r="KF247" s="4"/>
      <c r="KG247" s="4"/>
      <c r="KH247" s="4"/>
      <c r="KI247" s="4"/>
      <c r="KJ247" s="4"/>
      <c r="KK247" s="4"/>
      <c r="KL247" s="4"/>
      <c r="KM247" s="4"/>
      <c r="KN247" s="4"/>
      <c r="KO247" s="4"/>
      <c r="KP247" s="4"/>
      <c r="KQ247" s="4"/>
      <c r="KR247" s="4"/>
      <c r="KS247" s="4"/>
      <c r="KT247" s="4"/>
      <c r="KU247" s="4"/>
      <c r="KV247" s="4"/>
      <c r="KW247" s="4"/>
      <c r="KX247" s="4"/>
      <c r="KY247" s="4"/>
      <c r="KZ247" s="4"/>
      <c r="LA247" s="4"/>
      <c r="LB247" s="4"/>
      <c r="LC247" s="4"/>
      <c r="LD247" s="4"/>
      <c r="LE247" s="4"/>
      <c r="LF247" s="4"/>
      <c r="LG247" s="4"/>
      <c r="LH247" s="4"/>
      <c r="LI247" s="4"/>
      <c r="LJ247" s="4"/>
      <c r="LK247" s="4"/>
      <c r="LL247" s="4"/>
      <c r="LM247" s="4"/>
      <c r="LN247" s="4"/>
      <c r="LO247" s="4"/>
      <c r="LP247" s="4"/>
      <c r="LQ247" s="4"/>
      <c r="LR247" s="4"/>
      <c r="LS247" s="4"/>
      <c r="LT247" s="4"/>
      <c r="LU247" s="4"/>
      <c r="LV247" s="4"/>
      <c r="LW247" s="4"/>
      <c r="LX247" s="4"/>
      <c r="LY247" s="4"/>
      <c r="LZ247" s="4"/>
      <c r="MA247" s="4"/>
      <c r="MB247" s="4"/>
      <c r="MC247" s="4"/>
      <c r="MD247" s="4"/>
      <c r="ME247" s="4"/>
      <c r="MF247" s="4"/>
      <c r="MG247" s="4"/>
      <c r="MH247" s="4"/>
      <c r="MI247" s="4"/>
      <c r="MJ247" s="4"/>
      <c r="MK247" s="4"/>
      <c r="ML247" s="4"/>
      <c r="MM247" s="4"/>
      <c r="MN247" s="4"/>
      <c r="MO247" s="4"/>
      <c r="MP247" s="4"/>
      <c r="MQ247" s="4"/>
      <c r="MR247" s="4"/>
      <c r="MS247" s="4"/>
      <c r="MT247" s="4"/>
      <c r="MU247" s="4"/>
      <c r="MV247" s="4"/>
      <c r="MW247" s="4"/>
      <c r="MX247" s="4"/>
      <c r="MY247" s="4"/>
      <c r="MZ247" s="4"/>
      <c r="NA247" s="4"/>
      <c r="NB247" s="4"/>
      <c r="NC247" s="4"/>
      <c r="ND247" s="4"/>
      <c r="NE247" s="4"/>
      <c r="NF247" s="4"/>
      <c r="NG247" s="4"/>
      <c r="NH247" s="4"/>
      <c r="NI247" s="4"/>
      <c r="NJ247" s="4"/>
      <c r="NK247" s="4"/>
      <c r="NL247" s="4"/>
      <c r="NM247" s="4"/>
      <c r="NN247" s="4"/>
      <c r="NO247" s="4"/>
      <c r="NP247" s="4"/>
      <c r="NQ247" s="4"/>
      <c r="NR247" s="4"/>
      <c r="NS247" s="4"/>
      <c r="NT247" s="4"/>
      <c r="NU247" s="4"/>
      <c r="NV247" s="4"/>
      <c r="NW247" s="4"/>
      <c r="NX247" s="4"/>
      <c r="NY247" s="4"/>
      <c r="NZ247" s="4"/>
      <c r="OA247" s="4"/>
      <c r="OB247" s="4"/>
      <c r="OC247" s="4"/>
      <c r="OD247" s="4"/>
      <c r="OE247" s="4"/>
      <c r="OF247" s="4"/>
      <c r="OG247" s="4"/>
      <c r="OH247" s="4"/>
      <c r="OI247" s="4"/>
      <c r="OJ247" s="4"/>
      <c r="OK247" s="4"/>
      <c r="OL247" s="4"/>
      <c r="OM247" s="4"/>
      <c r="ON247" s="4"/>
      <c r="OO247" s="4"/>
      <c r="OP247" s="4"/>
      <c r="OQ247" s="4"/>
      <c r="OR247" s="4"/>
      <c r="OS247" s="4"/>
      <c r="OT247" s="4"/>
      <c r="OU247" s="4"/>
      <c r="OV247" s="4"/>
      <c r="OW247" s="4"/>
      <c r="OX247" s="4"/>
      <c r="OY247" s="4"/>
      <c r="OZ247" s="4"/>
      <c r="PA247" s="4"/>
      <c r="PB247" s="4"/>
      <c r="PC247" s="4"/>
      <c r="PD247" s="4"/>
      <c r="PE247" s="4"/>
      <c r="PF247" s="4"/>
      <c r="PG247" s="4"/>
      <c r="PH247" s="4" t="s">
        <v>915</v>
      </c>
      <c r="PI247" s="4" t="s">
        <v>918</v>
      </c>
      <c r="PJ247" s="4"/>
      <c r="PK247" s="32">
        <v>1000</v>
      </c>
      <c r="PL247" s="32">
        <v>750</v>
      </c>
      <c r="PM247" s="4"/>
      <c r="PN247" s="4" t="s">
        <v>236</v>
      </c>
      <c r="PO247" s="4"/>
      <c r="PP247" s="4" t="s">
        <v>916</v>
      </c>
      <c r="PQ247" s="4" t="s">
        <v>917</v>
      </c>
      <c r="PR247" s="4"/>
      <c r="PS247" s="4"/>
      <c r="PT247" s="4"/>
      <c r="PU247" s="4"/>
      <c r="PV247" s="4"/>
      <c r="PW247" s="4"/>
      <c r="PX247" s="4"/>
      <c r="PY247" s="4"/>
      <c r="PZ247" s="4"/>
      <c r="QA247" s="4"/>
      <c r="QB247" s="4"/>
      <c r="QC247" s="4"/>
      <c r="QD247" s="4"/>
      <c r="QE247" s="4"/>
      <c r="QF247" s="4"/>
      <c r="QG247" s="4"/>
      <c r="QH247" s="32">
        <v>7</v>
      </c>
      <c r="QI247" s="32">
        <v>2</v>
      </c>
      <c r="QJ247" s="4"/>
      <c r="QK247" s="4"/>
      <c r="QL247" s="4"/>
      <c r="QM247" s="4"/>
      <c r="QN247" s="4"/>
      <c r="QO247" s="4"/>
      <c r="QP247" s="4"/>
      <c r="QQ247" s="4"/>
      <c r="QR247" s="4"/>
      <c r="QS247" s="4"/>
      <c r="QT247" s="4"/>
      <c r="QU247" s="4"/>
      <c r="QV247" s="4"/>
      <c r="QW247" s="4"/>
      <c r="QX247" s="4"/>
      <c r="QY247" s="4"/>
      <c r="QZ247" s="4"/>
      <c r="RA247" s="4"/>
      <c r="RB247" s="4"/>
      <c r="RC247" s="4"/>
      <c r="RD247" s="4"/>
      <c r="RE247" s="4"/>
      <c r="RF247" s="4"/>
      <c r="RG247" s="4"/>
      <c r="RH247" s="4"/>
      <c r="RI247" s="4"/>
      <c r="RJ247" s="4"/>
      <c r="RK247" s="4"/>
      <c r="RL247" s="4"/>
      <c r="RM247" s="4"/>
      <c r="RN247" s="4"/>
      <c r="RO247" s="4"/>
      <c r="RP247" s="4"/>
      <c r="RQ247" s="4"/>
      <c r="RR247" s="4"/>
      <c r="RS247" s="4"/>
      <c r="RT247" s="4"/>
      <c r="RU247" s="4"/>
      <c r="RV247" s="4"/>
      <c r="RW247" s="4"/>
      <c r="RX247" s="4"/>
      <c r="RY247" s="4"/>
      <c r="RZ247" s="4"/>
      <c r="SA247" s="4"/>
      <c r="SB247" s="4"/>
      <c r="SC247" s="4"/>
      <c r="SD247" s="4"/>
      <c r="SE247" s="4"/>
      <c r="SF247" s="4"/>
      <c r="SG247" s="4"/>
      <c r="SH247" s="4"/>
      <c r="SI247" s="4"/>
      <c r="SJ247" s="4"/>
      <c r="SK247" s="4"/>
      <c r="SL247" s="4"/>
      <c r="SM247" s="4"/>
      <c r="SN247" s="4" t="s">
        <v>915</v>
      </c>
      <c r="SO247" s="4" t="s">
        <v>918</v>
      </c>
      <c r="SP247" s="4"/>
      <c r="SQ247" s="32">
        <v>1000</v>
      </c>
      <c r="SR247" s="32">
        <v>600</v>
      </c>
      <c r="SS247" s="4"/>
      <c r="ST247" s="4" t="s">
        <v>239</v>
      </c>
      <c r="SU247" s="4" t="s">
        <v>1180</v>
      </c>
      <c r="SV247" s="4"/>
      <c r="SW247" s="4" t="s">
        <v>917</v>
      </c>
      <c r="SX247" s="4"/>
      <c r="SY247" s="4"/>
      <c r="SZ247" s="4"/>
      <c r="TA247" s="4"/>
      <c r="TB247" s="4"/>
      <c r="TC247" s="4"/>
      <c r="TD247" s="4"/>
      <c r="TE247" s="4"/>
      <c r="TF247" s="4"/>
      <c r="TG247" s="4"/>
      <c r="TH247" s="4"/>
      <c r="TI247" s="4"/>
      <c r="TJ247" s="4"/>
      <c r="TK247" s="4"/>
      <c r="TL247" s="4"/>
      <c r="TM247" s="4"/>
      <c r="TN247" s="32">
        <v>12</v>
      </c>
      <c r="TO247" s="32">
        <v>5</v>
      </c>
      <c r="TP247" s="4"/>
      <c r="TQ247" s="4"/>
      <c r="TR247" s="4"/>
      <c r="TS247" s="4"/>
      <c r="TT247" s="4"/>
      <c r="TU247" s="4"/>
      <c r="TV247" s="4"/>
      <c r="TW247" s="4"/>
      <c r="TX247" s="4"/>
      <c r="TY247" s="4"/>
      <c r="TZ247" s="4"/>
      <c r="UA247" s="4"/>
      <c r="UB247" s="4"/>
      <c r="UC247" s="4"/>
      <c r="UD247" s="4"/>
      <c r="UE247" s="4" t="s">
        <v>915</v>
      </c>
      <c r="UF247" s="4" t="s">
        <v>918</v>
      </c>
      <c r="UG247" s="4"/>
      <c r="UH247" s="32">
        <v>1000</v>
      </c>
      <c r="UI247" s="32">
        <v>75</v>
      </c>
      <c r="UJ247" s="4"/>
      <c r="UK247" s="4" t="s">
        <v>239</v>
      </c>
      <c r="UL247" s="4" t="s">
        <v>1180</v>
      </c>
      <c r="UM247" s="4"/>
      <c r="UN247" s="4" t="s">
        <v>917</v>
      </c>
      <c r="UO247" s="4"/>
      <c r="UP247" s="4"/>
      <c r="UQ247" s="4"/>
      <c r="UR247" s="4"/>
      <c r="US247" s="4"/>
      <c r="UT247" s="4"/>
      <c r="UU247" s="4"/>
      <c r="UV247" s="4"/>
      <c r="UW247" s="4"/>
      <c r="UX247" s="4"/>
      <c r="UY247" s="4"/>
      <c r="UZ247" s="4"/>
      <c r="VA247" s="4"/>
      <c r="VB247" s="4"/>
      <c r="VC247" s="4"/>
      <c r="VD247" s="4"/>
      <c r="VE247" s="32">
        <v>10</v>
      </c>
      <c r="VF247" s="32">
        <v>5</v>
      </c>
      <c r="VG247" s="4"/>
      <c r="VH247" s="4"/>
      <c r="VI247" s="4"/>
      <c r="VJ247" s="4"/>
      <c r="VK247" s="4"/>
      <c r="VL247" s="4"/>
      <c r="VM247" s="4"/>
      <c r="VN247" s="4"/>
      <c r="VO247" s="4"/>
      <c r="VP247" s="4"/>
      <c r="VQ247" s="4"/>
      <c r="VR247" s="4"/>
      <c r="VS247" s="4"/>
      <c r="VT247" s="4"/>
      <c r="VU247" s="4"/>
      <c r="VV247" s="4"/>
      <c r="VW247" s="4"/>
      <c r="VX247" s="4"/>
      <c r="VY247" s="4"/>
      <c r="VZ247" s="4"/>
      <c r="WA247" s="4"/>
      <c r="WB247" s="4"/>
      <c r="WC247" s="4"/>
      <c r="WD247" s="4"/>
      <c r="WE247" s="4"/>
      <c r="WF247" s="4"/>
      <c r="WG247" s="4"/>
      <c r="WH247" s="4"/>
      <c r="WI247" s="4"/>
      <c r="WJ247" s="4"/>
      <c r="WK247" s="4"/>
      <c r="WL247" s="4"/>
      <c r="WM247" s="4"/>
      <c r="WN247" s="4"/>
      <c r="WO247" s="4"/>
      <c r="WP247" s="4"/>
      <c r="WQ247" s="4"/>
      <c r="WR247" s="4"/>
      <c r="WS247" s="4"/>
      <c r="WT247" s="4"/>
      <c r="WU247" s="4"/>
      <c r="WV247" s="4"/>
      <c r="WW247" s="4"/>
      <c r="WX247" s="4"/>
      <c r="WY247" s="4"/>
      <c r="WZ247" s="4"/>
      <c r="XA247" s="4"/>
      <c r="XB247" s="4"/>
      <c r="XC247" s="4"/>
      <c r="XD247" s="4"/>
      <c r="XE247" s="4"/>
      <c r="XF247" s="4"/>
      <c r="XG247" s="4"/>
      <c r="XH247" s="4"/>
      <c r="XI247" s="4"/>
      <c r="XJ247" s="4"/>
      <c r="XK247" s="4"/>
      <c r="XL247" s="4"/>
      <c r="XM247" s="4"/>
      <c r="XN247" s="4"/>
      <c r="XO247" s="4"/>
      <c r="XP247" s="4"/>
      <c r="XQ247" s="4"/>
      <c r="XR247" s="4"/>
      <c r="XS247" s="4"/>
      <c r="XT247" s="4"/>
      <c r="XU247" s="4"/>
      <c r="XV247" s="4"/>
      <c r="XW247" s="4"/>
      <c r="XX247" s="4"/>
      <c r="XY247" s="4"/>
      <c r="XZ247" s="4"/>
      <c r="YA247" s="4"/>
      <c r="YB247" s="4"/>
      <c r="YC247" s="4"/>
      <c r="YD247" s="4"/>
      <c r="YE247" s="4"/>
      <c r="YF247" s="4"/>
      <c r="YG247" s="4"/>
      <c r="YH247" s="4"/>
      <c r="YI247" s="4"/>
      <c r="YJ247" s="4"/>
      <c r="YK247" s="4"/>
      <c r="YL247" s="4"/>
      <c r="YM247" s="4"/>
      <c r="YN247" s="4"/>
      <c r="YO247" s="4"/>
      <c r="YP247" s="4"/>
      <c r="YQ247" s="4"/>
      <c r="YR247" s="4"/>
      <c r="YS247" s="4"/>
      <c r="YT247" s="4"/>
      <c r="YU247" s="4"/>
      <c r="YV247" s="4"/>
      <c r="YW247" s="4"/>
      <c r="YX247" s="4"/>
      <c r="YY247" s="4"/>
      <c r="YZ247" s="4"/>
      <c r="ZA247" s="4"/>
      <c r="ZB247" s="4"/>
      <c r="ZC247" s="4"/>
      <c r="ZD247" s="4"/>
      <c r="ZE247" s="4"/>
      <c r="ZF247" s="4"/>
      <c r="ZG247" s="4"/>
      <c r="ZH247" s="4"/>
      <c r="ZI247" s="4"/>
      <c r="ZJ247" s="4"/>
      <c r="ZK247" s="4"/>
      <c r="ZL247" s="4"/>
      <c r="ZM247" s="4"/>
      <c r="ZN247" s="4"/>
      <c r="ZO247" s="4"/>
      <c r="ZP247" s="4"/>
      <c r="ZQ247" s="4"/>
      <c r="ZR247" s="4"/>
      <c r="ZS247" s="4"/>
      <c r="ZT247" s="4"/>
      <c r="ZU247" s="4"/>
      <c r="ZV247" s="4"/>
      <c r="ZW247" s="4"/>
      <c r="ZX247" s="4"/>
      <c r="ZY247" s="4"/>
      <c r="ZZ247" s="4"/>
      <c r="AAA247" s="4"/>
      <c r="AAB247" s="4"/>
      <c r="AAC247" s="4"/>
      <c r="AAD247" s="4"/>
      <c r="AAE247" s="4"/>
      <c r="AAF247" s="4"/>
      <c r="AAG247" s="4"/>
      <c r="AAH247" s="4"/>
      <c r="AAI247" s="4"/>
      <c r="AAJ247" s="4"/>
      <c r="AAK247" s="4"/>
      <c r="AAL247" s="4"/>
      <c r="AAM247" s="4"/>
      <c r="AAN247" s="4"/>
      <c r="AAO247" s="4"/>
      <c r="AAP247" s="4"/>
      <c r="AAQ247" s="4"/>
      <c r="AAR247" s="4"/>
      <c r="AAS247" s="4"/>
      <c r="AAT247" s="4"/>
      <c r="AAU247" s="4"/>
      <c r="AAV247" s="4"/>
      <c r="AAW247" s="4"/>
      <c r="AAX247" s="4"/>
      <c r="AAY247" s="4"/>
      <c r="AAZ247" s="4"/>
      <c r="ABA247" s="4"/>
      <c r="ABB247" s="4"/>
      <c r="ABC247" s="4"/>
      <c r="ABD247" s="4"/>
      <c r="ABE247" s="4"/>
      <c r="ABF247" s="4"/>
      <c r="ABG247" s="4"/>
      <c r="ABH247" s="4"/>
      <c r="ABI247" s="4"/>
      <c r="ABJ247" s="4"/>
      <c r="ABK247" s="4"/>
      <c r="ABL247" s="4"/>
      <c r="ABM247" s="4"/>
      <c r="ABN247" s="4"/>
      <c r="ABO247" s="4"/>
      <c r="ABP247" s="4"/>
      <c r="ABQ247" s="4"/>
      <c r="ABR247" s="4"/>
      <c r="ABS247" s="4"/>
      <c r="ABT247" s="4"/>
      <c r="ABU247" s="4"/>
      <c r="ABV247" s="4"/>
      <c r="ABW247" s="4"/>
      <c r="ABX247" s="4"/>
      <c r="ABY247" s="4"/>
      <c r="ABZ247" s="4"/>
      <c r="ACA247" s="4"/>
      <c r="ACB247" s="4"/>
      <c r="ACC247" s="4"/>
      <c r="ACD247" s="4"/>
      <c r="ACE247" s="4"/>
      <c r="ACF247" s="4"/>
      <c r="ACG247" s="4"/>
      <c r="ACH247" s="4"/>
      <c r="ACI247" s="4"/>
      <c r="ACJ247" s="4"/>
      <c r="ACK247" s="4"/>
      <c r="ACL247" s="4"/>
      <c r="ACM247" s="4"/>
      <c r="ACN247" s="4"/>
      <c r="ACO247" s="4"/>
      <c r="ACP247" s="4"/>
      <c r="ACQ247" s="4"/>
      <c r="ACR247" s="4"/>
      <c r="ACS247" s="4"/>
      <c r="ACT247" s="4"/>
      <c r="ACU247" s="4"/>
      <c r="ACV247" s="4"/>
      <c r="ACW247" s="4"/>
      <c r="ACX247" s="4"/>
      <c r="ACY247" s="4"/>
      <c r="ACZ247" s="4"/>
      <c r="ADA247" s="4"/>
      <c r="ADB247" s="4"/>
      <c r="ADC247" s="4"/>
      <c r="ADD247" s="4"/>
      <c r="ADE247" s="4"/>
      <c r="ADF247" s="4"/>
      <c r="ADG247" s="4"/>
      <c r="ADH247" s="4"/>
      <c r="ADI247" s="4"/>
      <c r="ADJ247" s="4"/>
      <c r="ADK247" s="4"/>
      <c r="ADL247" s="4"/>
      <c r="ADM247" s="4"/>
      <c r="ADN247" s="4"/>
      <c r="ADO247" s="4"/>
      <c r="ADP247" s="4"/>
      <c r="ADQ247" s="4"/>
      <c r="ADR247" s="4"/>
      <c r="ADS247" s="4"/>
      <c r="ADT247" s="4"/>
      <c r="ADU247" s="4"/>
      <c r="ADV247" s="4"/>
      <c r="ADW247" s="4"/>
      <c r="ADX247" s="4"/>
      <c r="ADY247" s="4"/>
      <c r="ADZ247" s="4"/>
      <c r="AEA247" s="4"/>
      <c r="AEB247" s="4"/>
      <c r="AEC247" s="4"/>
      <c r="AED247" s="4"/>
      <c r="AEE247" s="4"/>
      <c r="AEF247" s="4"/>
      <c r="AEG247" s="4"/>
      <c r="AEH247" s="4"/>
      <c r="AEI247" s="4"/>
      <c r="AEJ247" s="4"/>
      <c r="AEK247" s="4"/>
      <c r="AEL247" s="4"/>
      <c r="AEM247" s="4"/>
      <c r="AEN247" s="4"/>
      <c r="AEO247" s="4"/>
      <c r="AEP247" s="4"/>
      <c r="AEQ247" s="4"/>
      <c r="AER247" s="4"/>
      <c r="AES247" s="4"/>
      <c r="AET247" s="4"/>
      <c r="AEU247" s="4"/>
      <c r="AEV247" s="4"/>
      <c r="AEW247" s="4"/>
      <c r="AEX247" s="4"/>
      <c r="AEY247" s="4"/>
      <c r="AEZ247" s="4"/>
      <c r="AFA247" s="4"/>
      <c r="AFB247" s="4"/>
      <c r="AFC247" s="4"/>
      <c r="AFD247" s="4"/>
      <c r="AFE247" s="4"/>
      <c r="AFF247" s="4"/>
      <c r="AFG247" s="4"/>
      <c r="AFH247" s="4"/>
      <c r="AFI247" s="4"/>
      <c r="AFJ247" s="4"/>
      <c r="AFK247" s="4"/>
      <c r="AFL247" s="4"/>
      <c r="AFM247" s="4"/>
      <c r="AFN247" s="4"/>
      <c r="AFO247" s="4"/>
      <c r="AFP247" s="4"/>
      <c r="AFQ247" s="4"/>
      <c r="AFR247" s="4"/>
      <c r="AFS247" s="4"/>
      <c r="AFT247" s="4"/>
      <c r="AFU247" s="4"/>
      <c r="AFV247" s="4"/>
      <c r="AFW247" s="4"/>
      <c r="AFX247" s="4"/>
      <c r="AFY247" s="4"/>
      <c r="AFZ247" s="4"/>
      <c r="AGA247" s="4"/>
      <c r="AGB247" s="4"/>
      <c r="AGC247" s="4"/>
      <c r="AGD247" s="4"/>
      <c r="AGE247" s="4"/>
      <c r="AGF247" s="4"/>
      <c r="AGG247" s="4"/>
      <c r="AGH247" s="4"/>
      <c r="AGI247" s="4"/>
      <c r="AGJ247" s="4"/>
      <c r="AGK247" s="4"/>
      <c r="AGL247" s="4"/>
      <c r="AGM247" s="4"/>
      <c r="AGN247" s="4"/>
      <c r="AGO247" s="4"/>
      <c r="AGP247" s="4"/>
      <c r="AGQ247" s="4"/>
      <c r="AGR247" s="4"/>
      <c r="AGS247" s="4"/>
      <c r="AGT247" s="4"/>
      <c r="AGU247" s="4"/>
      <c r="AGV247" s="4"/>
      <c r="AGW247" s="4"/>
      <c r="AGX247" s="4"/>
      <c r="AGY247" s="4"/>
      <c r="AGZ247" s="4"/>
      <c r="AHA247" s="4"/>
      <c r="AHB247" s="4"/>
      <c r="AHC247" s="4"/>
      <c r="AHD247" s="4"/>
      <c r="AHE247" s="4"/>
      <c r="AHF247" s="4"/>
      <c r="AHG247" s="4"/>
      <c r="AHH247" s="4"/>
      <c r="AHI247" s="4"/>
      <c r="AHJ247" s="4"/>
      <c r="AHK247" s="4"/>
      <c r="AHL247" s="4"/>
      <c r="AHM247" s="4"/>
      <c r="AHN247" s="4"/>
      <c r="AHO247" s="4"/>
      <c r="AHP247" s="4"/>
      <c r="AHQ247" s="4"/>
      <c r="AHR247" s="4"/>
      <c r="AHS247" s="4"/>
      <c r="AHT247" s="4"/>
      <c r="AHU247" s="4"/>
      <c r="AHV247" s="4"/>
      <c r="AHW247" s="4"/>
      <c r="AHX247" s="4"/>
      <c r="AHY247" s="4"/>
      <c r="AHZ247" s="4"/>
      <c r="AIA247" s="4"/>
      <c r="AIB247" s="4"/>
      <c r="AIC247" s="4"/>
      <c r="AID247" s="4"/>
      <c r="AIE247" s="4"/>
      <c r="AIF247" s="4"/>
      <c r="AIG247" s="4"/>
      <c r="AIH247" s="4"/>
      <c r="AII247" s="4"/>
      <c r="AIJ247" s="4"/>
      <c r="AIK247" s="4"/>
      <c r="AIL247" s="4"/>
      <c r="AIM247" s="4"/>
      <c r="AIN247" s="4"/>
      <c r="AIO247" s="4"/>
      <c r="AIP247" s="4"/>
      <c r="AIQ247">
        <v>60700784</v>
      </c>
    </row>
    <row r="248" spans="1:927" x14ac:dyDescent="0.3">
      <c r="A248" s="4" t="s">
        <v>1247</v>
      </c>
      <c r="B248" s="4" t="s">
        <v>1248</v>
      </c>
      <c r="C248" s="4" t="s">
        <v>1249</v>
      </c>
      <c r="D248" s="4" t="s">
        <v>1110</v>
      </c>
      <c r="E248" s="4" t="s">
        <v>1180</v>
      </c>
      <c r="F248" s="4" t="s">
        <v>1181</v>
      </c>
      <c r="G248" s="4" t="s">
        <v>1181</v>
      </c>
      <c r="H248" s="4" t="s">
        <v>1181</v>
      </c>
      <c r="I248" s="4" t="s">
        <v>1250</v>
      </c>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c r="IM248" s="4"/>
      <c r="IN248" s="4"/>
      <c r="IO248" s="4"/>
      <c r="IP248" s="4"/>
      <c r="IQ248" s="4"/>
      <c r="IR248" s="4"/>
      <c r="IS248" s="4"/>
      <c r="IT248" s="4"/>
      <c r="IU248" s="4"/>
      <c r="IV248" s="4"/>
      <c r="IW248" s="4"/>
      <c r="IX248" s="4"/>
      <c r="IY248" s="4"/>
      <c r="IZ248" s="4"/>
      <c r="JA248" s="4"/>
      <c r="JB248" s="4"/>
      <c r="JC248" s="4"/>
      <c r="JD248" s="4"/>
      <c r="JE248" s="4"/>
      <c r="JF248" s="4"/>
      <c r="JG248" s="4"/>
      <c r="JH248" s="4"/>
      <c r="JI248" s="4"/>
      <c r="JJ248" s="4"/>
      <c r="JK248" s="4"/>
      <c r="JL248" s="4"/>
      <c r="JM248" s="4"/>
      <c r="JN248" s="4"/>
      <c r="JO248" s="4"/>
      <c r="JP248" s="4"/>
      <c r="JQ248" s="4"/>
      <c r="JR248" s="4"/>
      <c r="JS248" s="4"/>
      <c r="JT248" s="4"/>
      <c r="JU248" s="4"/>
      <c r="JV248" s="4"/>
      <c r="JW248" s="4"/>
      <c r="JX248" s="4"/>
      <c r="JY248" s="4"/>
      <c r="JZ248" s="4"/>
      <c r="KA248" s="4"/>
      <c r="KB248" s="4"/>
      <c r="KC248" s="4"/>
      <c r="KD248" s="4"/>
      <c r="KE248" s="4"/>
      <c r="KF248" s="4"/>
      <c r="KG248" s="4"/>
      <c r="KH248" s="4"/>
      <c r="KI248" s="4"/>
      <c r="KJ248" s="4"/>
      <c r="KK248" s="4"/>
      <c r="KL248" s="4"/>
      <c r="KM248" s="4"/>
      <c r="KN248" s="4"/>
      <c r="KO248" s="4"/>
      <c r="KP248" s="4"/>
      <c r="KQ248" s="4"/>
      <c r="KR248" s="4"/>
      <c r="KS248" s="4"/>
      <c r="KT248" s="4"/>
      <c r="KU248" s="4"/>
      <c r="KV248" s="4"/>
      <c r="KW248" s="4"/>
      <c r="KX248" s="4"/>
      <c r="KY248" s="4"/>
      <c r="KZ248" s="4"/>
      <c r="LA248" s="4"/>
      <c r="LB248" s="4"/>
      <c r="LC248" s="4"/>
      <c r="LD248" s="4"/>
      <c r="LE248" s="4"/>
      <c r="LF248" s="4"/>
      <c r="LG248" s="4"/>
      <c r="LH248" s="4"/>
      <c r="LI248" s="4"/>
      <c r="LJ248" s="4"/>
      <c r="LK248" s="4"/>
      <c r="LL248" s="4"/>
      <c r="LM248" s="4"/>
      <c r="LN248" s="4"/>
      <c r="LO248" s="4"/>
      <c r="LP248" s="4"/>
      <c r="LQ248" s="4"/>
      <c r="LR248" s="4"/>
      <c r="LS248" s="4"/>
      <c r="LT248" s="4"/>
      <c r="LU248" s="4"/>
      <c r="LV248" s="4"/>
      <c r="LW248" s="4"/>
      <c r="LX248" s="4"/>
      <c r="LY248" s="4"/>
      <c r="LZ248" s="4"/>
      <c r="MA248" s="4"/>
      <c r="MB248" s="4"/>
      <c r="MC248" s="4"/>
      <c r="MD248" s="4"/>
      <c r="ME248" s="4"/>
      <c r="MF248" s="4"/>
      <c r="MG248" s="4"/>
      <c r="MH248" s="4"/>
      <c r="MI248" s="4"/>
      <c r="MJ248" s="4"/>
      <c r="MK248" s="4"/>
      <c r="ML248" s="4"/>
      <c r="MM248" s="4"/>
      <c r="MN248" s="4"/>
      <c r="MO248" s="4"/>
      <c r="MP248" s="4"/>
      <c r="MQ248" s="4"/>
      <c r="MR248" s="4"/>
      <c r="MS248" s="4"/>
      <c r="MT248" s="4"/>
      <c r="MU248" s="4"/>
      <c r="MV248" s="4"/>
      <c r="MW248" s="4"/>
      <c r="MX248" s="4"/>
      <c r="MY248" s="4"/>
      <c r="MZ248" s="4"/>
      <c r="NA248" s="4"/>
      <c r="NB248" s="4"/>
      <c r="NC248" s="4"/>
      <c r="ND248" s="4"/>
      <c r="NE248" s="4"/>
      <c r="NF248" s="4"/>
      <c r="NG248" s="4"/>
      <c r="NH248" s="4"/>
      <c r="NI248" s="4"/>
      <c r="NJ248" s="4"/>
      <c r="NK248" s="4"/>
      <c r="NL248" s="4"/>
      <c r="NM248" s="4"/>
      <c r="NN248" s="4"/>
      <c r="NO248" s="4"/>
      <c r="NP248" s="4"/>
      <c r="NQ248" s="4"/>
      <c r="NR248" s="4"/>
      <c r="NS248" s="4"/>
      <c r="NT248" s="4"/>
      <c r="NU248" s="4"/>
      <c r="NV248" s="4"/>
      <c r="NW248" s="4"/>
      <c r="NX248" s="4"/>
      <c r="NY248" s="4"/>
      <c r="NZ248" s="4"/>
      <c r="OA248" s="4"/>
      <c r="OB248" s="4"/>
      <c r="OC248" s="4"/>
      <c r="OD248" s="4"/>
      <c r="OE248" s="4"/>
      <c r="OF248" s="4"/>
      <c r="OG248" s="4"/>
      <c r="OH248" s="4"/>
      <c r="OI248" s="4"/>
      <c r="OJ248" s="4"/>
      <c r="OK248" s="4"/>
      <c r="OL248" s="4"/>
      <c r="OM248" s="4"/>
      <c r="ON248" s="4"/>
      <c r="OO248" s="4"/>
      <c r="OP248" s="4"/>
      <c r="OQ248" s="4"/>
      <c r="OR248" s="4"/>
      <c r="OS248" s="4"/>
      <c r="OT248" s="4"/>
      <c r="OU248" s="4"/>
      <c r="OV248" s="4"/>
      <c r="OW248" s="4"/>
      <c r="OX248" s="4"/>
      <c r="OY248" s="4"/>
      <c r="OZ248" s="4"/>
      <c r="PA248" s="4"/>
      <c r="PB248" s="4"/>
      <c r="PC248" s="4"/>
      <c r="PD248" s="4"/>
      <c r="PE248" s="4"/>
      <c r="PF248" s="4"/>
      <c r="PG248" s="4"/>
      <c r="PH248" s="4" t="s">
        <v>915</v>
      </c>
      <c r="PI248" s="4" t="s">
        <v>918</v>
      </c>
      <c r="PJ248" s="4"/>
      <c r="PK248" s="32">
        <v>5000</v>
      </c>
      <c r="PL248" s="32">
        <v>400</v>
      </c>
      <c r="PM248" s="4"/>
      <c r="PN248" s="4" t="s">
        <v>236</v>
      </c>
      <c r="PO248" s="4"/>
      <c r="PP248" s="4" t="s">
        <v>916</v>
      </c>
      <c r="PQ248" s="4" t="s">
        <v>917</v>
      </c>
      <c r="PR248" s="4"/>
      <c r="PS248" s="4"/>
      <c r="PT248" s="4"/>
      <c r="PU248" s="4"/>
      <c r="PV248" s="4"/>
      <c r="PW248" s="4"/>
      <c r="PX248" s="4"/>
      <c r="PY248" s="4"/>
      <c r="PZ248" s="4"/>
      <c r="QA248" s="4"/>
      <c r="QB248" s="4"/>
      <c r="QC248" s="4"/>
      <c r="QD248" s="4"/>
      <c r="QE248" s="4"/>
      <c r="QF248" s="4"/>
      <c r="QG248" s="4"/>
      <c r="QH248" s="32">
        <v>15</v>
      </c>
      <c r="QI248" s="32">
        <v>6</v>
      </c>
      <c r="QJ248" s="4"/>
      <c r="QK248" s="4"/>
      <c r="QL248" s="4"/>
      <c r="QM248" s="4"/>
      <c r="QN248" s="4"/>
      <c r="QO248" s="4"/>
      <c r="QP248" s="4"/>
      <c r="QQ248" s="4"/>
      <c r="QR248" s="4"/>
      <c r="QS248" s="4"/>
      <c r="QT248" s="4"/>
      <c r="QU248" s="4"/>
      <c r="QV248" s="4"/>
      <c r="QW248" s="4"/>
      <c r="QX248" s="4"/>
      <c r="QY248" s="4"/>
      <c r="QZ248" s="4"/>
      <c r="RA248" s="4"/>
      <c r="RB248" s="4"/>
      <c r="RC248" s="4"/>
      <c r="RD248" s="4"/>
      <c r="RE248" s="4"/>
      <c r="RF248" s="4"/>
      <c r="RG248" s="4"/>
      <c r="RH248" s="4"/>
      <c r="RI248" s="4"/>
      <c r="RJ248" s="4"/>
      <c r="RK248" s="4"/>
      <c r="RL248" s="4"/>
      <c r="RM248" s="4"/>
      <c r="RN248" s="4"/>
      <c r="RO248" s="4"/>
      <c r="RP248" s="4"/>
      <c r="RQ248" s="4"/>
      <c r="RR248" s="4"/>
      <c r="RS248" s="4"/>
      <c r="RT248" s="4"/>
      <c r="RU248" s="4"/>
      <c r="RV248" s="4"/>
      <c r="RW248" s="4"/>
      <c r="RX248" s="4"/>
      <c r="RY248" s="4"/>
      <c r="RZ248" s="4"/>
      <c r="SA248" s="4"/>
      <c r="SB248" s="4"/>
      <c r="SC248" s="4"/>
      <c r="SD248" s="4"/>
      <c r="SE248" s="4"/>
      <c r="SF248" s="4"/>
      <c r="SG248" s="4"/>
      <c r="SH248" s="4"/>
      <c r="SI248" s="4"/>
      <c r="SJ248" s="4"/>
      <c r="SK248" s="4"/>
      <c r="SL248" s="4"/>
      <c r="SM248" s="4"/>
      <c r="SN248" s="4" t="s">
        <v>915</v>
      </c>
      <c r="SO248" s="4" t="s">
        <v>918</v>
      </c>
      <c r="SP248" s="4"/>
      <c r="SQ248" s="32">
        <v>250</v>
      </c>
      <c r="SR248" s="32">
        <v>700</v>
      </c>
      <c r="SS248" s="4"/>
      <c r="ST248" s="4" t="s">
        <v>239</v>
      </c>
      <c r="SU248" s="4" t="s">
        <v>1180</v>
      </c>
      <c r="SV248" s="4"/>
      <c r="SW248" s="4" t="s">
        <v>915</v>
      </c>
      <c r="SX248" s="4" t="s">
        <v>99</v>
      </c>
      <c r="SY248" s="32">
        <v>0</v>
      </c>
      <c r="SZ248" s="32">
        <v>0</v>
      </c>
      <c r="TA248" s="32">
        <v>0</v>
      </c>
      <c r="TB248" s="32">
        <v>0</v>
      </c>
      <c r="TC248" s="32">
        <v>0</v>
      </c>
      <c r="TD248" s="32">
        <v>0</v>
      </c>
      <c r="TE248" s="32">
        <v>1</v>
      </c>
      <c r="TF248" s="32">
        <v>0</v>
      </c>
      <c r="TG248" s="32">
        <v>0</v>
      </c>
      <c r="TH248" s="32">
        <v>0</v>
      </c>
      <c r="TI248" s="32">
        <v>0</v>
      </c>
      <c r="TJ248" s="32">
        <v>0</v>
      </c>
      <c r="TK248" s="32">
        <v>0</v>
      </c>
      <c r="TL248" s="4"/>
      <c r="TM248" s="32">
        <v>45</v>
      </c>
      <c r="TN248" s="32">
        <v>15</v>
      </c>
      <c r="TO248" s="32">
        <v>10</v>
      </c>
      <c r="TP248" s="4"/>
      <c r="TQ248" s="4"/>
      <c r="TR248" s="4"/>
      <c r="TS248" s="4"/>
      <c r="TT248" s="4"/>
      <c r="TU248" s="4"/>
      <c r="TV248" s="4"/>
      <c r="TW248" s="4"/>
      <c r="TX248" s="4"/>
      <c r="TY248" s="4"/>
      <c r="TZ248" s="4"/>
      <c r="UA248" s="4"/>
      <c r="UB248" s="4"/>
      <c r="UC248" s="4"/>
      <c r="UD248" s="4"/>
      <c r="UE248" s="4" t="s">
        <v>915</v>
      </c>
      <c r="UF248" s="4" t="s">
        <v>918</v>
      </c>
      <c r="UG248" s="4"/>
      <c r="UH248" s="32">
        <v>250</v>
      </c>
      <c r="UI248" s="32">
        <v>300</v>
      </c>
      <c r="UJ248" s="4"/>
      <c r="UK248" s="4" t="s">
        <v>239</v>
      </c>
      <c r="UL248" s="4" t="s">
        <v>1079</v>
      </c>
      <c r="UM248" s="4"/>
      <c r="UN248" s="4" t="s">
        <v>915</v>
      </c>
      <c r="UO248" s="4" t="s">
        <v>101</v>
      </c>
      <c r="UP248" s="32">
        <v>0</v>
      </c>
      <c r="UQ248" s="32">
        <v>0</v>
      </c>
      <c r="UR248" s="32">
        <v>0</v>
      </c>
      <c r="US248" s="32">
        <v>0</v>
      </c>
      <c r="UT248" s="32">
        <v>0</v>
      </c>
      <c r="UU248" s="32">
        <v>0</v>
      </c>
      <c r="UV248" s="32">
        <v>0</v>
      </c>
      <c r="UW248" s="32">
        <v>0</v>
      </c>
      <c r="UX248" s="32">
        <v>1</v>
      </c>
      <c r="UY248" s="32">
        <v>0</v>
      </c>
      <c r="UZ248" s="32">
        <v>0</v>
      </c>
      <c r="VA248" s="32">
        <v>0</v>
      </c>
      <c r="VB248" s="32">
        <v>0</v>
      </c>
      <c r="VC248" s="4"/>
      <c r="VD248" s="32">
        <v>21</v>
      </c>
      <c r="VE248" s="32">
        <v>14</v>
      </c>
      <c r="VF248" s="32">
        <v>30</v>
      </c>
      <c r="VG248" s="4"/>
      <c r="VH248" s="4"/>
      <c r="VI248" s="4"/>
      <c r="VJ248" s="4"/>
      <c r="VK248" s="4"/>
      <c r="VL248" s="4"/>
      <c r="VM248" s="4"/>
      <c r="VN248" s="4"/>
      <c r="VO248" s="4"/>
      <c r="VP248" s="4"/>
      <c r="VQ248" s="4"/>
      <c r="VR248" s="4"/>
      <c r="VS248" s="4"/>
      <c r="VT248" s="4"/>
      <c r="VU248" s="4"/>
      <c r="VV248" s="4" t="s">
        <v>915</v>
      </c>
      <c r="VW248" s="4" t="s">
        <v>915</v>
      </c>
      <c r="VX248" s="4"/>
      <c r="VY248" s="32">
        <v>1000</v>
      </c>
      <c r="VZ248" s="4" t="s">
        <v>236</v>
      </c>
      <c r="WA248" s="4"/>
      <c r="WB248" s="4" t="s">
        <v>916</v>
      </c>
      <c r="WC248" s="4" t="s">
        <v>917</v>
      </c>
      <c r="WD248" s="4"/>
      <c r="WE248" s="4"/>
      <c r="WF248" s="4"/>
      <c r="WG248" s="4"/>
      <c r="WH248" s="4"/>
      <c r="WI248" s="4"/>
      <c r="WJ248" s="4"/>
      <c r="WK248" s="4"/>
      <c r="WL248" s="4"/>
      <c r="WM248" s="4"/>
      <c r="WN248" s="4"/>
      <c r="WO248" s="4"/>
      <c r="WP248" s="4"/>
      <c r="WQ248" s="4"/>
      <c r="WR248" s="4"/>
      <c r="WS248" s="4"/>
      <c r="WT248" s="32">
        <v>21</v>
      </c>
      <c r="WU248" s="32">
        <v>12</v>
      </c>
      <c r="WV248" s="4"/>
      <c r="WW248" s="4"/>
      <c r="WX248" s="4"/>
      <c r="WY248" s="4"/>
      <c r="WZ248" s="4"/>
      <c r="XA248" s="4"/>
      <c r="XB248" s="4"/>
      <c r="XC248" s="4"/>
      <c r="XD248" s="4"/>
      <c r="XE248" s="4"/>
      <c r="XF248" s="4"/>
      <c r="XG248" s="4"/>
      <c r="XH248" s="4"/>
      <c r="XI248" s="4"/>
      <c r="XJ248" s="4"/>
      <c r="XK248" s="4"/>
      <c r="XL248" s="4"/>
      <c r="XM248" s="4"/>
      <c r="XN248" s="4"/>
      <c r="XO248" s="4"/>
      <c r="XP248" s="4"/>
      <c r="XQ248" s="4"/>
      <c r="XR248" s="4"/>
      <c r="XS248" s="4"/>
      <c r="XT248" s="4"/>
      <c r="XU248" s="4"/>
      <c r="XV248" s="4"/>
      <c r="XW248" s="4"/>
      <c r="XX248" s="4"/>
      <c r="XY248" s="4"/>
      <c r="XZ248" s="4"/>
      <c r="YA248" s="4"/>
      <c r="YB248" s="4"/>
      <c r="YC248" s="4"/>
      <c r="YD248" s="4"/>
      <c r="YE248" s="4"/>
      <c r="YF248" s="4"/>
      <c r="YG248" s="4"/>
      <c r="YH248" s="4"/>
      <c r="YI248" s="4"/>
      <c r="YJ248" s="4"/>
      <c r="YK248" s="4"/>
      <c r="YL248" s="4"/>
      <c r="YM248" s="4"/>
      <c r="YN248" s="4"/>
      <c r="YO248" s="4"/>
      <c r="YP248" s="4"/>
      <c r="YQ248" s="4"/>
      <c r="YR248" s="4"/>
      <c r="YS248" s="4"/>
      <c r="YT248" s="4"/>
      <c r="YU248" s="4"/>
      <c r="YV248" s="4"/>
      <c r="YW248" s="4"/>
      <c r="YX248" s="4"/>
      <c r="YY248" s="4"/>
      <c r="YZ248" s="4"/>
      <c r="ZA248" s="4"/>
      <c r="ZB248" s="4" t="s">
        <v>915</v>
      </c>
      <c r="ZC248" s="4" t="s">
        <v>918</v>
      </c>
      <c r="ZD248" s="4"/>
      <c r="ZE248" s="32">
        <v>250</v>
      </c>
      <c r="ZF248" s="32">
        <v>210</v>
      </c>
      <c r="ZG248" s="4"/>
      <c r="ZH248" s="4" t="s">
        <v>236</v>
      </c>
      <c r="ZI248" s="4"/>
      <c r="ZJ248" s="4" t="s">
        <v>916</v>
      </c>
      <c r="ZK248" s="4" t="s">
        <v>917</v>
      </c>
      <c r="ZL248" s="4"/>
      <c r="ZM248" s="4"/>
      <c r="ZN248" s="4"/>
      <c r="ZO248" s="4"/>
      <c r="ZP248" s="4"/>
      <c r="ZQ248" s="4"/>
      <c r="ZR248" s="4"/>
      <c r="ZS248" s="4"/>
      <c r="ZT248" s="4"/>
      <c r="ZU248" s="4"/>
      <c r="ZV248" s="4"/>
      <c r="ZW248" s="4"/>
      <c r="ZX248" s="4"/>
      <c r="ZY248" s="4"/>
      <c r="ZZ248" s="4"/>
      <c r="AAA248" s="4"/>
      <c r="AAB248" s="32">
        <v>21</v>
      </c>
      <c r="AAC248" s="32">
        <v>14</v>
      </c>
      <c r="AAD248" s="4"/>
      <c r="AAE248" s="4"/>
      <c r="AAF248" s="4"/>
      <c r="AAG248" s="4"/>
      <c r="AAH248" s="4"/>
      <c r="AAI248" s="4"/>
      <c r="AAJ248" s="4"/>
      <c r="AAK248" s="4"/>
      <c r="AAL248" s="4"/>
      <c r="AAM248" s="4"/>
      <c r="AAN248" s="4"/>
      <c r="AAO248" s="4"/>
      <c r="AAP248" s="4"/>
      <c r="AAQ248" s="4"/>
      <c r="AAR248" s="4"/>
      <c r="AAS248" s="4"/>
      <c r="AAT248" s="4"/>
      <c r="AAU248" s="4"/>
      <c r="AAV248" s="4"/>
      <c r="AAW248" s="4"/>
      <c r="AAX248" s="4"/>
      <c r="AAY248" s="4"/>
      <c r="AAZ248" s="4"/>
      <c r="ABA248" s="4"/>
      <c r="ABB248" s="4"/>
      <c r="ABC248" s="4"/>
      <c r="ABD248" s="4"/>
      <c r="ABE248" s="4"/>
      <c r="ABF248" s="4"/>
      <c r="ABG248" s="4"/>
      <c r="ABH248" s="4"/>
      <c r="ABI248" s="4"/>
      <c r="ABJ248" s="4"/>
      <c r="ABK248" s="4"/>
      <c r="ABL248" s="4"/>
      <c r="ABM248" s="4"/>
      <c r="ABN248" s="4"/>
      <c r="ABO248" s="4"/>
      <c r="ABP248" s="4"/>
      <c r="ABQ248" s="4"/>
      <c r="ABR248" s="4"/>
      <c r="ABS248" s="4"/>
      <c r="ABT248" s="4"/>
      <c r="ABU248" s="4"/>
      <c r="ABV248" s="4"/>
      <c r="ABW248" s="4"/>
      <c r="ABX248" s="4"/>
      <c r="ABY248" s="4"/>
      <c r="ABZ248" s="4"/>
      <c r="ACA248" s="4"/>
      <c r="ACB248" s="4"/>
      <c r="ACC248" s="4"/>
      <c r="ACD248" s="4"/>
      <c r="ACE248" s="4"/>
      <c r="ACF248" s="4"/>
      <c r="ACG248" s="4"/>
      <c r="ACH248" s="4"/>
      <c r="ACI248" s="4"/>
      <c r="ACJ248" s="4"/>
      <c r="ACK248" s="4"/>
      <c r="ACL248" s="4"/>
      <c r="ACM248" s="4"/>
      <c r="ACN248" s="4"/>
      <c r="ACO248" s="4"/>
      <c r="ACP248" s="4"/>
      <c r="ACQ248" s="4"/>
      <c r="ACR248" s="4"/>
      <c r="ACS248" s="4"/>
      <c r="ACT248" s="4"/>
      <c r="ACU248" s="4"/>
      <c r="ACV248" s="4"/>
      <c r="ACW248" s="4"/>
      <c r="ACX248" s="4"/>
      <c r="ACY248" s="4"/>
      <c r="ACZ248" s="4"/>
      <c r="ADA248" s="4"/>
      <c r="ADB248" s="4"/>
      <c r="ADC248" s="4"/>
      <c r="ADD248" s="4"/>
      <c r="ADE248" s="4"/>
      <c r="ADF248" s="4"/>
      <c r="ADG248" s="4"/>
      <c r="ADH248" s="4"/>
      <c r="ADI248" s="4"/>
      <c r="ADJ248" s="4"/>
      <c r="ADK248" s="4"/>
      <c r="ADL248" s="4"/>
      <c r="ADM248" s="4"/>
      <c r="ADN248" s="4"/>
      <c r="ADO248" s="4"/>
      <c r="ADP248" s="4"/>
      <c r="ADQ248" s="4"/>
      <c r="ADR248" s="4"/>
      <c r="ADS248" s="4"/>
      <c r="ADT248" s="4"/>
      <c r="ADU248" s="4"/>
      <c r="ADV248" s="4"/>
      <c r="ADW248" s="4"/>
      <c r="ADX248" s="4"/>
      <c r="ADY248" s="4"/>
      <c r="ADZ248" s="4"/>
      <c r="AEA248" s="4"/>
      <c r="AEB248" s="4"/>
      <c r="AEC248" s="4"/>
      <c r="AED248" s="4"/>
      <c r="AEE248" s="4"/>
      <c r="AEF248" s="4"/>
      <c r="AEG248" s="4"/>
      <c r="AEH248" s="4"/>
      <c r="AEI248" s="4"/>
      <c r="AEJ248" s="4"/>
      <c r="AEK248" s="4"/>
      <c r="AEL248" s="4"/>
      <c r="AEM248" s="4"/>
      <c r="AEN248" s="4"/>
      <c r="AEO248" s="4"/>
      <c r="AEP248" s="4"/>
      <c r="AEQ248" s="4"/>
      <c r="AER248" s="4"/>
      <c r="AES248" s="4"/>
      <c r="AET248" s="4"/>
      <c r="AEU248" s="4"/>
      <c r="AEV248" s="4"/>
      <c r="AEW248" s="4"/>
      <c r="AEX248" s="4"/>
      <c r="AEY248" s="4"/>
      <c r="AEZ248" s="4"/>
      <c r="AFA248" s="4"/>
      <c r="AFB248" s="4"/>
      <c r="AFC248" s="4"/>
      <c r="AFD248" s="4"/>
      <c r="AFE248" s="4"/>
      <c r="AFF248" s="4"/>
      <c r="AFG248" s="4"/>
      <c r="AFH248" s="4"/>
      <c r="AFI248" s="4"/>
      <c r="AFJ248" s="4"/>
      <c r="AFK248" s="4"/>
      <c r="AFL248" s="4"/>
      <c r="AFM248" s="4"/>
      <c r="AFN248" s="4"/>
      <c r="AFO248" s="4"/>
      <c r="AFP248" s="4"/>
      <c r="AFQ248" s="4"/>
      <c r="AFR248" s="4"/>
      <c r="AFS248" s="4"/>
      <c r="AFT248" s="4"/>
      <c r="AFU248" s="4"/>
      <c r="AFV248" s="4"/>
      <c r="AFW248" s="4"/>
      <c r="AFX248" s="4"/>
      <c r="AFY248" s="4"/>
      <c r="AFZ248" s="4"/>
      <c r="AGA248" s="4"/>
      <c r="AGB248" s="4"/>
      <c r="AGC248" s="4"/>
      <c r="AGD248" s="4"/>
      <c r="AGE248" s="4"/>
      <c r="AGF248" s="4"/>
      <c r="AGG248" s="4"/>
      <c r="AGH248" s="4"/>
      <c r="AGI248" s="4"/>
      <c r="AGJ248" s="4"/>
      <c r="AGK248" s="4"/>
      <c r="AGL248" s="4"/>
      <c r="AGM248" s="4"/>
      <c r="AGN248" s="4"/>
      <c r="AGO248" s="4"/>
      <c r="AGP248" s="4"/>
      <c r="AGQ248" s="4"/>
      <c r="AGR248" s="4"/>
      <c r="AGS248" s="4"/>
      <c r="AGT248" s="4"/>
      <c r="AGU248" s="4"/>
      <c r="AGV248" s="4"/>
      <c r="AGW248" s="4"/>
      <c r="AGX248" s="4"/>
      <c r="AGY248" s="4"/>
      <c r="AGZ248" s="4"/>
      <c r="AHA248" s="4"/>
      <c r="AHB248" s="4"/>
      <c r="AHC248" s="4"/>
      <c r="AHD248" s="4"/>
      <c r="AHE248" s="4"/>
      <c r="AHF248" s="4"/>
      <c r="AHG248" s="4"/>
      <c r="AHH248" s="4"/>
      <c r="AHI248" s="4"/>
      <c r="AHJ248" s="4"/>
      <c r="AHK248" s="4"/>
      <c r="AHL248" s="4"/>
      <c r="AHM248" s="4"/>
      <c r="AHN248" s="4"/>
      <c r="AHO248" s="4"/>
      <c r="AHP248" s="4"/>
      <c r="AHQ248" s="4"/>
      <c r="AHR248" s="4"/>
      <c r="AHS248" s="4"/>
      <c r="AHT248" s="4"/>
      <c r="AHU248" s="4"/>
      <c r="AHV248" s="4"/>
      <c r="AHW248" s="4"/>
      <c r="AHX248" s="4"/>
      <c r="AHY248" s="4"/>
      <c r="AHZ248" s="4"/>
      <c r="AIA248" s="4"/>
      <c r="AIB248" s="4"/>
      <c r="AIC248" s="4"/>
      <c r="AID248" s="4"/>
      <c r="AIE248" s="4"/>
      <c r="AIF248" s="4"/>
      <c r="AIG248" s="4"/>
      <c r="AIH248" s="4"/>
      <c r="AII248" s="4"/>
      <c r="AIJ248" s="4"/>
      <c r="AIK248" s="4"/>
      <c r="AIL248" s="4"/>
      <c r="AIM248" s="4"/>
      <c r="AIN248" s="4"/>
      <c r="AIO248" s="4"/>
      <c r="AIP248" s="4"/>
      <c r="AIQ248">
        <v>60700842</v>
      </c>
    </row>
    <row r="249" spans="1:927" x14ac:dyDescent="0.3">
      <c r="A249" s="4" t="s">
        <v>1251</v>
      </c>
      <c r="B249" s="4" t="s">
        <v>1252</v>
      </c>
      <c r="C249" s="4" t="s">
        <v>1253</v>
      </c>
      <c r="D249" s="4" t="s">
        <v>1110</v>
      </c>
      <c r="E249" s="4" t="s">
        <v>1180</v>
      </c>
      <c r="F249" s="4" t="s">
        <v>1181</v>
      </c>
      <c r="G249" s="4" t="s">
        <v>1181</v>
      </c>
      <c r="H249" s="4" t="s">
        <v>1181</v>
      </c>
      <c r="I249" s="4" t="s">
        <v>1254</v>
      </c>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c r="IT249" s="4"/>
      <c r="IU249" s="4"/>
      <c r="IV249" s="4"/>
      <c r="IW249" s="4"/>
      <c r="IX249" s="4"/>
      <c r="IY249" s="4"/>
      <c r="IZ249" s="4"/>
      <c r="JA249" s="4"/>
      <c r="JB249" s="4"/>
      <c r="JC249" s="4"/>
      <c r="JD249" s="4"/>
      <c r="JE249" s="4"/>
      <c r="JF249" s="4"/>
      <c r="JG249" s="4"/>
      <c r="JH249" s="4"/>
      <c r="JI249" s="4"/>
      <c r="JJ249" s="4"/>
      <c r="JK249" s="4"/>
      <c r="JL249" s="4"/>
      <c r="JM249" s="4"/>
      <c r="JN249" s="4"/>
      <c r="JO249" s="4"/>
      <c r="JP249" s="4"/>
      <c r="JQ249" s="4"/>
      <c r="JR249" s="4"/>
      <c r="JS249" s="4"/>
      <c r="JT249" s="4"/>
      <c r="JU249" s="4"/>
      <c r="JV249" s="4"/>
      <c r="JW249" s="4"/>
      <c r="JX249" s="4"/>
      <c r="JY249" s="4"/>
      <c r="JZ249" s="4"/>
      <c r="KA249" s="4"/>
      <c r="KB249" s="4"/>
      <c r="KC249" s="4"/>
      <c r="KD249" s="4"/>
      <c r="KE249" s="4"/>
      <c r="KF249" s="4"/>
      <c r="KG249" s="4"/>
      <c r="KH249" s="4"/>
      <c r="KI249" s="4"/>
      <c r="KJ249" s="4"/>
      <c r="KK249" s="4"/>
      <c r="KL249" s="4"/>
      <c r="KM249" s="4"/>
      <c r="KN249" s="4"/>
      <c r="KO249" s="4"/>
      <c r="KP249" s="4"/>
      <c r="KQ249" s="4"/>
      <c r="KR249" s="4"/>
      <c r="KS249" s="4"/>
      <c r="KT249" s="4"/>
      <c r="KU249" s="4"/>
      <c r="KV249" s="4"/>
      <c r="KW249" s="4"/>
      <c r="KX249" s="4"/>
      <c r="KY249" s="4"/>
      <c r="KZ249" s="4"/>
      <c r="LA249" s="4"/>
      <c r="LB249" s="4"/>
      <c r="LC249" s="4"/>
      <c r="LD249" s="4"/>
      <c r="LE249" s="4"/>
      <c r="LF249" s="4"/>
      <c r="LG249" s="4"/>
      <c r="LH249" s="4"/>
      <c r="LI249" s="4"/>
      <c r="LJ249" s="4"/>
      <c r="LK249" s="4"/>
      <c r="LL249" s="4"/>
      <c r="LM249" s="4"/>
      <c r="LN249" s="4"/>
      <c r="LO249" s="4"/>
      <c r="LP249" s="4"/>
      <c r="LQ249" s="4"/>
      <c r="LR249" s="4"/>
      <c r="LS249" s="4"/>
      <c r="LT249" s="4"/>
      <c r="LU249" s="4"/>
      <c r="LV249" s="4"/>
      <c r="LW249" s="4"/>
      <c r="LX249" s="4"/>
      <c r="LY249" s="4"/>
      <c r="LZ249" s="4" t="s">
        <v>915</v>
      </c>
      <c r="MA249" s="4" t="s">
        <v>918</v>
      </c>
      <c r="MB249" s="4"/>
      <c r="MC249" s="32">
        <v>250</v>
      </c>
      <c r="MD249" s="32">
        <v>420</v>
      </c>
      <c r="ME249" s="4"/>
      <c r="MF249" s="4" t="s">
        <v>239</v>
      </c>
      <c r="MG249" s="4" t="s">
        <v>1180</v>
      </c>
      <c r="MH249" s="4"/>
      <c r="MI249" s="4" t="s">
        <v>915</v>
      </c>
      <c r="MJ249" s="4" t="s">
        <v>102</v>
      </c>
      <c r="MK249" s="32">
        <v>0</v>
      </c>
      <c r="ML249" s="32">
        <v>0</v>
      </c>
      <c r="MM249" s="32">
        <v>0</v>
      </c>
      <c r="MN249" s="32">
        <v>0</v>
      </c>
      <c r="MO249" s="32">
        <v>0</v>
      </c>
      <c r="MP249" s="32">
        <v>0</v>
      </c>
      <c r="MQ249" s="32">
        <v>0</v>
      </c>
      <c r="MR249" s="32">
        <v>0</v>
      </c>
      <c r="MS249" s="32">
        <v>0</v>
      </c>
      <c r="MT249" s="32">
        <v>1</v>
      </c>
      <c r="MU249" s="32">
        <v>0</v>
      </c>
      <c r="MV249" s="32">
        <v>0</v>
      </c>
      <c r="MW249" s="32">
        <v>0</v>
      </c>
      <c r="MX249" s="4"/>
      <c r="MY249" s="32">
        <v>60</v>
      </c>
      <c r="MZ249" s="32">
        <v>60</v>
      </c>
      <c r="NA249" s="32">
        <v>6</v>
      </c>
      <c r="NB249" s="4"/>
      <c r="NC249" s="4"/>
      <c r="ND249" s="4"/>
      <c r="NE249" s="4"/>
      <c r="NF249" s="4"/>
      <c r="NG249" s="4"/>
      <c r="NH249" s="4"/>
      <c r="NI249" s="4"/>
      <c r="NJ249" s="4"/>
      <c r="NK249" s="4"/>
      <c r="NL249" s="4"/>
      <c r="NM249" s="4"/>
      <c r="NN249" s="4"/>
      <c r="NO249" s="4"/>
      <c r="NP249" s="4"/>
      <c r="NQ249" s="4"/>
      <c r="NR249" s="4"/>
      <c r="NS249" s="4"/>
      <c r="NT249" s="4"/>
      <c r="NU249" s="4"/>
      <c r="NV249" s="4"/>
      <c r="NW249" s="4"/>
      <c r="NX249" s="4"/>
      <c r="NY249" s="4"/>
      <c r="NZ249" s="4"/>
      <c r="OA249" s="4"/>
      <c r="OB249" s="4"/>
      <c r="OC249" s="4"/>
      <c r="OD249" s="4"/>
      <c r="OE249" s="4"/>
      <c r="OF249" s="4"/>
      <c r="OG249" s="4"/>
      <c r="OH249" s="4"/>
      <c r="OI249" s="4"/>
      <c r="OJ249" s="4"/>
      <c r="OK249" s="4"/>
      <c r="OL249" s="4"/>
      <c r="OM249" s="4"/>
      <c r="ON249" s="4"/>
      <c r="OO249" s="4"/>
      <c r="OP249" s="4"/>
      <c r="OQ249" s="4"/>
      <c r="OR249" s="4"/>
      <c r="OS249" s="4"/>
      <c r="OT249" s="4"/>
      <c r="OU249" s="4"/>
      <c r="OV249" s="4"/>
      <c r="OW249" s="4"/>
      <c r="OX249" s="4"/>
      <c r="OY249" s="4"/>
      <c r="OZ249" s="4"/>
      <c r="PA249" s="4"/>
      <c r="PB249" s="4"/>
      <c r="PC249" s="4"/>
      <c r="PD249" s="4"/>
      <c r="PE249" s="4"/>
      <c r="PF249" s="4"/>
      <c r="PG249" s="4"/>
      <c r="PH249" s="4" t="s">
        <v>915</v>
      </c>
      <c r="PI249" s="4" t="s">
        <v>918</v>
      </c>
      <c r="PJ249" s="4"/>
      <c r="PK249" s="32">
        <v>250</v>
      </c>
      <c r="PL249" s="32">
        <v>700</v>
      </c>
      <c r="PM249" s="4"/>
      <c r="PN249" s="4" t="s">
        <v>239</v>
      </c>
      <c r="PO249" s="4" t="s">
        <v>524</v>
      </c>
      <c r="PP249" s="4"/>
      <c r="PQ249" s="4" t="s">
        <v>917</v>
      </c>
      <c r="PR249" s="4"/>
      <c r="PS249" s="4"/>
      <c r="PT249" s="4"/>
      <c r="PU249" s="4"/>
      <c r="PV249" s="4"/>
      <c r="PW249" s="4"/>
      <c r="PX249" s="4"/>
      <c r="PY249" s="4"/>
      <c r="PZ249" s="4"/>
      <c r="QA249" s="4"/>
      <c r="QB249" s="4"/>
      <c r="QC249" s="4"/>
      <c r="QD249" s="4"/>
      <c r="QE249" s="4"/>
      <c r="QF249" s="4"/>
      <c r="QG249" s="4"/>
      <c r="QH249" s="32">
        <v>6</v>
      </c>
      <c r="QI249" s="32">
        <v>6</v>
      </c>
      <c r="QJ249" s="4"/>
      <c r="QK249" s="4"/>
      <c r="QL249" s="4"/>
      <c r="QM249" s="4"/>
      <c r="QN249" s="4"/>
      <c r="QO249" s="4"/>
      <c r="QP249" s="4"/>
      <c r="QQ249" s="4"/>
      <c r="QR249" s="4"/>
      <c r="QS249" s="4"/>
      <c r="QT249" s="4"/>
      <c r="QU249" s="4"/>
      <c r="QV249" s="4"/>
      <c r="QW249" s="4"/>
      <c r="QX249" s="4"/>
      <c r="QY249" s="4"/>
      <c r="QZ249" s="4"/>
      <c r="RA249" s="4"/>
      <c r="RB249" s="4"/>
      <c r="RC249" s="4"/>
      <c r="RD249" s="4"/>
      <c r="RE249" s="4"/>
      <c r="RF249" s="4"/>
      <c r="RG249" s="4"/>
      <c r="RH249" s="4"/>
      <c r="RI249" s="4"/>
      <c r="RJ249" s="4"/>
      <c r="RK249" s="4"/>
      <c r="RL249" s="4"/>
      <c r="RM249" s="4"/>
      <c r="RN249" s="4"/>
      <c r="RO249" s="4"/>
      <c r="RP249" s="4"/>
      <c r="RQ249" s="4"/>
      <c r="RR249" s="4"/>
      <c r="RS249" s="4"/>
      <c r="RT249" s="4"/>
      <c r="RU249" s="4"/>
      <c r="RV249" s="4"/>
      <c r="RW249" s="4"/>
      <c r="RX249" s="4"/>
      <c r="RY249" s="4"/>
      <c r="RZ249" s="4"/>
      <c r="SA249" s="4"/>
      <c r="SB249" s="4"/>
      <c r="SC249" s="4"/>
      <c r="SD249" s="4"/>
      <c r="SE249" s="4"/>
      <c r="SF249" s="4"/>
      <c r="SG249" s="4"/>
      <c r="SH249" s="4"/>
      <c r="SI249" s="4"/>
      <c r="SJ249" s="4"/>
      <c r="SK249" s="4"/>
      <c r="SL249" s="4"/>
      <c r="SM249" s="4"/>
      <c r="SN249" s="4" t="s">
        <v>915</v>
      </c>
      <c r="SO249" s="4" t="s">
        <v>918</v>
      </c>
      <c r="SP249" s="4"/>
      <c r="SQ249" s="32">
        <v>250</v>
      </c>
      <c r="SR249" s="32">
        <v>700</v>
      </c>
      <c r="SS249" s="4"/>
      <c r="ST249" s="4" t="s">
        <v>239</v>
      </c>
      <c r="SU249" s="4" t="s">
        <v>1180</v>
      </c>
      <c r="SV249" s="4"/>
      <c r="SW249" s="4" t="s">
        <v>917</v>
      </c>
      <c r="SX249" s="4"/>
      <c r="SY249" s="4"/>
      <c r="SZ249" s="4"/>
      <c r="TA249" s="4"/>
      <c r="TB249" s="4"/>
      <c r="TC249" s="4"/>
      <c r="TD249" s="4"/>
      <c r="TE249" s="4"/>
      <c r="TF249" s="4"/>
      <c r="TG249" s="4"/>
      <c r="TH249" s="4"/>
      <c r="TI249" s="4"/>
      <c r="TJ249" s="4"/>
      <c r="TK249" s="4"/>
      <c r="TL249" s="4"/>
      <c r="TM249" s="4"/>
      <c r="TN249" s="32">
        <v>14</v>
      </c>
      <c r="TO249" s="32">
        <v>6</v>
      </c>
      <c r="TP249" s="4"/>
      <c r="TQ249" s="4"/>
      <c r="TR249" s="4"/>
      <c r="TS249" s="4"/>
      <c r="TT249" s="4"/>
      <c r="TU249" s="4"/>
      <c r="TV249" s="4"/>
      <c r="TW249" s="4"/>
      <c r="TX249" s="4"/>
      <c r="TY249" s="4"/>
      <c r="TZ249" s="4"/>
      <c r="UA249" s="4"/>
      <c r="UB249" s="4"/>
      <c r="UC249" s="4"/>
      <c r="UD249" s="4"/>
      <c r="UE249" s="4" t="s">
        <v>915</v>
      </c>
      <c r="UF249" s="4" t="s">
        <v>918</v>
      </c>
      <c r="UG249" s="4"/>
      <c r="UH249" s="32">
        <v>250</v>
      </c>
      <c r="UI249" s="32">
        <v>300</v>
      </c>
      <c r="UJ249" s="4"/>
      <c r="UK249" s="4" t="s">
        <v>239</v>
      </c>
      <c r="UL249" s="4" t="s">
        <v>1180</v>
      </c>
      <c r="UM249" s="4"/>
      <c r="UN249" s="4" t="s">
        <v>915</v>
      </c>
      <c r="UO249" s="4" t="s">
        <v>101</v>
      </c>
      <c r="UP249" s="32">
        <v>0</v>
      </c>
      <c r="UQ249" s="32">
        <v>0</v>
      </c>
      <c r="UR249" s="32">
        <v>0</v>
      </c>
      <c r="US249" s="32">
        <v>0</v>
      </c>
      <c r="UT249" s="32">
        <v>0</v>
      </c>
      <c r="UU249" s="32">
        <v>0</v>
      </c>
      <c r="UV249" s="32">
        <v>0</v>
      </c>
      <c r="UW249" s="32">
        <v>0</v>
      </c>
      <c r="UX249" s="32">
        <v>1</v>
      </c>
      <c r="UY249" s="32">
        <v>0</v>
      </c>
      <c r="UZ249" s="32">
        <v>0</v>
      </c>
      <c r="VA249" s="32">
        <v>0</v>
      </c>
      <c r="VB249" s="32">
        <v>0</v>
      </c>
      <c r="VC249" s="4"/>
      <c r="VD249" s="32">
        <v>60</v>
      </c>
      <c r="VE249" s="32">
        <v>14</v>
      </c>
      <c r="VF249" s="32">
        <v>14</v>
      </c>
      <c r="VG249" s="4"/>
      <c r="VH249" s="4"/>
      <c r="VI249" s="4"/>
      <c r="VJ249" s="4"/>
      <c r="VK249" s="4"/>
      <c r="VL249" s="4"/>
      <c r="VM249" s="4"/>
      <c r="VN249" s="4"/>
      <c r="VO249" s="4"/>
      <c r="VP249" s="4"/>
      <c r="VQ249" s="4"/>
      <c r="VR249" s="4"/>
      <c r="VS249" s="4"/>
      <c r="VT249" s="4"/>
      <c r="VU249" s="4"/>
      <c r="VV249" s="4"/>
      <c r="VW249" s="4"/>
      <c r="VX249" s="4"/>
      <c r="VY249" s="4"/>
      <c r="VZ249" s="4"/>
      <c r="WA249" s="4"/>
      <c r="WB249" s="4"/>
      <c r="WC249" s="4"/>
      <c r="WD249" s="4"/>
      <c r="WE249" s="4"/>
      <c r="WF249" s="4"/>
      <c r="WG249" s="4"/>
      <c r="WH249" s="4"/>
      <c r="WI249" s="4"/>
      <c r="WJ249" s="4"/>
      <c r="WK249" s="4"/>
      <c r="WL249" s="4"/>
      <c r="WM249" s="4"/>
      <c r="WN249" s="4"/>
      <c r="WO249" s="4"/>
      <c r="WP249" s="4"/>
      <c r="WQ249" s="4"/>
      <c r="WR249" s="4"/>
      <c r="WS249" s="4"/>
      <c r="WT249" s="4"/>
      <c r="WU249" s="4"/>
      <c r="WV249" s="4"/>
      <c r="WW249" s="4"/>
      <c r="WX249" s="4"/>
      <c r="WY249" s="4"/>
      <c r="WZ249" s="4"/>
      <c r="XA249" s="4"/>
      <c r="XB249" s="4"/>
      <c r="XC249" s="4"/>
      <c r="XD249" s="4"/>
      <c r="XE249" s="4"/>
      <c r="XF249" s="4"/>
      <c r="XG249" s="4"/>
      <c r="XH249" s="4"/>
      <c r="XI249" s="4"/>
      <c r="XJ249" s="4"/>
      <c r="XK249" s="4"/>
      <c r="XL249" s="4"/>
      <c r="XM249" s="4"/>
      <c r="XN249" s="4"/>
      <c r="XO249" s="4"/>
      <c r="XP249" s="4"/>
      <c r="XQ249" s="4"/>
      <c r="XR249" s="4"/>
      <c r="XS249" s="4"/>
      <c r="XT249" s="4"/>
      <c r="XU249" s="4"/>
      <c r="XV249" s="4"/>
      <c r="XW249" s="4"/>
      <c r="XX249" s="4"/>
      <c r="XY249" s="4"/>
      <c r="XZ249" s="4"/>
      <c r="YA249" s="4"/>
      <c r="YB249" s="4"/>
      <c r="YC249" s="4"/>
      <c r="YD249" s="4"/>
      <c r="YE249" s="4"/>
      <c r="YF249" s="4"/>
      <c r="YG249" s="4"/>
      <c r="YH249" s="4"/>
      <c r="YI249" s="4"/>
      <c r="YJ249" s="4"/>
      <c r="YK249" s="4"/>
      <c r="YL249" s="4"/>
      <c r="YM249" s="4"/>
      <c r="YN249" s="4"/>
      <c r="YO249" s="4"/>
      <c r="YP249" s="4"/>
      <c r="YQ249" s="4"/>
      <c r="YR249" s="4"/>
      <c r="YS249" s="4"/>
      <c r="YT249" s="4"/>
      <c r="YU249" s="4"/>
      <c r="YV249" s="4"/>
      <c r="YW249" s="4"/>
      <c r="YX249" s="4"/>
      <c r="YY249" s="4"/>
      <c r="YZ249" s="4"/>
      <c r="ZA249" s="4"/>
      <c r="ZB249" s="4"/>
      <c r="ZC249" s="4"/>
      <c r="ZD249" s="4"/>
      <c r="ZE249" s="4"/>
      <c r="ZF249" s="4"/>
      <c r="ZG249" s="4"/>
      <c r="ZH249" s="4"/>
      <c r="ZI249" s="4"/>
      <c r="ZJ249" s="4"/>
      <c r="ZK249" s="4"/>
      <c r="ZL249" s="4"/>
      <c r="ZM249" s="4"/>
      <c r="ZN249" s="4"/>
      <c r="ZO249" s="4"/>
      <c r="ZP249" s="4"/>
      <c r="ZQ249" s="4"/>
      <c r="ZR249" s="4"/>
      <c r="ZS249" s="4"/>
      <c r="ZT249" s="4"/>
      <c r="ZU249" s="4"/>
      <c r="ZV249" s="4"/>
      <c r="ZW249" s="4"/>
      <c r="ZX249" s="4"/>
      <c r="ZY249" s="4"/>
      <c r="ZZ249" s="4"/>
      <c r="AAA249" s="4"/>
      <c r="AAB249" s="4"/>
      <c r="AAC249" s="4"/>
      <c r="AAD249" s="4"/>
      <c r="AAE249" s="4"/>
      <c r="AAF249" s="4"/>
      <c r="AAG249" s="4"/>
      <c r="AAH249" s="4"/>
      <c r="AAI249" s="4"/>
      <c r="AAJ249" s="4"/>
      <c r="AAK249" s="4"/>
      <c r="AAL249" s="4"/>
      <c r="AAM249" s="4"/>
      <c r="AAN249" s="4"/>
      <c r="AAO249" s="4"/>
      <c r="AAP249" s="4"/>
      <c r="AAQ249" s="4"/>
      <c r="AAR249" s="4"/>
      <c r="AAS249" s="4"/>
      <c r="AAT249" s="4"/>
      <c r="AAU249" s="4"/>
      <c r="AAV249" s="4"/>
      <c r="AAW249" s="4"/>
      <c r="AAX249" s="4"/>
      <c r="AAY249" s="4"/>
      <c r="AAZ249" s="4"/>
      <c r="ABA249" s="4"/>
      <c r="ABB249" s="4"/>
      <c r="ABC249" s="4"/>
      <c r="ABD249" s="4"/>
      <c r="ABE249" s="4"/>
      <c r="ABF249" s="4"/>
      <c r="ABG249" s="4"/>
      <c r="ABH249" s="4"/>
      <c r="ABI249" s="4"/>
      <c r="ABJ249" s="4"/>
      <c r="ABK249" s="4"/>
      <c r="ABL249" s="4"/>
      <c r="ABM249" s="4"/>
      <c r="ABN249" s="4"/>
      <c r="ABO249" s="4"/>
      <c r="ABP249" s="4"/>
      <c r="ABQ249" s="4"/>
      <c r="ABR249" s="4"/>
      <c r="ABS249" s="4"/>
      <c r="ABT249" s="4"/>
      <c r="ABU249" s="4"/>
      <c r="ABV249" s="4"/>
      <c r="ABW249" s="4"/>
      <c r="ABX249" s="4"/>
      <c r="ABY249" s="4"/>
      <c r="ABZ249" s="4"/>
      <c r="ACA249" s="4"/>
      <c r="ACB249" s="4"/>
      <c r="ACC249" s="4"/>
      <c r="ACD249" s="4"/>
      <c r="ACE249" s="4"/>
      <c r="ACF249" s="4"/>
      <c r="ACG249" s="4"/>
      <c r="ACH249" s="4"/>
      <c r="ACI249" s="4"/>
      <c r="ACJ249" s="4"/>
      <c r="ACK249" s="4"/>
      <c r="ACL249" s="4"/>
      <c r="ACM249" s="4"/>
      <c r="ACN249" s="4"/>
      <c r="ACO249" s="4"/>
      <c r="ACP249" s="4"/>
      <c r="ACQ249" s="4"/>
      <c r="ACR249" s="4"/>
      <c r="ACS249" s="4"/>
      <c r="ACT249" s="4"/>
      <c r="ACU249" s="4"/>
      <c r="ACV249" s="4"/>
      <c r="ACW249" s="4"/>
      <c r="ACX249" s="4"/>
      <c r="ACY249" s="4"/>
      <c r="ACZ249" s="4"/>
      <c r="ADA249" s="4"/>
      <c r="ADB249" s="4"/>
      <c r="ADC249" s="4"/>
      <c r="ADD249" s="4"/>
      <c r="ADE249" s="4"/>
      <c r="ADF249" s="4"/>
      <c r="ADG249" s="4"/>
      <c r="ADH249" s="4"/>
      <c r="ADI249" s="4"/>
      <c r="ADJ249" s="4"/>
      <c r="ADK249" s="4"/>
      <c r="ADL249" s="4"/>
      <c r="ADM249" s="4"/>
      <c r="ADN249" s="4"/>
      <c r="ADO249" s="4"/>
      <c r="ADP249" s="4"/>
      <c r="ADQ249" s="4"/>
      <c r="ADR249" s="4"/>
      <c r="ADS249" s="4"/>
      <c r="ADT249" s="4"/>
      <c r="ADU249" s="4"/>
      <c r="ADV249" s="4"/>
      <c r="ADW249" s="4"/>
      <c r="ADX249" s="4"/>
      <c r="ADY249" s="4"/>
      <c r="ADZ249" s="4"/>
      <c r="AEA249" s="4"/>
      <c r="AEB249" s="4"/>
      <c r="AEC249" s="4"/>
      <c r="AED249" s="4"/>
      <c r="AEE249" s="4"/>
      <c r="AEF249" s="4"/>
      <c r="AEG249" s="4"/>
      <c r="AEH249" s="4"/>
      <c r="AEI249" s="4"/>
      <c r="AEJ249" s="4"/>
      <c r="AEK249" s="4"/>
      <c r="AEL249" s="4"/>
      <c r="AEM249" s="4"/>
      <c r="AEN249" s="4"/>
      <c r="AEO249" s="4"/>
      <c r="AEP249" s="4"/>
      <c r="AEQ249" s="4"/>
      <c r="AER249" s="4"/>
      <c r="AES249" s="4"/>
      <c r="AET249" s="4"/>
      <c r="AEU249" s="4"/>
      <c r="AEV249" s="4"/>
      <c r="AEW249" s="4"/>
      <c r="AEX249" s="4"/>
      <c r="AEY249" s="4"/>
      <c r="AEZ249" s="4"/>
      <c r="AFA249" s="4"/>
      <c r="AFB249" s="4"/>
      <c r="AFC249" s="4"/>
      <c r="AFD249" s="4"/>
      <c r="AFE249" s="4"/>
      <c r="AFF249" s="4"/>
      <c r="AFG249" s="4"/>
      <c r="AFH249" s="4"/>
      <c r="AFI249" s="4"/>
      <c r="AFJ249" s="4"/>
      <c r="AFK249" s="4"/>
      <c r="AFL249" s="4"/>
      <c r="AFM249" s="4"/>
      <c r="AFN249" s="4"/>
      <c r="AFO249" s="4"/>
      <c r="AFP249" s="4"/>
      <c r="AFQ249" s="4"/>
      <c r="AFR249" s="4"/>
      <c r="AFS249" s="4"/>
      <c r="AFT249" s="4"/>
      <c r="AFU249" s="4"/>
      <c r="AFV249" s="4"/>
      <c r="AFW249" s="4"/>
      <c r="AFX249" s="4"/>
      <c r="AFY249" s="4"/>
      <c r="AFZ249" s="4"/>
      <c r="AGA249" s="4"/>
      <c r="AGB249" s="4"/>
      <c r="AGC249" s="4"/>
      <c r="AGD249" s="4"/>
      <c r="AGE249" s="4"/>
      <c r="AGF249" s="4"/>
      <c r="AGG249" s="4"/>
      <c r="AGH249" s="4"/>
      <c r="AGI249" s="4"/>
      <c r="AGJ249" s="4"/>
      <c r="AGK249" s="4"/>
      <c r="AGL249" s="4"/>
      <c r="AGM249" s="4"/>
      <c r="AGN249" s="4"/>
      <c r="AGO249" s="4"/>
      <c r="AGP249" s="4"/>
      <c r="AGQ249" s="4"/>
      <c r="AGR249" s="4"/>
      <c r="AGS249" s="4"/>
      <c r="AGT249" s="4"/>
      <c r="AGU249" s="4"/>
      <c r="AGV249" s="4"/>
      <c r="AGW249" s="4"/>
      <c r="AGX249" s="4"/>
      <c r="AGY249" s="4"/>
      <c r="AGZ249" s="4"/>
      <c r="AHA249" s="4"/>
      <c r="AHB249" s="4"/>
      <c r="AHC249" s="4"/>
      <c r="AHD249" s="4"/>
      <c r="AHE249" s="4"/>
      <c r="AHF249" s="4"/>
      <c r="AHG249" s="4"/>
      <c r="AHH249" s="4"/>
      <c r="AHI249" s="4"/>
      <c r="AHJ249" s="4"/>
      <c r="AHK249" s="4"/>
      <c r="AHL249" s="4"/>
      <c r="AHM249" s="4"/>
      <c r="AHN249" s="4"/>
      <c r="AHO249" s="4"/>
      <c r="AHP249" s="4"/>
      <c r="AHQ249" s="4"/>
      <c r="AHR249" s="4"/>
      <c r="AHS249" s="4"/>
      <c r="AHT249" s="4"/>
      <c r="AHU249" s="4"/>
      <c r="AHV249" s="4"/>
      <c r="AHW249" s="4"/>
      <c r="AHX249" s="4"/>
      <c r="AHY249" s="4"/>
      <c r="AHZ249" s="4"/>
      <c r="AIA249" s="4"/>
      <c r="AIB249" s="4"/>
      <c r="AIC249" s="4"/>
      <c r="AID249" s="4"/>
      <c r="AIE249" s="4"/>
      <c r="AIF249" s="4"/>
      <c r="AIG249" s="4"/>
      <c r="AIH249" s="4"/>
      <c r="AII249" s="4"/>
      <c r="AIJ249" s="4"/>
      <c r="AIK249" s="4"/>
      <c r="AIL249" s="4"/>
      <c r="AIM249" s="4"/>
      <c r="AIN249" s="4"/>
      <c r="AIO249" s="4"/>
      <c r="AIP249" s="4"/>
      <c r="AIQ249">
        <v>60700940</v>
      </c>
    </row>
    <row r="250" spans="1:927" x14ac:dyDescent="0.3">
      <c r="A250"/>
      <c r="B250"/>
      <c r="C250"/>
      <c r="D250"/>
      <c r="E250"/>
      <c r="F250"/>
      <c r="G250"/>
      <c r="AIQ250">
        <v>60701120</v>
      </c>
    </row>
    <row r="251" spans="1:927" x14ac:dyDescent="0.3">
      <c r="A251"/>
      <c r="B251"/>
      <c r="C251"/>
      <c r="D251"/>
      <c r="E251"/>
      <c r="F251"/>
      <c r="G251"/>
      <c r="AIQ251">
        <v>60701179</v>
      </c>
    </row>
    <row r="252" spans="1:927" x14ac:dyDescent="0.3">
      <c r="A252"/>
      <c r="B252"/>
      <c r="C252"/>
      <c r="D252"/>
      <c r="E252"/>
      <c r="F252"/>
      <c r="G252"/>
      <c r="AIQ252">
        <v>60701309</v>
      </c>
    </row>
    <row r="253" spans="1:927" x14ac:dyDescent="0.3">
      <c r="A253"/>
      <c r="B253"/>
      <c r="C253"/>
      <c r="D253"/>
      <c r="E253"/>
      <c r="F253"/>
      <c r="G253"/>
      <c r="AIQ253">
        <v>60701373</v>
      </c>
    </row>
    <row r="254" spans="1:927" x14ac:dyDescent="0.3">
      <c r="A254"/>
      <c r="B254"/>
      <c r="C254"/>
      <c r="D254"/>
      <c r="E254"/>
      <c r="F254"/>
      <c r="G254"/>
      <c r="AIQ254">
        <v>60701385</v>
      </c>
    </row>
    <row r="255" spans="1:927" x14ac:dyDescent="0.3">
      <c r="A255"/>
      <c r="B255"/>
      <c r="C255"/>
      <c r="D255"/>
      <c r="E255"/>
      <c r="F255"/>
      <c r="G255"/>
      <c r="AIQ255">
        <v>60701402</v>
      </c>
    </row>
    <row r="256" spans="1:927" x14ac:dyDescent="0.3">
      <c r="A256"/>
      <c r="B256"/>
      <c r="C256"/>
      <c r="D256"/>
      <c r="E256"/>
      <c r="F256"/>
      <c r="G256"/>
      <c r="AIQ256">
        <v>60701418</v>
      </c>
    </row>
    <row r="257" spans="1:927" x14ac:dyDescent="0.3">
      <c r="A257"/>
      <c r="B257"/>
      <c r="C257"/>
      <c r="D257"/>
      <c r="E257"/>
      <c r="F257"/>
      <c r="G257"/>
      <c r="AIQ257">
        <v>60706888</v>
      </c>
    </row>
    <row r="258" spans="1:927" x14ac:dyDescent="0.3">
      <c r="A258"/>
      <c r="B258"/>
      <c r="C258"/>
      <c r="D258"/>
      <c r="E258"/>
      <c r="F258"/>
      <c r="G258"/>
      <c r="AIQ258">
        <v>60706910</v>
      </c>
    </row>
    <row r="259" spans="1:927" x14ac:dyDescent="0.3">
      <c r="A259"/>
      <c r="B259"/>
      <c r="C259"/>
      <c r="D259"/>
      <c r="E259"/>
      <c r="F259"/>
      <c r="G259"/>
      <c r="AIQ259">
        <v>60706968</v>
      </c>
    </row>
    <row r="260" spans="1:927" x14ac:dyDescent="0.3">
      <c r="A260"/>
      <c r="B260"/>
      <c r="C260"/>
      <c r="D260"/>
      <c r="E260"/>
      <c r="F260"/>
      <c r="G260"/>
      <c r="AIQ260">
        <v>60707004</v>
      </c>
    </row>
    <row r="261" spans="1:927" x14ac:dyDescent="0.3">
      <c r="A261"/>
      <c r="B261"/>
      <c r="C261"/>
      <c r="D261"/>
      <c r="E261"/>
      <c r="F261"/>
      <c r="G261"/>
      <c r="AIQ261">
        <v>60707055</v>
      </c>
    </row>
    <row r="262" spans="1:927" x14ac:dyDescent="0.3">
      <c r="A262"/>
      <c r="B262"/>
      <c r="C262"/>
      <c r="D262"/>
      <c r="E262"/>
      <c r="F262"/>
      <c r="G262"/>
      <c r="AIQ262">
        <v>60707125</v>
      </c>
    </row>
    <row r="263" spans="1:927" x14ac:dyDescent="0.3">
      <c r="A263"/>
      <c r="B263"/>
      <c r="C263"/>
      <c r="D263"/>
      <c r="E263"/>
      <c r="F263"/>
      <c r="G263"/>
      <c r="AIQ263">
        <v>60707147</v>
      </c>
    </row>
    <row r="264" spans="1:927" x14ac:dyDescent="0.3">
      <c r="A264"/>
      <c r="B264"/>
      <c r="C264"/>
      <c r="D264"/>
      <c r="E264"/>
      <c r="F264"/>
      <c r="G264"/>
      <c r="AIQ264">
        <v>60707163</v>
      </c>
    </row>
    <row r="265" spans="1:927" x14ac:dyDescent="0.3">
      <c r="A265"/>
      <c r="B265"/>
      <c r="C265"/>
      <c r="D265"/>
      <c r="E265"/>
      <c r="F265"/>
      <c r="G265"/>
    </row>
    <row r="266" spans="1:927" x14ac:dyDescent="0.3">
      <c r="A266"/>
      <c r="B266"/>
      <c r="C266"/>
      <c r="D266"/>
      <c r="E266"/>
      <c r="F266"/>
      <c r="G266"/>
    </row>
    <row r="267" spans="1:927" x14ac:dyDescent="0.3">
      <c r="A267"/>
      <c r="B267"/>
      <c r="C267"/>
      <c r="D267"/>
      <c r="E267"/>
      <c r="F267"/>
      <c r="G267"/>
    </row>
    <row r="268" spans="1:927" x14ac:dyDescent="0.3">
      <c r="A268"/>
      <c r="B268"/>
      <c r="C268"/>
      <c r="D268"/>
      <c r="E268"/>
      <c r="F268"/>
      <c r="G268"/>
    </row>
    <row r="269" spans="1:927" x14ac:dyDescent="0.3">
      <c r="A269"/>
      <c r="B269"/>
      <c r="C269"/>
      <c r="D269"/>
      <c r="E269"/>
      <c r="F269"/>
      <c r="G269"/>
    </row>
    <row r="270" spans="1:927" x14ac:dyDescent="0.3">
      <c r="A270"/>
      <c r="B270"/>
      <c r="C270"/>
      <c r="D270"/>
      <c r="E270"/>
      <c r="F270"/>
      <c r="G270"/>
    </row>
    <row r="271" spans="1:927" x14ac:dyDescent="0.3">
      <c r="A271"/>
      <c r="B271"/>
      <c r="C271"/>
      <c r="D271"/>
      <c r="E271"/>
      <c r="F271"/>
      <c r="G271"/>
    </row>
    <row r="272" spans="1:927" x14ac:dyDescent="0.3">
      <c r="A272"/>
      <c r="B272"/>
      <c r="C272"/>
      <c r="D272"/>
      <c r="E272"/>
      <c r="F272"/>
      <c r="G272"/>
    </row>
    <row r="273" spans="1:7" x14ac:dyDescent="0.3">
      <c r="A273"/>
      <c r="B273"/>
      <c r="C273"/>
      <c r="D273"/>
      <c r="E273"/>
      <c r="F273"/>
      <c r="G273"/>
    </row>
    <row r="274" spans="1:7" x14ac:dyDescent="0.3">
      <c r="A274"/>
      <c r="B274"/>
      <c r="C274"/>
      <c r="D274"/>
      <c r="E274"/>
      <c r="F274"/>
      <c r="G274"/>
    </row>
    <row r="275" spans="1:7" x14ac:dyDescent="0.3">
      <c r="A275"/>
      <c r="B275"/>
      <c r="C275"/>
      <c r="D275"/>
      <c r="E275"/>
      <c r="F275"/>
      <c r="G275"/>
    </row>
    <row r="276" spans="1:7" x14ac:dyDescent="0.3">
      <c r="A276"/>
      <c r="B276"/>
      <c r="C276"/>
      <c r="D276"/>
      <c r="E276"/>
      <c r="F276"/>
      <c r="G276"/>
    </row>
    <row r="277" spans="1:7" x14ac:dyDescent="0.3">
      <c r="A277"/>
      <c r="B277"/>
      <c r="C277"/>
      <c r="D277"/>
      <c r="E277"/>
      <c r="F277"/>
      <c r="G277"/>
    </row>
    <row r="278" spans="1:7" x14ac:dyDescent="0.3">
      <c r="A278"/>
      <c r="B278"/>
      <c r="C278"/>
      <c r="D278"/>
      <c r="E278"/>
      <c r="F278"/>
      <c r="G278"/>
    </row>
    <row r="279" spans="1:7" x14ac:dyDescent="0.3">
      <c r="A279"/>
      <c r="B279"/>
      <c r="C279"/>
      <c r="D279"/>
      <c r="E279"/>
      <c r="F279"/>
      <c r="G279"/>
    </row>
    <row r="280" spans="1:7" x14ac:dyDescent="0.3">
      <c r="A280"/>
      <c r="B280"/>
      <c r="C280"/>
      <c r="D280"/>
      <c r="E280"/>
      <c r="F280"/>
      <c r="G280"/>
    </row>
    <row r="281" spans="1:7" x14ac:dyDescent="0.3">
      <c r="A281"/>
      <c r="B281"/>
      <c r="C281"/>
      <c r="D281"/>
      <c r="E281"/>
      <c r="F281"/>
      <c r="G281"/>
    </row>
    <row r="282" spans="1:7" x14ac:dyDescent="0.3">
      <c r="A282"/>
      <c r="B282"/>
      <c r="C282"/>
      <c r="D282"/>
      <c r="E282"/>
      <c r="F282"/>
      <c r="G282"/>
    </row>
    <row r="283" spans="1:7" x14ac:dyDescent="0.3">
      <c r="A283"/>
      <c r="B283"/>
      <c r="C283"/>
      <c r="D283"/>
      <c r="E283"/>
      <c r="F283"/>
      <c r="G283"/>
    </row>
    <row r="284" spans="1:7" x14ac:dyDescent="0.3">
      <c r="A284"/>
      <c r="B284"/>
      <c r="C284"/>
      <c r="D284"/>
      <c r="E284"/>
      <c r="F284"/>
      <c r="G284"/>
    </row>
    <row r="285" spans="1:7" x14ac:dyDescent="0.3">
      <c r="A285"/>
      <c r="B285"/>
      <c r="C285"/>
      <c r="D285"/>
      <c r="E285"/>
      <c r="F285"/>
      <c r="G285"/>
    </row>
    <row r="286" spans="1:7" x14ac:dyDescent="0.3">
      <c r="A286"/>
      <c r="B286"/>
      <c r="C286"/>
      <c r="D286"/>
      <c r="E286"/>
      <c r="F286"/>
      <c r="G286"/>
    </row>
    <row r="287" spans="1:7" x14ac:dyDescent="0.3">
      <c r="A287"/>
      <c r="B287"/>
      <c r="C287"/>
      <c r="D287"/>
      <c r="E287"/>
      <c r="F287"/>
      <c r="G287"/>
    </row>
    <row r="288" spans="1:7" x14ac:dyDescent="0.3">
      <c r="A288"/>
      <c r="B288"/>
      <c r="C288"/>
      <c r="D288"/>
      <c r="E288"/>
      <c r="F288"/>
      <c r="G288"/>
    </row>
    <row r="289" spans="1:7" x14ac:dyDescent="0.3">
      <c r="A289"/>
      <c r="B289"/>
      <c r="C289"/>
      <c r="D289"/>
      <c r="E289"/>
      <c r="F289"/>
      <c r="G289"/>
    </row>
    <row r="290" spans="1:7" x14ac:dyDescent="0.3">
      <c r="A290"/>
      <c r="B290"/>
      <c r="C290"/>
      <c r="D290"/>
      <c r="E290"/>
      <c r="F290"/>
      <c r="G290"/>
    </row>
    <row r="291" spans="1:7" x14ac:dyDescent="0.3">
      <c r="A291"/>
      <c r="B291"/>
      <c r="C291"/>
      <c r="D291"/>
      <c r="E291"/>
      <c r="F291"/>
      <c r="G291"/>
    </row>
    <row r="292" spans="1:7" x14ac:dyDescent="0.3">
      <c r="A292"/>
      <c r="B292"/>
      <c r="C292"/>
      <c r="D292"/>
      <c r="E292"/>
      <c r="F292"/>
      <c r="G292"/>
    </row>
    <row r="293" spans="1:7" x14ac:dyDescent="0.3">
      <c r="A293"/>
      <c r="B293"/>
      <c r="C293"/>
      <c r="D293"/>
      <c r="E293"/>
      <c r="F293"/>
      <c r="G293"/>
    </row>
    <row r="294" spans="1:7" x14ac:dyDescent="0.3">
      <c r="A294"/>
      <c r="B294"/>
      <c r="C294"/>
      <c r="D294"/>
      <c r="E294"/>
      <c r="F294"/>
      <c r="G294"/>
    </row>
    <row r="295" spans="1:7" x14ac:dyDescent="0.3">
      <c r="A295"/>
      <c r="B295"/>
      <c r="C295"/>
      <c r="D295"/>
      <c r="E295"/>
      <c r="F295"/>
      <c r="G295"/>
    </row>
    <row r="296" spans="1:7" x14ac:dyDescent="0.3">
      <c r="A296"/>
      <c r="B296"/>
      <c r="C296"/>
      <c r="D296"/>
      <c r="E296"/>
      <c r="F296"/>
      <c r="G296"/>
    </row>
    <row r="297" spans="1:7" x14ac:dyDescent="0.3">
      <c r="A297"/>
      <c r="B297"/>
      <c r="C297"/>
      <c r="D297"/>
      <c r="E297"/>
      <c r="F297"/>
      <c r="G297"/>
    </row>
    <row r="298" spans="1:7" x14ac:dyDescent="0.3">
      <c r="A298"/>
      <c r="B298"/>
      <c r="C298"/>
      <c r="D298"/>
      <c r="E298"/>
      <c r="F298"/>
      <c r="G298"/>
    </row>
    <row r="299" spans="1:7" x14ac:dyDescent="0.3">
      <c r="A299"/>
      <c r="B299"/>
      <c r="C299"/>
      <c r="D299"/>
      <c r="E299"/>
      <c r="F299"/>
      <c r="G299"/>
    </row>
    <row r="300" spans="1:7" x14ac:dyDescent="0.3">
      <c r="A300"/>
      <c r="B300"/>
      <c r="C300"/>
      <c r="D300"/>
      <c r="E300"/>
      <c r="F300"/>
      <c r="G300"/>
    </row>
    <row r="301" spans="1:7" x14ac:dyDescent="0.3">
      <c r="A301"/>
      <c r="B301"/>
      <c r="C301"/>
      <c r="D301"/>
      <c r="E301"/>
      <c r="F301"/>
      <c r="G301"/>
    </row>
    <row r="302" spans="1:7" x14ac:dyDescent="0.3">
      <c r="A302"/>
      <c r="B302"/>
      <c r="C302"/>
      <c r="D302"/>
      <c r="E302"/>
      <c r="F302"/>
      <c r="G302"/>
    </row>
    <row r="303" spans="1:7" x14ac:dyDescent="0.3">
      <c r="A303"/>
      <c r="B303"/>
      <c r="C303"/>
      <c r="D303"/>
      <c r="E303"/>
      <c r="F303"/>
      <c r="G303"/>
    </row>
    <row r="304" spans="1:7" x14ac:dyDescent="0.3">
      <c r="A304"/>
      <c r="B304"/>
      <c r="C304"/>
      <c r="D304"/>
      <c r="E304"/>
      <c r="F304"/>
      <c r="G304"/>
    </row>
    <row r="305" spans="1:7" x14ac:dyDescent="0.3">
      <c r="A305"/>
      <c r="B305"/>
      <c r="C305"/>
      <c r="D305"/>
      <c r="E305"/>
      <c r="F305"/>
      <c r="G305"/>
    </row>
    <row r="306" spans="1:7" x14ac:dyDescent="0.3">
      <c r="A306"/>
      <c r="B306"/>
      <c r="C306"/>
      <c r="D306"/>
      <c r="E306"/>
      <c r="F306"/>
      <c r="G306"/>
    </row>
    <row r="307" spans="1:7" x14ac:dyDescent="0.3">
      <c r="A307"/>
      <c r="B307"/>
      <c r="C307"/>
      <c r="D307"/>
      <c r="E307"/>
      <c r="F307"/>
      <c r="G307"/>
    </row>
    <row r="308" spans="1:7" x14ac:dyDescent="0.3">
      <c r="A308"/>
      <c r="B308"/>
      <c r="C308"/>
      <c r="D308"/>
      <c r="E308"/>
      <c r="F308"/>
      <c r="G308"/>
    </row>
    <row r="309" spans="1:7" x14ac:dyDescent="0.3">
      <c r="A309"/>
      <c r="B309"/>
      <c r="C309"/>
      <c r="D309"/>
      <c r="E309"/>
      <c r="F309"/>
      <c r="G309"/>
    </row>
    <row r="310" spans="1:7" x14ac:dyDescent="0.3">
      <c r="A310"/>
      <c r="B310"/>
      <c r="C310"/>
      <c r="D310"/>
      <c r="E310"/>
      <c r="F310"/>
      <c r="G310"/>
    </row>
    <row r="311" spans="1:7" x14ac:dyDescent="0.3">
      <c r="A311"/>
      <c r="B311"/>
      <c r="C311"/>
      <c r="D311"/>
      <c r="E311"/>
      <c r="F311"/>
      <c r="G311"/>
    </row>
    <row r="312" spans="1:7" x14ac:dyDescent="0.3">
      <c r="A312"/>
      <c r="B312"/>
      <c r="C312"/>
      <c r="D312"/>
      <c r="E312"/>
      <c r="F312"/>
      <c r="G312"/>
    </row>
    <row r="313" spans="1:7" x14ac:dyDescent="0.3">
      <c r="A313"/>
      <c r="B313"/>
      <c r="C313"/>
      <c r="D313"/>
      <c r="E313"/>
      <c r="F313"/>
      <c r="G313"/>
    </row>
    <row r="314" spans="1:7" x14ac:dyDescent="0.3">
      <c r="A314"/>
      <c r="B314"/>
      <c r="C314"/>
      <c r="D314"/>
      <c r="E314"/>
      <c r="F314"/>
      <c r="G314"/>
    </row>
    <row r="315" spans="1:7" x14ac:dyDescent="0.3">
      <c r="A315"/>
      <c r="B315"/>
      <c r="C315"/>
      <c r="D315"/>
      <c r="E315"/>
      <c r="F315"/>
      <c r="G315"/>
    </row>
    <row r="316" spans="1:7" x14ac:dyDescent="0.3">
      <c r="A316"/>
      <c r="B316"/>
      <c r="C316"/>
      <c r="D316"/>
      <c r="E316"/>
      <c r="F316"/>
      <c r="G316"/>
    </row>
    <row r="317" spans="1:7" x14ac:dyDescent="0.3">
      <c r="A317"/>
      <c r="B317"/>
      <c r="C317"/>
      <c r="D317"/>
      <c r="E317"/>
      <c r="F317"/>
      <c r="G317"/>
    </row>
    <row r="318" spans="1:7" x14ac:dyDescent="0.3">
      <c r="A318"/>
      <c r="B318"/>
      <c r="C318"/>
      <c r="D318"/>
      <c r="E318"/>
      <c r="F318"/>
      <c r="G318"/>
    </row>
    <row r="319" spans="1:7" x14ac:dyDescent="0.3">
      <c r="A319"/>
      <c r="B319"/>
      <c r="C319"/>
      <c r="D319"/>
      <c r="E319"/>
      <c r="F319"/>
      <c r="G319"/>
    </row>
    <row r="320" spans="1:7" x14ac:dyDescent="0.3">
      <c r="A320"/>
      <c r="B320"/>
      <c r="C320"/>
      <c r="D320"/>
      <c r="E320"/>
      <c r="F320"/>
      <c r="G320"/>
    </row>
    <row r="321" spans="1:7" x14ac:dyDescent="0.3">
      <c r="A321"/>
      <c r="B321"/>
      <c r="C321"/>
      <c r="D321"/>
      <c r="E321"/>
      <c r="F321"/>
      <c r="G321"/>
    </row>
    <row r="322" spans="1:7" x14ac:dyDescent="0.3">
      <c r="A322"/>
      <c r="B322"/>
      <c r="C322"/>
      <c r="D322"/>
      <c r="E322"/>
      <c r="F322"/>
      <c r="G322"/>
    </row>
    <row r="323" spans="1:7" x14ac:dyDescent="0.3">
      <c r="A323"/>
      <c r="B323"/>
      <c r="C323"/>
      <c r="D323"/>
      <c r="E323"/>
      <c r="F323"/>
      <c r="G323"/>
    </row>
    <row r="324" spans="1:7" x14ac:dyDescent="0.3">
      <c r="A324"/>
      <c r="B324"/>
      <c r="C324"/>
      <c r="D324"/>
      <c r="E324"/>
      <c r="F324"/>
      <c r="G324"/>
    </row>
    <row r="325" spans="1:7" x14ac:dyDescent="0.3">
      <c r="A325"/>
      <c r="B325"/>
      <c r="C325"/>
      <c r="D325"/>
      <c r="E325"/>
      <c r="F325"/>
      <c r="G325"/>
    </row>
    <row r="326" spans="1:7" x14ac:dyDescent="0.3">
      <c r="A326"/>
      <c r="B326"/>
      <c r="C326"/>
      <c r="D326"/>
      <c r="E326"/>
      <c r="F326"/>
      <c r="G326"/>
    </row>
    <row r="327" spans="1:7" x14ac:dyDescent="0.3">
      <c r="A327"/>
      <c r="B327"/>
      <c r="C327"/>
      <c r="D327"/>
      <c r="E327"/>
      <c r="F327"/>
      <c r="G327"/>
    </row>
    <row r="328" spans="1:7" x14ac:dyDescent="0.3">
      <c r="A328"/>
      <c r="B328"/>
      <c r="C328"/>
      <c r="D328"/>
      <c r="E328"/>
      <c r="F328"/>
      <c r="G328"/>
    </row>
    <row r="329" spans="1:7" x14ac:dyDescent="0.3">
      <c r="A329"/>
      <c r="B329"/>
      <c r="C329"/>
      <c r="D329"/>
      <c r="E329"/>
      <c r="F329"/>
      <c r="G329"/>
    </row>
    <row r="330" spans="1:7" x14ac:dyDescent="0.3">
      <c r="A330"/>
      <c r="B330"/>
      <c r="C330"/>
      <c r="D330"/>
      <c r="E330"/>
      <c r="F330"/>
      <c r="G330"/>
    </row>
    <row r="331" spans="1:7" x14ac:dyDescent="0.3">
      <c r="A331"/>
      <c r="B331"/>
      <c r="C331"/>
      <c r="D331"/>
      <c r="E331"/>
      <c r="F331"/>
      <c r="G331"/>
    </row>
    <row r="332" spans="1:7" x14ac:dyDescent="0.3">
      <c r="A332"/>
      <c r="B332"/>
      <c r="C332"/>
      <c r="D332"/>
      <c r="E332"/>
      <c r="F332"/>
      <c r="G332"/>
    </row>
    <row r="333" spans="1:7" x14ac:dyDescent="0.3">
      <c r="A333"/>
      <c r="B333"/>
      <c r="C333"/>
      <c r="D333"/>
      <c r="E333"/>
      <c r="F333"/>
      <c r="G333"/>
    </row>
    <row r="334" spans="1:7" x14ac:dyDescent="0.3">
      <c r="A334"/>
      <c r="B334"/>
      <c r="C334"/>
      <c r="D334"/>
      <c r="E334"/>
      <c r="F334"/>
      <c r="G334"/>
    </row>
    <row r="335" spans="1:7" x14ac:dyDescent="0.3">
      <c r="A335"/>
      <c r="B335"/>
      <c r="C335"/>
      <c r="D335"/>
      <c r="E335"/>
      <c r="F335"/>
      <c r="G335"/>
    </row>
    <row r="336" spans="1:7" x14ac:dyDescent="0.3">
      <c r="A336"/>
      <c r="B336"/>
      <c r="C336"/>
      <c r="D336"/>
      <c r="E336"/>
      <c r="F336"/>
      <c r="G336"/>
    </row>
    <row r="337" spans="1:7" x14ac:dyDescent="0.3">
      <c r="A337"/>
      <c r="B337"/>
      <c r="C337"/>
      <c r="D337"/>
      <c r="E337"/>
      <c r="F337"/>
      <c r="G337"/>
    </row>
    <row r="338" spans="1:7" x14ac:dyDescent="0.3">
      <c r="A338"/>
      <c r="B338"/>
      <c r="C338"/>
      <c r="D338"/>
      <c r="E338"/>
      <c r="F338"/>
      <c r="G338"/>
    </row>
    <row r="339" spans="1:7" x14ac:dyDescent="0.3">
      <c r="A339"/>
      <c r="B339"/>
      <c r="C339"/>
      <c r="D339"/>
      <c r="E339"/>
      <c r="F339"/>
      <c r="G339"/>
    </row>
    <row r="340" spans="1:7" x14ac:dyDescent="0.3">
      <c r="A340"/>
      <c r="B340"/>
      <c r="C340"/>
      <c r="D340"/>
      <c r="E340"/>
      <c r="F340"/>
      <c r="G340"/>
    </row>
    <row r="341" spans="1:7" x14ac:dyDescent="0.3">
      <c r="A341"/>
      <c r="B341"/>
      <c r="C341"/>
      <c r="D341"/>
      <c r="E341"/>
      <c r="F341"/>
      <c r="G341"/>
    </row>
    <row r="342" spans="1:7" x14ac:dyDescent="0.3">
      <c r="A342"/>
      <c r="B342"/>
      <c r="C342"/>
      <c r="D342"/>
      <c r="E342"/>
      <c r="F342"/>
      <c r="G342"/>
    </row>
    <row r="343" spans="1:7" x14ac:dyDescent="0.3">
      <c r="A343"/>
      <c r="B343"/>
      <c r="C343"/>
      <c r="D343"/>
      <c r="E343"/>
      <c r="F343"/>
      <c r="G343"/>
    </row>
    <row r="344" spans="1:7" x14ac:dyDescent="0.3">
      <c r="A344"/>
      <c r="B344"/>
      <c r="C344"/>
      <c r="D344"/>
      <c r="E344"/>
      <c r="F344"/>
      <c r="G344"/>
    </row>
    <row r="345" spans="1:7" x14ac:dyDescent="0.3">
      <c r="A345"/>
      <c r="B345"/>
      <c r="C345"/>
      <c r="D345"/>
      <c r="E345"/>
      <c r="F345"/>
      <c r="G345"/>
    </row>
    <row r="346" spans="1:7" x14ac:dyDescent="0.3">
      <c r="A346"/>
      <c r="B346"/>
      <c r="C346"/>
      <c r="D346"/>
      <c r="E346"/>
      <c r="F346"/>
      <c r="G346"/>
    </row>
    <row r="347" spans="1:7" x14ac:dyDescent="0.3">
      <c r="A347"/>
      <c r="B347"/>
      <c r="C347"/>
      <c r="D347"/>
      <c r="E347"/>
      <c r="F347"/>
      <c r="G347"/>
    </row>
    <row r="348" spans="1:7" x14ac:dyDescent="0.3">
      <c r="A348"/>
      <c r="B348"/>
      <c r="C348"/>
      <c r="D348"/>
      <c r="E348"/>
      <c r="F348"/>
      <c r="G348"/>
    </row>
    <row r="349" spans="1:7" x14ac:dyDescent="0.3">
      <c r="A349"/>
      <c r="B349"/>
      <c r="C349"/>
      <c r="D349"/>
      <c r="E349"/>
      <c r="F349"/>
      <c r="G349"/>
    </row>
    <row r="350" spans="1:7" x14ac:dyDescent="0.3">
      <c r="A350"/>
      <c r="B350"/>
      <c r="C350"/>
      <c r="D350"/>
      <c r="E350"/>
      <c r="F350"/>
      <c r="G350"/>
    </row>
    <row r="351" spans="1:7" x14ac:dyDescent="0.3">
      <c r="A351"/>
      <c r="B351"/>
      <c r="C351"/>
      <c r="D351"/>
      <c r="E351"/>
      <c r="F351"/>
      <c r="G351"/>
    </row>
    <row r="352" spans="1:7" x14ac:dyDescent="0.3">
      <c r="A352"/>
      <c r="B352"/>
      <c r="C352"/>
      <c r="D352"/>
      <c r="E352"/>
      <c r="F352"/>
      <c r="G352"/>
    </row>
    <row r="353" spans="1:7" x14ac:dyDescent="0.3">
      <c r="A353"/>
      <c r="B353"/>
      <c r="C353"/>
      <c r="D353"/>
      <c r="E353"/>
      <c r="F353"/>
      <c r="G353"/>
    </row>
    <row r="354" spans="1:7" x14ac:dyDescent="0.3">
      <c r="A354"/>
      <c r="B354"/>
      <c r="C354"/>
      <c r="D354"/>
      <c r="E354"/>
      <c r="F354"/>
      <c r="G354"/>
    </row>
    <row r="355" spans="1:7" x14ac:dyDescent="0.3">
      <c r="A355"/>
      <c r="B355"/>
      <c r="C355"/>
      <c r="D355"/>
      <c r="E355"/>
      <c r="F355"/>
      <c r="G355"/>
    </row>
    <row r="356" spans="1:7" x14ac:dyDescent="0.3">
      <c r="A356"/>
      <c r="B356"/>
      <c r="C356"/>
      <c r="D356"/>
      <c r="E356"/>
      <c r="F356"/>
      <c r="G356"/>
    </row>
    <row r="357" spans="1:7" x14ac:dyDescent="0.3">
      <c r="A357"/>
      <c r="B357"/>
      <c r="C357"/>
      <c r="D357"/>
      <c r="E357"/>
      <c r="F357"/>
      <c r="G357"/>
    </row>
    <row r="358" spans="1:7" x14ac:dyDescent="0.3">
      <c r="A358"/>
      <c r="B358"/>
      <c r="C358"/>
      <c r="D358"/>
      <c r="E358"/>
      <c r="F358"/>
      <c r="G358"/>
    </row>
    <row r="359" spans="1:7" x14ac:dyDescent="0.3">
      <c r="A359"/>
      <c r="B359"/>
      <c r="C359"/>
      <c r="D359"/>
      <c r="E359"/>
      <c r="F359"/>
      <c r="G359"/>
    </row>
    <row r="360" spans="1:7" x14ac:dyDescent="0.3">
      <c r="A360"/>
      <c r="B360"/>
      <c r="C360"/>
      <c r="D360"/>
      <c r="E360"/>
      <c r="F360"/>
      <c r="G360"/>
    </row>
    <row r="361" spans="1:7" x14ac:dyDescent="0.3">
      <c r="A361"/>
      <c r="B361"/>
      <c r="C361"/>
      <c r="D361"/>
      <c r="E361"/>
      <c r="F361"/>
      <c r="G361"/>
    </row>
    <row r="362" spans="1:7" x14ac:dyDescent="0.3">
      <c r="A362"/>
      <c r="B362"/>
      <c r="C362"/>
      <c r="D362"/>
      <c r="E362"/>
      <c r="F362"/>
      <c r="G362"/>
    </row>
    <row r="363" spans="1:7" x14ac:dyDescent="0.3">
      <c r="A363"/>
      <c r="B363"/>
      <c r="C363"/>
      <c r="D363"/>
      <c r="E363"/>
      <c r="F363"/>
      <c r="G363"/>
    </row>
    <row r="364" spans="1:7" x14ac:dyDescent="0.3">
      <c r="A364"/>
      <c r="B364"/>
      <c r="C364"/>
      <c r="D364"/>
      <c r="E364"/>
      <c r="F364"/>
      <c r="G364"/>
    </row>
    <row r="365" spans="1:7" x14ac:dyDescent="0.3">
      <c r="A365"/>
      <c r="B365"/>
      <c r="C365"/>
      <c r="D365"/>
      <c r="E365"/>
      <c r="F365"/>
      <c r="G365"/>
    </row>
    <row r="366" spans="1:7" x14ac:dyDescent="0.3">
      <c r="A366"/>
      <c r="B366"/>
      <c r="C366"/>
      <c r="D366"/>
      <c r="E366"/>
      <c r="F366"/>
      <c r="G366"/>
    </row>
    <row r="367" spans="1:7" x14ac:dyDescent="0.3">
      <c r="A367"/>
      <c r="B367"/>
      <c r="C367"/>
      <c r="D367"/>
      <c r="E367"/>
      <c r="F367"/>
      <c r="G367"/>
    </row>
    <row r="368" spans="1:7" x14ac:dyDescent="0.3">
      <c r="A368"/>
      <c r="B368"/>
      <c r="C368"/>
      <c r="D368"/>
      <c r="E368"/>
      <c r="F368"/>
      <c r="G368"/>
    </row>
    <row r="369" spans="1:7" x14ac:dyDescent="0.3">
      <c r="A369"/>
      <c r="B369"/>
      <c r="C369"/>
      <c r="D369"/>
      <c r="E369"/>
      <c r="F369"/>
      <c r="G369"/>
    </row>
    <row r="370" spans="1:7" x14ac:dyDescent="0.3">
      <c r="A370"/>
      <c r="B370"/>
      <c r="C370"/>
      <c r="D370"/>
      <c r="E370"/>
      <c r="F370"/>
      <c r="G370"/>
    </row>
    <row r="371" spans="1:7" x14ac:dyDescent="0.3">
      <c r="A371"/>
      <c r="B371"/>
      <c r="C371"/>
      <c r="D371"/>
      <c r="E371"/>
      <c r="F371"/>
      <c r="G371"/>
    </row>
    <row r="372" spans="1:7" x14ac:dyDescent="0.3">
      <c r="A372"/>
      <c r="B372"/>
      <c r="C372"/>
      <c r="D372"/>
      <c r="E372"/>
      <c r="F372"/>
      <c r="G372"/>
    </row>
    <row r="373" spans="1:7" x14ac:dyDescent="0.3">
      <c r="A373"/>
      <c r="B373"/>
      <c r="C373"/>
      <c r="D373"/>
      <c r="E373"/>
      <c r="F373"/>
      <c r="G373"/>
    </row>
    <row r="374" spans="1:7" x14ac:dyDescent="0.3">
      <c r="A374"/>
      <c r="B374"/>
      <c r="C374"/>
      <c r="D374"/>
      <c r="E374"/>
      <c r="F374"/>
      <c r="G374"/>
    </row>
    <row r="375" spans="1:7" x14ac:dyDescent="0.3">
      <c r="A375"/>
      <c r="B375"/>
      <c r="C375"/>
      <c r="D375"/>
      <c r="E375"/>
      <c r="F375"/>
      <c r="G375"/>
    </row>
    <row r="376" spans="1:7" x14ac:dyDescent="0.3">
      <c r="A376"/>
      <c r="B376"/>
      <c r="C376"/>
      <c r="D376"/>
      <c r="E376"/>
      <c r="F376"/>
      <c r="G376"/>
    </row>
    <row r="377" spans="1:7" x14ac:dyDescent="0.3">
      <c r="A377"/>
      <c r="B377"/>
      <c r="C377"/>
      <c r="D377"/>
      <c r="E377"/>
      <c r="F377"/>
      <c r="G377"/>
    </row>
    <row r="378" spans="1:7" x14ac:dyDescent="0.3">
      <c r="A378"/>
      <c r="B378"/>
      <c r="C378"/>
      <c r="D378"/>
      <c r="E378"/>
      <c r="F378"/>
      <c r="G378"/>
    </row>
    <row r="379" spans="1:7" x14ac:dyDescent="0.3">
      <c r="A379"/>
      <c r="B379"/>
      <c r="C379"/>
      <c r="D379"/>
      <c r="E379"/>
      <c r="F379"/>
      <c r="G379"/>
    </row>
    <row r="380" spans="1:7" x14ac:dyDescent="0.3">
      <c r="A380"/>
      <c r="B380"/>
      <c r="C380"/>
      <c r="D380"/>
      <c r="E380"/>
      <c r="F380"/>
      <c r="G380"/>
    </row>
    <row r="381" spans="1:7" x14ac:dyDescent="0.3">
      <c r="A381"/>
      <c r="B381"/>
      <c r="C381"/>
      <c r="D381"/>
      <c r="E381"/>
      <c r="F381"/>
      <c r="G381"/>
    </row>
    <row r="382" spans="1:7" x14ac:dyDescent="0.3">
      <c r="A382"/>
      <c r="B382"/>
      <c r="C382"/>
      <c r="D382"/>
      <c r="E382"/>
      <c r="F382"/>
      <c r="G382"/>
    </row>
    <row r="383" spans="1:7" x14ac:dyDescent="0.3">
      <c r="A383"/>
      <c r="B383"/>
      <c r="C383"/>
      <c r="D383"/>
      <c r="E383"/>
      <c r="F383"/>
      <c r="G383"/>
    </row>
    <row r="384" spans="1:7" x14ac:dyDescent="0.3">
      <c r="A384"/>
      <c r="B384"/>
      <c r="C384"/>
      <c r="D384"/>
      <c r="E384"/>
      <c r="F384"/>
      <c r="G384"/>
    </row>
    <row r="385" spans="1:7" x14ac:dyDescent="0.3">
      <c r="A385"/>
      <c r="B385"/>
      <c r="C385"/>
      <c r="D385"/>
      <c r="E385"/>
      <c r="F385"/>
      <c r="G385"/>
    </row>
    <row r="386" spans="1:7" x14ac:dyDescent="0.3">
      <c r="A386"/>
      <c r="B386"/>
      <c r="C386"/>
      <c r="D386"/>
      <c r="E386"/>
      <c r="F386"/>
      <c r="G386"/>
    </row>
    <row r="387" spans="1:7" x14ac:dyDescent="0.3">
      <c r="A387"/>
      <c r="B387"/>
      <c r="C387"/>
      <c r="D387"/>
      <c r="E387"/>
      <c r="F387"/>
      <c r="G387"/>
    </row>
    <row r="388" spans="1:7" x14ac:dyDescent="0.3">
      <c r="A388"/>
      <c r="B388"/>
      <c r="C388"/>
      <c r="D388"/>
      <c r="E388"/>
      <c r="F388"/>
      <c r="G388"/>
    </row>
    <row r="389" spans="1:7" x14ac:dyDescent="0.3">
      <c r="A389"/>
      <c r="B389"/>
      <c r="C389"/>
      <c r="D389"/>
      <c r="E389"/>
      <c r="F389"/>
      <c r="G389"/>
    </row>
    <row r="390" spans="1:7" x14ac:dyDescent="0.3">
      <c r="A390"/>
      <c r="B390"/>
      <c r="C390"/>
      <c r="D390"/>
      <c r="E390"/>
      <c r="F390"/>
      <c r="G390"/>
    </row>
    <row r="391" spans="1:7" x14ac:dyDescent="0.3">
      <c r="A391"/>
      <c r="B391"/>
      <c r="C391"/>
      <c r="D391"/>
      <c r="E391"/>
      <c r="F391"/>
      <c r="G391"/>
    </row>
    <row r="392" spans="1:7" x14ac:dyDescent="0.3">
      <c r="A392"/>
      <c r="B392"/>
      <c r="C392"/>
      <c r="D392"/>
      <c r="E392"/>
      <c r="F392"/>
      <c r="G392"/>
    </row>
    <row r="393" spans="1:7" x14ac:dyDescent="0.3">
      <c r="A393"/>
      <c r="B393"/>
      <c r="C393"/>
      <c r="D393"/>
      <c r="E393"/>
      <c r="F393"/>
      <c r="G393"/>
    </row>
    <row r="394" spans="1:7" x14ac:dyDescent="0.3">
      <c r="A394"/>
      <c r="B394"/>
      <c r="C394"/>
      <c r="D394"/>
      <c r="E394"/>
      <c r="F394"/>
      <c r="G394"/>
    </row>
    <row r="395" spans="1:7" x14ac:dyDescent="0.3">
      <c r="A395"/>
      <c r="B395"/>
      <c r="C395"/>
      <c r="D395"/>
      <c r="E395"/>
      <c r="F395"/>
      <c r="G395"/>
    </row>
    <row r="396" spans="1:7" x14ac:dyDescent="0.3">
      <c r="A396"/>
      <c r="B396"/>
      <c r="C396"/>
      <c r="D396"/>
      <c r="E396"/>
      <c r="F396"/>
      <c r="G396"/>
    </row>
    <row r="397" spans="1:7" x14ac:dyDescent="0.3">
      <c r="A397"/>
      <c r="B397"/>
      <c r="C397"/>
      <c r="D397"/>
      <c r="E397"/>
      <c r="F397"/>
      <c r="G397"/>
    </row>
    <row r="398" spans="1:7" x14ac:dyDescent="0.3">
      <c r="A398"/>
      <c r="B398"/>
      <c r="C398"/>
      <c r="D398"/>
      <c r="E398"/>
      <c r="F398"/>
      <c r="G398"/>
    </row>
    <row r="399" spans="1:7" x14ac:dyDescent="0.3">
      <c r="A399"/>
      <c r="B399"/>
      <c r="C399"/>
      <c r="D399"/>
      <c r="E399"/>
      <c r="F399"/>
      <c r="G399"/>
    </row>
    <row r="400" spans="1:7" x14ac:dyDescent="0.3">
      <c r="A400"/>
      <c r="B400"/>
      <c r="C400"/>
      <c r="D400"/>
      <c r="E400"/>
      <c r="F400"/>
      <c r="G400"/>
    </row>
    <row r="401" spans="1:7" x14ac:dyDescent="0.3">
      <c r="A401"/>
      <c r="B401"/>
      <c r="C401"/>
      <c r="D401"/>
      <c r="E401"/>
      <c r="F401"/>
      <c r="G401"/>
    </row>
    <row r="402" spans="1:7" x14ac:dyDescent="0.3">
      <c r="A402"/>
      <c r="B402"/>
      <c r="C402"/>
      <c r="D402"/>
      <c r="E402"/>
      <c r="F402"/>
      <c r="G402"/>
    </row>
    <row r="403" spans="1:7" x14ac:dyDescent="0.3">
      <c r="A403"/>
      <c r="B403"/>
      <c r="C403"/>
      <c r="D403"/>
      <c r="E403"/>
      <c r="F403"/>
      <c r="G403"/>
    </row>
    <row r="404" spans="1:7" x14ac:dyDescent="0.3">
      <c r="A404"/>
      <c r="B404"/>
      <c r="C404"/>
      <c r="D404"/>
      <c r="E404"/>
      <c r="F404"/>
      <c r="G404"/>
    </row>
    <row r="405" spans="1:7" x14ac:dyDescent="0.3">
      <c r="A405"/>
      <c r="B405"/>
      <c r="C405"/>
      <c r="D405"/>
      <c r="E405"/>
      <c r="F405"/>
      <c r="G405"/>
    </row>
    <row r="406" spans="1:7" x14ac:dyDescent="0.3">
      <c r="A406"/>
      <c r="B406"/>
      <c r="C406"/>
      <c r="D406"/>
      <c r="E406"/>
      <c r="F406"/>
      <c r="G406"/>
    </row>
    <row r="407" spans="1:7" x14ac:dyDescent="0.3">
      <c r="A407"/>
      <c r="B407"/>
      <c r="C407"/>
      <c r="D407"/>
      <c r="E407"/>
      <c r="F407"/>
      <c r="G407"/>
    </row>
    <row r="408" spans="1:7" x14ac:dyDescent="0.3">
      <c r="A408"/>
      <c r="B408"/>
      <c r="C408"/>
      <c r="D408"/>
      <c r="E408"/>
      <c r="F408"/>
      <c r="G408"/>
    </row>
    <row r="409" spans="1:7" x14ac:dyDescent="0.3">
      <c r="A409"/>
      <c r="B409"/>
      <c r="C409"/>
      <c r="D409"/>
      <c r="E409"/>
      <c r="F409"/>
      <c r="G409"/>
    </row>
    <row r="410" spans="1:7" x14ac:dyDescent="0.3">
      <c r="A410"/>
      <c r="B410"/>
      <c r="C410"/>
      <c r="D410"/>
      <c r="E410"/>
      <c r="F410"/>
      <c r="G410"/>
    </row>
    <row r="411" spans="1:7" x14ac:dyDescent="0.3">
      <c r="A411"/>
      <c r="B411"/>
      <c r="C411"/>
      <c r="D411"/>
      <c r="E411"/>
      <c r="F411"/>
      <c r="G411"/>
    </row>
    <row r="412" spans="1:7" x14ac:dyDescent="0.3">
      <c r="A412"/>
      <c r="B412"/>
      <c r="C412"/>
      <c r="D412"/>
      <c r="E412"/>
      <c r="F412"/>
      <c r="G412"/>
    </row>
    <row r="413" spans="1:7" x14ac:dyDescent="0.3">
      <c r="A413"/>
      <c r="B413"/>
      <c r="C413"/>
      <c r="D413"/>
      <c r="E413"/>
      <c r="F413"/>
      <c r="G413"/>
    </row>
    <row r="414" spans="1:7" x14ac:dyDescent="0.3">
      <c r="A414"/>
      <c r="B414"/>
      <c r="C414"/>
      <c r="D414"/>
      <c r="E414"/>
      <c r="F414"/>
      <c r="G414"/>
    </row>
    <row r="415" spans="1:7" x14ac:dyDescent="0.3">
      <c r="A415"/>
      <c r="B415"/>
      <c r="C415"/>
      <c r="D415"/>
      <c r="E415"/>
      <c r="F415"/>
      <c r="G415"/>
    </row>
    <row r="416" spans="1:7" x14ac:dyDescent="0.3">
      <c r="A416"/>
      <c r="B416"/>
      <c r="C416"/>
      <c r="D416"/>
      <c r="E416"/>
      <c r="F416"/>
      <c r="G416"/>
    </row>
    <row r="417" spans="1:7" x14ac:dyDescent="0.3">
      <c r="A417"/>
      <c r="B417"/>
      <c r="C417"/>
      <c r="D417"/>
      <c r="E417"/>
      <c r="F417"/>
      <c r="G417"/>
    </row>
    <row r="418" spans="1:7" x14ac:dyDescent="0.3">
      <c r="A418"/>
      <c r="B418"/>
      <c r="C418"/>
      <c r="D418"/>
      <c r="E418"/>
      <c r="F418"/>
      <c r="G418"/>
    </row>
    <row r="419" spans="1:7" x14ac:dyDescent="0.3">
      <c r="A419"/>
      <c r="B419"/>
      <c r="C419"/>
      <c r="D419"/>
      <c r="E419"/>
      <c r="F419"/>
      <c r="G419"/>
    </row>
    <row r="420" spans="1:7" x14ac:dyDescent="0.3">
      <c r="A420"/>
      <c r="B420"/>
      <c r="C420"/>
      <c r="D420"/>
      <c r="E420"/>
      <c r="F420"/>
      <c r="G420"/>
    </row>
    <row r="421" spans="1:7" x14ac:dyDescent="0.3">
      <c r="A421"/>
      <c r="B421"/>
      <c r="C421"/>
      <c r="D421"/>
      <c r="E421"/>
      <c r="F421"/>
      <c r="G421"/>
    </row>
    <row r="422" spans="1:7" x14ac:dyDescent="0.3">
      <c r="A422"/>
      <c r="B422"/>
      <c r="C422"/>
      <c r="D422"/>
      <c r="E422"/>
      <c r="F422"/>
      <c r="G422"/>
    </row>
    <row r="423" spans="1:7" x14ac:dyDescent="0.3">
      <c r="A423"/>
      <c r="B423"/>
      <c r="C423"/>
      <c r="D423"/>
      <c r="E423"/>
      <c r="F423"/>
      <c r="G423"/>
    </row>
    <row r="424" spans="1:7" x14ac:dyDescent="0.3">
      <c r="A424"/>
      <c r="B424"/>
      <c r="C424"/>
      <c r="D424"/>
      <c r="E424"/>
      <c r="F424"/>
      <c r="G424"/>
    </row>
    <row r="425" spans="1:7" x14ac:dyDescent="0.3">
      <c r="A425"/>
      <c r="B425"/>
      <c r="C425"/>
      <c r="D425"/>
      <c r="E425"/>
      <c r="F425"/>
      <c r="G425"/>
    </row>
    <row r="426" spans="1:7" x14ac:dyDescent="0.3">
      <c r="A426"/>
      <c r="B426"/>
      <c r="C426"/>
      <c r="D426"/>
      <c r="E426"/>
      <c r="F426"/>
      <c r="G426"/>
    </row>
    <row r="427" spans="1:7" x14ac:dyDescent="0.3">
      <c r="A427"/>
      <c r="B427"/>
      <c r="C427"/>
      <c r="D427"/>
      <c r="E427"/>
      <c r="F427"/>
      <c r="G427"/>
    </row>
    <row r="428" spans="1:7" x14ac:dyDescent="0.3">
      <c r="A428"/>
      <c r="B428"/>
      <c r="C428"/>
      <c r="D428"/>
      <c r="E428"/>
      <c r="F428"/>
      <c r="G428"/>
    </row>
    <row r="429" spans="1:7" x14ac:dyDescent="0.3">
      <c r="A429"/>
      <c r="B429"/>
      <c r="C429"/>
      <c r="D429"/>
      <c r="E429"/>
      <c r="F429"/>
      <c r="G429"/>
    </row>
    <row r="430" spans="1:7" x14ac:dyDescent="0.3">
      <c r="A430"/>
      <c r="B430"/>
      <c r="C430"/>
      <c r="D430"/>
      <c r="E430"/>
      <c r="F430"/>
      <c r="G430"/>
    </row>
    <row r="431" spans="1:7" x14ac:dyDescent="0.3">
      <c r="A431"/>
      <c r="B431"/>
      <c r="C431"/>
      <c r="D431"/>
      <c r="E431"/>
      <c r="F431"/>
      <c r="G431"/>
    </row>
    <row r="432" spans="1:7" x14ac:dyDescent="0.3">
      <c r="A432"/>
      <c r="B432"/>
      <c r="C432"/>
      <c r="D432"/>
      <c r="E432"/>
      <c r="F432"/>
      <c r="G432"/>
    </row>
    <row r="433" spans="1:7" x14ac:dyDescent="0.3">
      <c r="A433"/>
      <c r="B433"/>
      <c r="C433"/>
      <c r="D433"/>
      <c r="E433"/>
      <c r="F433"/>
      <c r="G433"/>
    </row>
    <row r="434" spans="1:7" x14ac:dyDescent="0.3">
      <c r="A434"/>
      <c r="B434"/>
      <c r="C434"/>
      <c r="D434"/>
      <c r="E434"/>
      <c r="F434"/>
      <c r="G434"/>
    </row>
    <row r="435" spans="1:7" x14ac:dyDescent="0.3">
      <c r="A435"/>
      <c r="B435"/>
      <c r="C435"/>
      <c r="D435"/>
      <c r="E435"/>
      <c r="F435"/>
      <c r="G435"/>
    </row>
    <row r="436" spans="1:7" x14ac:dyDescent="0.3">
      <c r="A436"/>
      <c r="B436"/>
      <c r="C436"/>
      <c r="D436"/>
      <c r="E436"/>
      <c r="F436"/>
      <c r="G436"/>
    </row>
    <row r="437" spans="1:7" x14ac:dyDescent="0.3">
      <c r="A437"/>
      <c r="B437"/>
      <c r="C437"/>
      <c r="D437"/>
      <c r="E437"/>
      <c r="F437"/>
      <c r="G437"/>
    </row>
    <row r="438" spans="1:7" x14ac:dyDescent="0.3">
      <c r="A438"/>
      <c r="B438"/>
      <c r="C438"/>
      <c r="D438"/>
      <c r="E438"/>
      <c r="F438"/>
      <c r="G438"/>
    </row>
    <row r="439" spans="1:7" x14ac:dyDescent="0.3">
      <c r="A439"/>
      <c r="B439"/>
      <c r="C439"/>
      <c r="D439"/>
      <c r="E439"/>
      <c r="F439"/>
      <c r="G439"/>
    </row>
    <row r="440" spans="1:7" x14ac:dyDescent="0.3">
      <c r="A440"/>
      <c r="B440"/>
      <c r="C440"/>
      <c r="D440"/>
      <c r="E440"/>
      <c r="F440"/>
      <c r="G440"/>
    </row>
    <row r="441" spans="1:7" x14ac:dyDescent="0.3">
      <c r="A441"/>
      <c r="B441"/>
      <c r="C441"/>
      <c r="D441"/>
      <c r="E441"/>
      <c r="F441"/>
      <c r="G441"/>
    </row>
    <row r="442" spans="1:7" x14ac:dyDescent="0.3">
      <c r="A442"/>
      <c r="B442"/>
      <c r="C442"/>
      <c r="D442"/>
      <c r="E442"/>
      <c r="F442"/>
      <c r="G442"/>
    </row>
    <row r="443" spans="1:7" x14ac:dyDescent="0.3">
      <c r="A443"/>
      <c r="B443"/>
      <c r="C443"/>
      <c r="D443"/>
      <c r="E443"/>
      <c r="F443"/>
      <c r="G443"/>
    </row>
    <row r="444" spans="1:7" x14ac:dyDescent="0.3">
      <c r="A444"/>
      <c r="B444"/>
      <c r="C444"/>
      <c r="D444"/>
      <c r="E444"/>
      <c r="F444"/>
      <c r="G444"/>
    </row>
    <row r="445" spans="1:7" x14ac:dyDescent="0.3">
      <c r="A445"/>
      <c r="B445"/>
      <c r="C445"/>
      <c r="D445"/>
      <c r="E445"/>
      <c r="F445"/>
      <c r="G445"/>
    </row>
    <row r="446" spans="1:7" x14ac:dyDescent="0.3">
      <c r="A446"/>
      <c r="B446"/>
      <c r="C446"/>
      <c r="D446"/>
      <c r="E446"/>
      <c r="F446"/>
      <c r="G446"/>
    </row>
    <row r="447" spans="1:7" x14ac:dyDescent="0.3">
      <c r="A447"/>
      <c r="B447"/>
      <c r="C447"/>
      <c r="D447"/>
      <c r="E447"/>
      <c r="F447"/>
      <c r="G447"/>
    </row>
    <row r="448" spans="1:7" x14ac:dyDescent="0.3">
      <c r="A448"/>
      <c r="B448"/>
      <c r="C448"/>
      <c r="D448"/>
      <c r="E448"/>
      <c r="F448"/>
      <c r="G448"/>
    </row>
    <row r="449" spans="1:7" x14ac:dyDescent="0.3">
      <c r="A449"/>
      <c r="B449"/>
      <c r="C449"/>
      <c r="D449"/>
      <c r="E449"/>
      <c r="F449"/>
      <c r="G449"/>
    </row>
    <row r="450" spans="1:7" x14ac:dyDescent="0.3">
      <c r="A450"/>
      <c r="B450"/>
      <c r="C450"/>
      <c r="D450"/>
      <c r="E450"/>
      <c r="F450"/>
      <c r="G450"/>
    </row>
    <row r="451" spans="1:7" x14ac:dyDescent="0.3">
      <c r="A451"/>
      <c r="B451"/>
      <c r="C451"/>
      <c r="D451"/>
      <c r="E451"/>
      <c r="F451"/>
      <c r="G451"/>
    </row>
    <row r="452" spans="1:7" x14ac:dyDescent="0.3">
      <c r="A452"/>
      <c r="B452"/>
      <c r="C452"/>
      <c r="D452"/>
      <c r="E452"/>
      <c r="F452"/>
      <c r="G452"/>
    </row>
    <row r="453" spans="1:7" x14ac:dyDescent="0.3">
      <c r="A453"/>
      <c r="B453"/>
      <c r="C453"/>
      <c r="D453"/>
      <c r="E453"/>
      <c r="F453"/>
      <c r="G453"/>
    </row>
    <row r="454" spans="1:7" x14ac:dyDescent="0.3">
      <c r="A454"/>
      <c r="B454"/>
      <c r="C454"/>
      <c r="D454"/>
      <c r="E454"/>
      <c r="F454"/>
      <c r="G454"/>
    </row>
    <row r="455" spans="1:7" x14ac:dyDescent="0.3">
      <c r="A455"/>
      <c r="B455"/>
      <c r="C455"/>
      <c r="D455"/>
      <c r="E455"/>
      <c r="F455"/>
      <c r="G455"/>
    </row>
    <row r="456" spans="1:7" x14ac:dyDescent="0.3">
      <c r="A456"/>
      <c r="B456"/>
      <c r="C456"/>
      <c r="D456"/>
      <c r="E456"/>
      <c r="F456"/>
      <c r="G456"/>
    </row>
    <row r="457" spans="1:7" x14ac:dyDescent="0.3">
      <c r="A457"/>
      <c r="B457"/>
      <c r="C457"/>
      <c r="D457"/>
      <c r="E457"/>
      <c r="F457"/>
      <c r="G457"/>
    </row>
    <row r="458" spans="1:7" x14ac:dyDescent="0.3">
      <c r="A458"/>
      <c r="B458"/>
      <c r="C458"/>
      <c r="D458"/>
      <c r="E458"/>
      <c r="F458"/>
      <c r="G458"/>
    </row>
    <row r="459" spans="1:7" x14ac:dyDescent="0.3">
      <c r="A459"/>
      <c r="B459"/>
      <c r="C459"/>
      <c r="D459"/>
      <c r="E459"/>
      <c r="F459"/>
      <c r="G459"/>
    </row>
    <row r="460" spans="1:7" x14ac:dyDescent="0.3">
      <c r="A460"/>
      <c r="B460"/>
      <c r="C460"/>
      <c r="D460"/>
      <c r="E460"/>
      <c r="F460"/>
      <c r="G460"/>
    </row>
    <row r="461" spans="1:7" x14ac:dyDescent="0.3">
      <c r="A461"/>
      <c r="B461"/>
      <c r="C461"/>
      <c r="D461"/>
      <c r="E461"/>
      <c r="F461"/>
      <c r="G461"/>
    </row>
    <row r="462" spans="1:7" x14ac:dyDescent="0.3">
      <c r="A462"/>
      <c r="B462"/>
      <c r="C462"/>
      <c r="D462"/>
      <c r="E462"/>
      <c r="F462"/>
      <c r="G462"/>
    </row>
    <row r="463" spans="1:7" x14ac:dyDescent="0.3">
      <c r="A463"/>
      <c r="B463"/>
      <c r="C463"/>
      <c r="D463"/>
      <c r="E463"/>
      <c r="F463"/>
      <c r="G463"/>
    </row>
    <row r="464" spans="1:7" x14ac:dyDescent="0.3">
      <c r="A464"/>
      <c r="B464"/>
      <c r="C464"/>
      <c r="D464"/>
      <c r="E464"/>
      <c r="F464"/>
      <c r="G464"/>
    </row>
    <row r="465" spans="1:7" x14ac:dyDescent="0.3">
      <c r="A465"/>
      <c r="B465"/>
      <c r="C465"/>
      <c r="D465"/>
      <c r="E465"/>
      <c r="F465"/>
      <c r="G465"/>
    </row>
    <row r="466" spans="1:7" x14ac:dyDescent="0.3">
      <c r="A466"/>
      <c r="B466"/>
      <c r="C466"/>
      <c r="D466"/>
      <c r="E466"/>
      <c r="F466"/>
      <c r="G466"/>
    </row>
    <row r="467" spans="1:7" x14ac:dyDescent="0.3">
      <c r="A467"/>
      <c r="B467"/>
      <c r="C467"/>
      <c r="D467"/>
      <c r="E467"/>
      <c r="F467"/>
      <c r="G467"/>
    </row>
    <row r="468" spans="1:7" x14ac:dyDescent="0.3">
      <c r="A468"/>
      <c r="B468"/>
      <c r="C468"/>
      <c r="D468"/>
      <c r="E468"/>
      <c r="F468"/>
      <c r="G468"/>
    </row>
    <row r="469" spans="1:7" x14ac:dyDescent="0.3">
      <c r="A469"/>
      <c r="B469"/>
      <c r="C469"/>
      <c r="D469"/>
      <c r="E469"/>
      <c r="F469"/>
      <c r="G469"/>
    </row>
    <row r="470" spans="1:7" x14ac:dyDescent="0.3">
      <c r="A470"/>
      <c r="B470"/>
      <c r="C470"/>
      <c r="D470"/>
      <c r="E470"/>
      <c r="F470"/>
      <c r="G470"/>
    </row>
    <row r="471" spans="1:7" x14ac:dyDescent="0.3">
      <c r="A471"/>
      <c r="B471"/>
      <c r="C471"/>
      <c r="D471"/>
      <c r="E471"/>
      <c r="F471"/>
      <c r="G471"/>
    </row>
    <row r="472" spans="1:7" x14ac:dyDescent="0.3">
      <c r="A472"/>
      <c r="B472"/>
      <c r="C472"/>
      <c r="D472"/>
      <c r="E472"/>
      <c r="F472"/>
      <c r="G472"/>
    </row>
    <row r="473" spans="1:7" x14ac:dyDescent="0.3">
      <c r="A473"/>
      <c r="B473"/>
      <c r="C473"/>
      <c r="D473"/>
      <c r="E473"/>
      <c r="F473"/>
      <c r="G473"/>
    </row>
    <row r="474" spans="1:7" x14ac:dyDescent="0.3">
      <c r="A474"/>
      <c r="B474"/>
      <c r="C474"/>
      <c r="D474"/>
      <c r="E474"/>
      <c r="F474"/>
      <c r="G474"/>
    </row>
    <row r="475" spans="1:7" x14ac:dyDescent="0.3">
      <c r="A475"/>
      <c r="B475"/>
      <c r="C475"/>
      <c r="D475"/>
      <c r="E475"/>
      <c r="F475"/>
      <c r="G475"/>
    </row>
    <row r="476" spans="1:7" x14ac:dyDescent="0.3">
      <c r="A476"/>
      <c r="B476"/>
      <c r="C476"/>
      <c r="D476"/>
      <c r="E476"/>
      <c r="F476"/>
      <c r="G476"/>
    </row>
    <row r="477" spans="1:7" x14ac:dyDescent="0.3">
      <c r="A477"/>
      <c r="B477"/>
      <c r="C477"/>
      <c r="D477"/>
      <c r="E477"/>
      <c r="F477"/>
      <c r="G477"/>
    </row>
    <row r="478" spans="1:7" x14ac:dyDescent="0.3">
      <c r="A478"/>
      <c r="B478"/>
      <c r="C478"/>
      <c r="D478"/>
      <c r="E478"/>
      <c r="F478"/>
      <c r="G478"/>
    </row>
    <row r="479" spans="1:7" x14ac:dyDescent="0.3">
      <c r="A479"/>
      <c r="B479"/>
      <c r="C479"/>
      <c r="D479"/>
      <c r="E479"/>
      <c r="F479"/>
      <c r="G479"/>
    </row>
    <row r="480" spans="1:7" x14ac:dyDescent="0.3">
      <c r="A480"/>
      <c r="B480"/>
      <c r="C480"/>
      <c r="D480"/>
      <c r="E480"/>
      <c r="F480"/>
      <c r="G480"/>
    </row>
    <row r="481" spans="1:7" x14ac:dyDescent="0.3">
      <c r="A481"/>
      <c r="B481"/>
      <c r="C481"/>
      <c r="D481"/>
      <c r="E481"/>
      <c r="F481"/>
      <c r="G481"/>
    </row>
    <row r="482" spans="1:7" x14ac:dyDescent="0.3">
      <c r="A482"/>
      <c r="B482"/>
      <c r="C482"/>
      <c r="D482"/>
      <c r="E482"/>
      <c r="F482"/>
      <c r="G482"/>
    </row>
    <row r="483" spans="1:7" x14ac:dyDescent="0.3">
      <c r="A483"/>
      <c r="B483"/>
      <c r="C483"/>
      <c r="D483"/>
      <c r="E483"/>
      <c r="F483"/>
      <c r="G483"/>
    </row>
    <row r="484" spans="1:7" x14ac:dyDescent="0.3">
      <c r="A484"/>
      <c r="B484"/>
      <c r="C484"/>
      <c r="D484"/>
      <c r="E484"/>
      <c r="F484"/>
      <c r="G484"/>
    </row>
    <row r="485" spans="1:7" x14ac:dyDescent="0.3">
      <c r="A485"/>
      <c r="B485"/>
      <c r="C485"/>
      <c r="D485"/>
      <c r="E485"/>
      <c r="F485"/>
      <c r="G485"/>
    </row>
    <row r="486" spans="1:7" x14ac:dyDescent="0.3">
      <c r="A486"/>
      <c r="B486"/>
      <c r="C486"/>
      <c r="D486"/>
      <c r="E486"/>
      <c r="F486"/>
      <c r="G486"/>
    </row>
    <row r="487" spans="1:7" x14ac:dyDescent="0.3">
      <c r="A487"/>
      <c r="B487"/>
      <c r="C487"/>
      <c r="D487"/>
      <c r="E487"/>
      <c r="F487"/>
      <c r="G487"/>
    </row>
    <row r="488" spans="1:7" x14ac:dyDescent="0.3">
      <c r="A488"/>
      <c r="B488"/>
      <c r="C488"/>
      <c r="D488"/>
      <c r="E488"/>
      <c r="F488"/>
      <c r="G488"/>
    </row>
    <row r="489" spans="1:7" x14ac:dyDescent="0.3">
      <c r="A489"/>
      <c r="B489"/>
      <c r="C489"/>
      <c r="D489"/>
      <c r="E489"/>
      <c r="F489"/>
      <c r="G489"/>
    </row>
    <row r="490" spans="1:7" x14ac:dyDescent="0.3">
      <c r="A490"/>
      <c r="B490"/>
      <c r="C490"/>
      <c r="D490"/>
      <c r="E490"/>
      <c r="F490"/>
      <c r="G490"/>
    </row>
    <row r="491" spans="1:7" x14ac:dyDescent="0.3">
      <c r="A491"/>
      <c r="B491"/>
      <c r="C491"/>
      <c r="D491"/>
      <c r="E491"/>
      <c r="F491"/>
      <c r="G491"/>
    </row>
    <row r="492" spans="1:7" x14ac:dyDescent="0.3">
      <c r="A492"/>
      <c r="B492"/>
      <c r="C492"/>
      <c r="D492"/>
      <c r="E492"/>
      <c r="F492"/>
      <c r="G492"/>
    </row>
    <row r="493" spans="1:7" x14ac:dyDescent="0.3">
      <c r="A493"/>
      <c r="B493"/>
      <c r="C493"/>
      <c r="D493"/>
      <c r="E493"/>
      <c r="F493"/>
      <c r="G493"/>
    </row>
    <row r="494" spans="1:7" x14ac:dyDescent="0.3">
      <c r="A494"/>
      <c r="B494"/>
      <c r="C494"/>
      <c r="D494"/>
      <c r="E494"/>
      <c r="F494"/>
      <c r="G494"/>
    </row>
    <row r="495" spans="1:7" x14ac:dyDescent="0.3">
      <c r="A495"/>
      <c r="B495"/>
      <c r="C495"/>
      <c r="D495"/>
      <c r="E495"/>
      <c r="F495"/>
      <c r="G495"/>
    </row>
    <row r="496" spans="1:7" x14ac:dyDescent="0.3">
      <c r="A496"/>
      <c r="B496"/>
      <c r="C496"/>
      <c r="D496"/>
      <c r="E496"/>
      <c r="F496"/>
      <c r="G496"/>
    </row>
    <row r="497" spans="1:7" x14ac:dyDescent="0.3">
      <c r="A497"/>
      <c r="B497"/>
      <c r="C497"/>
      <c r="D497"/>
      <c r="E497"/>
      <c r="F497"/>
      <c r="G497"/>
    </row>
    <row r="498" spans="1:7" x14ac:dyDescent="0.3">
      <c r="A498"/>
      <c r="B498"/>
      <c r="C498"/>
      <c r="D498"/>
      <c r="E498"/>
      <c r="F498"/>
      <c r="G498"/>
    </row>
    <row r="499" spans="1:7" x14ac:dyDescent="0.3">
      <c r="A499"/>
      <c r="B499"/>
      <c r="C499"/>
      <c r="D499"/>
      <c r="E499"/>
      <c r="F499"/>
      <c r="G499"/>
    </row>
    <row r="500" spans="1:7" x14ac:dyDescent="0.3">
      <c r="A500"/>
      <c r="B500"/>
      <c r="C500"/>
      <c r="D500"/>
      <c r="E500"/>
      <c r="F500"/>
      <c r="G500"/>
    </row>
    <row r="501" spans="1:7" x14ac:dyDescent="0.3">
      <c r="A501"/>
      <c r="B501"/>
      <c r="C501"/>
      <c r="D501"/>
      <c r="E501"/>
      <c r="F501"/>
      <c r="G501"/>
    </row>
    <row r="502" spans="1:7" x14ac:dyDescent="0.3">
      <c r="A502"/>
      <c r="B502"/>
      <c r="C502"/>
      <c r="D502"/>
      <c r="E502"/>
      <c r="F502"/>
      <c r="G502"/>
    </row>
    <row r="503" spans="1:7" x14ac:dyDescent="0.3">
      <c r="A503"/>
      <c r="B503"/>
      <c r="C503"/>
      <c r="D503"/>
      <c r="E503"/>
      <c r="F503"/>
      <c r="G503"/>
    </row>
    <row r="504" spans="1:7" x14ac:dyDescent="0.3">
      <c r="A504"/>
      <c r="B504"/>
      <c r="C504"/>
      <c r="D504"/>
      <c r="E504"/>
      <c r="F504"/>
      <c r="G504"/>
    </row>
    <row r="505" spans="1:7" x14ac:dyDescent="0.3">
      <c r="A505"/>
      <c r="B505"/>
      <c r="C505"/>
      <c r="D505"/>
      <c r="E505"/>
      <c r="F505"/>
      <c r="G505"/>
    </row>
    <row r="506" spans="1:7" x14ac:dyDescent="0.3">
      <c r="A506"/>
      <c r="B506"/>
      <c r="C506"/>
      <c r="D506"/>
      <c r="E506"/>
      <c r="F506"/>
      <c r="G506"/>
    </row>
    <row r="507" spans="1:7" x14ac:dyDescent="0.3">
      <c r="A507"/>
      <c r="B507"/>
      <c r="C507"/>
      <c r="D507"/>
      <c r="E507"/>
      <c r="F507"/>
      <c r="G507"/>
    </row>
    <row r="508" spans="1:7" x14ac:dyDescent="0.3">
      <c r="A508"/>
      <c r="B508"/>
      <c r="C508"/>
      <c r="D508"/>
      <c r="E508"/>
      <c r="F508"/>
      <c r="G508"/>
    </row>
    <row r="509" spans="1:7" x14ac:dyDescent="0.3">
      <c r="A509"/>
      <c r="B509"/>
      <c r="C509"/>
      <c r="D509"/>
      <c r="E509"/>
      <c r="F509"/>
      <c r="G509"/>
    </row>
    <row r="510" spans="1:7" x14ac:dyDescent="0.3">
      <c r="A510"/>
      <c r="B510"/>
      <c r="C510"/>
      <c r="D510"/>
      <c r="E510"/>
      <c r="F510"/>
      <c r="G510"/>
    </row>
    <row r="511" spans="1:7" x14ac:dyDescent="0.3">
      <c r="A511"/>
      <c r="B511"/>
      <c r="C511"/>
      <c r="D511"/>
      <c r="E511"/>
      <c r="F511"/>
      <c r="G511"/>
    </row>
    <row r="512" spans="1:7" x14ac:dyDescent="0.3">
      <c r="A512"/>
      <c r="B512"/>
      <c r="C512"/>
      <c r="D512"/>
      <c r="E512"/>
      <c r="F512"/>
      <c r="G512"/>
    </row>
    <row r="513" spans="1:7" x14ac:dyDescent="0.3">
      <c r="A513"/>
      <c r="B513"/>
      <c r="C513"/>
      <c r="D513"/>
      <c r="E513"/>
      <c r="F513"/>
      <c r="G513"/>
    </row>
    <row r="514" spans="1:7" x14ac:dyDescent="0.3">
      <c r="A514"/>
      <c r="B514"/>
      <c r="C514"/>
      <c r="D514"/>
      <c r="E514"/>
      <c r="F514"/>
      <c r="G514"/>
    </row>
    <row r="515" spans="1:7" x14ac:dyDescent="0.3">
      <c r="A515"/>
      <c r="B515"/>
      <c r="C515"/>
      <c r="D515"/>
      <c r="E515"/>
      <c r="F515"/>
      <c r="G515"/>
    </row>
    <row r="516" spans="1:7" x14ac:dyDescent="0.3">
      <c r="A516"/>
      <c r="B516"/>
      <c r="C516"/>
      <c r="D516"/>
      <c r="E516"/>
      <c r="F516"/>
      <c r="G516"/>
    </row>
    <row r="517" spans="1:7" x14ac:dyDescent="0.3">
      <c r="A517"/>
      <c r="B517"/>
      <c r="C517"/>
      <c r="D517"/>
      <c r="E517"/>
      <c r="F517"/>
      <c r="G517"/>
    </row>
    <row r="518" spans="1:7" x14ac:dyDescent="0.3">
      <c r="A518"/>
      <c r="B518"/>
      <c r="C518"/>
      <c r="D518"/>
      <c r="E518"/>
      <c r="F518"/>
      <c r="G518"/>
    </row>
    <row r="519" spans="1:7" x14ac:dyDescent="0.3">
      <c r="A519"/>
      <c r="B519"/>
      <c r="C519"/>
      <c r="D519"/>
      <c r="E519"/>
      <c r="F519"/>
      <c r="G519"/>
    </row>
    <row r="520" spans="1:7" x14ac:dyDescent="0.3">
      <c r="A520"/>
      <c r="B520"/>
      <c r="C520"/>
      <c r="D520"/>
      <c r="E520"/>
      <c r="F520"/>
      <c r="G520"/>
    </row>
    <row r="521" spans="1:7" x14ac:dyDescent="0.3">
      <c r="A521"/>
      <c r="B521"/>
      <c r="C521"/>
      <c r="D521"/>
      <c r="E521"/>
      <c r="F521"/>
      <c r="G521"/>
    </row>
    <row r="522" spans="1:7" x14ac:dyDescent="0.3">
      <c r="A522"/>
      <c r="B522"/>
      <c r="C522"/>
      <c r="D522"/>
      <c r="E522"/>
      <c r="F522"/>
      <c r="G522"/>
    </row>
    <row r="523" spans="1:7" x14ac:dyDescent="0.3">
      <c r="A523"/>
      <c r="B523"/>
      <c r="C523"/>
      <c r="D523"/>
      <c r="E523"/>
      <c r="F523"/>
      <c r="G523"/>
    </row>
    <row r="524" spans="1:7" x14ac:dyDescent="0.3">
      <c r="A524"/>
      <c r="B524"/>
      <c r="C524"/>
      <c r="D524"/>
      <c r="E524"/>
      <c r="F524"/>
      <c r="G524"/>
    </row>
    <row r="525" spans="1:7" x14ac:dyDescent="0.3">
      <c r="A525"/>
      <c r="B525"/>
      <c r="C525"/>
      <c r="D525"/>
      <c r="E525"/>
      <c r="F525"/>
      <c r="G525"/>
    </row>
    <row r="526" spans="1:7" x14ac:dyDescent="0.3">
      <c r="A526"/>
      <c r="B526"/>
      <c r="C526"/>
      <c r="D526"/>
      <c r="E526"/>
      <c r="F526"/>
      <c r="G526"/>
    </row>
    <row r="527" spans="1:7" x14ac:dyDescent="0.3">
      <c r="A527"/>
      <c r="B527"/>
      <c r="C527"/>
      <c r="D527"/>
      <c r="E527"/>
      <c r="F527"/>
      <c r="G527"/>
    </row>
    <row r="528" spans="1:7" x14ac:dyDescent="0.3">
      <c r="A528"/>
      <c r="B528"/>
      <c r="C528"/>
      <c r="D528"/>
      <c r="E528"/>
      <c r="F528"/>
      <c r="G528"/>
    </row>
    <row r="529" spans="1:7" x14ac:dyDescent="0.3">
      <c r="A529"/>
      <c r="B529"/>
      <c r="C529"/>
      <c r="D529"/>
      <c r="E529"/>
      <c r="F529"/>
      <c r="G529"/>
    </row>
    <row r="530" spans="1:7" x14ac:dyDescent="0.3">
      <c r="A530"/>
      <c r="B530"/>
      <c r="C530"/>
      <c r="D530"/>
      <c r="E530"/>
      <c r="F530"/>
      <c r="G530"/>
    </row>
    <row r="531" spans="1:7" x14ac:dyDescent="0.3">
      <c r="A531"/>
      <c r="B531"/>
      <c r="C531"/>
      <c r="D531"/>
      <c r="E531"/>
      <c r="F531"/>
      <c r="G531"/>
    </row>
    <row r="532" spans="1:7" x14ac:dyDescent="0.3">
      <c r="A532"/>
      <c r="B532"/>
      <c r="C532"/>
      <c r="D532"/>
      <c r="E532"/>
      <c r="F532"/>
      <c r="G532"/>
    </row>
    <row r="533" spans="1:7" x14ac:dyDescent="0.3">
      <c r="A533"/>
      <c r="B533"/>
      <c r="C533"/>
      <c r="D533"/>
      <c r="E533"/>
      <c r="F533"/>
      <c r="G533"/>
    </row>
    <row r="534" spans="1:7" x14ac:dyDescent="0.3">
      <c r="A534"/>
      <c r="B534"/>
      <c r="C534"/>
      <c r="D534"/>
      <c r="E534"/>
      <c r="F534"/>
      <c r="G534"/>
    </row>
    <row r="535" spans="1:7" x14ac:dyDescent="0.3">
      <c r="A535"/>
      <c r="B535"/>
      <c r="C535"/>
      <c r="D535"/>
      <c r="E535"/>
      <c r="F535"/>
      <c r="G535"/>
    </row>
    <row r="536" spans="1:7" x14ac:dyDescent="0.3">
      <c r="A536"/>
      <c r="B536"/>
      <c r="C536"/>
      <c r="D536"/>
      <c r="E536"/>
      <c r="F536"/>
      <c r="G536"/>
    </row>
    <row r="537" spans="1:7" x14ac:dyDescent="0.3">
      <c r="A537"/>
      <c r="B537"/>
      <c r="C537"/>
      <c r="D537"/>
      <c r="E537"/>
      <c r="F537"/>
      <c r="G537"/>
    </row>
    <row r="538" spans="1:7" x14ac:dyDescent="0.3">
      <c r="A538"/>
      <c r="B538"/>
      <c r="C538"/>
      <c r="D538"/>
      <c r="E538"/>
      <c r="F538"/>
      <c r="G538"/>
    </row>
    <row r="539" spans="1:7" x14ac:dyDescent="0.3">
      <c r="A539"/>
      <c r="B539"/>
      <c r="C539"/>
      <c r="D539"/>
      <c r="E539"/>
      <c r="F539"/>
      <c r="G539"/>
    </row>
    <row r="540" spans="1:7" x14ac:dyDescent="0.3">
      <c r="A540"/>
      <c r="B540"/>
      <c r="C540"/>
      <c r="D540"/>
      <c r="E540"/>
      <c r="F540"/>
      <c r="G540"/>
    </row>
    <row r="541" spans="1:7" x14ac:dyDescent="0.3">
      <c r="A541"/>
      <c r="B541"/>
      <c r="C541"/>
      <c r="D541"/>
      <c r="E541"/>
      <c r="F541"/>
      <c r="G541"/>
    </row>
    <row r="542" spans="1:7" x14ac:dyDescent="0.3">
      <c r="A542"/>
      <c r="B542"/>
      <c r="C542"/>
      <c r="D542"/>
      <c r="E542"/>
      <c r="F542"/>
      <c r="G542"/>
    </row>
    <row r="543" spans="1:7" x14ac:dyDescent="0.3">
      <c r="A543"/>
      <c r="B543"/>
      <c r="C543"/>
      <c r="D543"/>
      <c r="E543"/>
      <c r="F543"/>
      <c r="G543"/>
    </row>
    <row r="544" spans="1:7" x14ac:dyDescent="0.3">
      <c r="A544"/>
      <c r="B544"/>
      <c r="C544"/>
      <c r="D544"/>
      <c r="E544"/>
      <c r="F544"/>
      <c r="G544"/>
    </row>
    <row r="545" spans="1:7" x14ac:dyDescent="0.3">
      <c r="A545"/>
      <c r="B545"/>
      <c r="C545"/>
      <c r="D545"/>
      <c r="E545"/>
      <c r="F545"/>
      <c r="G545"/>
    </row>
    <row r="546" spans="1:7" x14ac:dyDescent="0.3">
      <c r="A546"/>
      <c r="B546"/>
      <c r="C546"/>
      <c r="D546"/>
      <c r="E546"/>
      <c r="F546"/>
      <c r="G546"/>
    </row>
    <row r="547" spans="1:7" x14ac:dyDescent="0.3">
      <c r="A547"/>
      <c r="B547"/>
      <c r="C547"/>
      <c r="D547"/>
      <c r="E547"/>
      <c r="F547"/>
      <c r="G547"/>
    </row>
    <row r="548" spans="1:7" x14ac:dyDescent="0.3">
      <c r="A548"/>
      <c r="B548"/>
      <c r="C548"/>
      <c r="D548"/>
      <c r="E548"/>
      <c r="F548"/>
      <c r="G548"/>
    </row>
    <row r="549" spans="1:7" x14ac:dyDescent="0.3">
      <c r="A549"/>
      <c r="B549"/>
      <c r="C549"/>
      <c r="D549"/>
      <c r="E549"/>
      <c r="F549"/>
      <c r="G549"/>
    </row>
    <row r="550" spans="1:7" x14ac:dyDescent="0.3">
      <c r="A550"/>
      <c r="B550"/>
      <c r="C550"/>
      <c r="D550"/>
      <c r="E550"/>
      <c r="F550"/>
      <c r="G550"/>
    </row>
    <row r="551" spans="1:7" x14ac:dyDescent="0.3">
      <c r="A551"/>
      <c r="B551"/>
      <c r="C551"/>
      <c r="D551"/>
      <c r="E551"/>
      <c r="F551"/>
      <c r="G551"/>
    </row>
    <row r="552" spans="1:7" x14ac:dyDescent="0.3">
      <c r="A552"/>
      <c r="B552"/>
      <c r="C552"/>
      <c r="D552"/>
      <c r="E552"/>
      <c r="F552"/>
      <c r="G552"/>
    </row>
    <row r="553" spans="1:7" x14ac:dyDescent="0.3">
      <c r="A553"/>
      <c r="B553"/>
      <c r="C553"/>
      <c r="D553"/>
      <c r="E553"/>
      <c r="F553"/>
      <c r="G553"/>
    </row>
    <row r="554" spans="1:7" x14ac:dyDescent="0.3">
      <c r="A554"/>
      <c r="B554"/>
      <c r="C554"/>
      <c r="D554"/>
      <c r="E554"/>
      <c r="F554"/>
      <c r="G554"/>
    </row>
    <row r="555" spans="1:7" x14ac:dyDescent="0.3">
      <c r="A555"/>
      <c r="B555"/>
      <c r="C555"/>
      <c r="D555"/>
      <c r="E555"/>
      <c r="F555"/>
      <c r="G555"/>
    </row>
    <row r="556" spans="1:7" x14ac:dyDescent="0.3">
      <c r="A556"/>
      <c r="B556"/>
      <c r="C556"/>
      <c r="D556"/>
      <c r="E556"/>
      <c r="F556"/>
      <c r="G556"/>
    </row>
    <row r="557" spans="1:7" x14ac:dyDescent="0.3">
      <c r="A557"/>
      <c r="B557"/>
      <c r="C557"/>
      <c r="D557"/>
      <c r="E557"/>
      <c r="F557"/>
      <c r="G557"/>
    </row>
    <row r="558" spans="1:7" x14ac:dyDescent="0.3">
      <c r="A558"/>
      <c r="B558"/>
      <c r="C558"/>
      <c r="D558"/>
      <c r="E558"/>
      <c r="F558"/>
      <c r="G558"/>
    </row>
    <row r="559" spans="1:7" x14ac:dyDescent="0.3">
      <c r="A559"/>
      <c r="B559"/>
      <c r="C559"/>
      <c r="D559"/>
      <c r="E559"/>
      <c r="F559"/>
      <c r="G559"/>
    </row>
    <row r="560" spans="1:7" x14ac:dyDescent="0.3">
      <c r="A560"/>
      <c r="B560"/>
      <c r="C560"/>
      <c r="D560"/>
      <c r="E560"/>
      <c r="F560"/>
      <c r="G560"/>
    </row>
    <row r="561" spans="1:7" x14ac:dyDescent="0.3">
      <c r="A561"/>
      <c r="B561"/>
      <c r="C561"/>
      <c r="D561"/>
      <c r="E561"/>
      <c r="F561"/>
      <c r="G561"/>
    </row>
    <row r="562" spans="1:7" x14ac:dyDescent="0.3">
      <c r="A562"/>
      <c r="B562"/>
      <c r="C562"/>
      <c r="D562"/>
      <c r="E562"/>
      <c r="F562"/>
      <c r="G562"/>
    </row>
    <row r="563" spans="1:7" x14ac:dyDescent="0.3">
      <c r="A563"/>
      <c r="B563"/>
      <c r="C563"/>
      <c r="D563"/>
      <c r="E563"/>
      <c r="F563"/>
      <c r="G563"/>
    </row>
    <row r="564" spans="1:7" x14ac:dyDescent="0.3">
      <c r="A564"/>
      <c r="B564"/>
      <c r="C564"/>
      <c r="D564"/>
      <c r="E564"/>
      <c r="F564"/>
      <c r="G564"/>
    </row>
    <row r="565" spans="1:7" x14ac:dyDescent="0.3">
      <c r="A565"/>
      <c r="B565"/>
      <c r="C565"/>
      <c r="D565"/>
      <c r="E565"/>
      <c r="F565"/>
      <c r="G565"/>
    </row>
    <row r="566" spans="1:7" x14ac:dyDescent="0.3">
      <c r="A566"/>
      <c r="B566"/>
      <c r="C566"/>
      <c r="D566"/>
      <c r="E566"/>
      <c r="F566"/>
      <c r="G566"/>
    </row>
    <row r="567" spans="1:7" x14ac:dyDescent="0.3">
      <c r="A567"/>
      <c r="B567"/>
      <c r="C567"/>
      <c r="D567"/>
      <c r="E567"/>
      <c r="F567"/>
      <c r="G567"/>
    </row>
    <row r="568" spans="1:7" x14ac:dyDescent="0.3">
      <c r="A568"/>
      <c r="B568"/>
      <c r="C568"/>
      <c r="D568"/>
      <c r="E568"/>
      <c r="F568"/>
      <c r="G568"/>
    </row>
    <row r="569" spans="1:7" x14ac:dyDescent="0.3">
      <c r="A569"/>
      <c r="B569"/>
      <c r="C569"/>
      <c r="D569"/>
      <c r="E569"/>
      <c r="F569"/>
      <c r="G569"/>
    </row>
    <row r="570" spans="1:7" x14ac:dyDescent="0.3">
      <c r="A570"/>
      <c r="B570"/>
      <c r="C570"/>
      <c r="D570"/>
      <c r="E570"/>
      <c r="F570"/>
      <c r="G570"/>
    </row>
    <row r="571" spans="1:7" x14ac:dyDescent="0.3">
      <c r="A571"/>
      <c r="B571"/>
      <c r="C571"/>
      <c r="D571"/>
      <c r="E571"/>
      <c r="F571"/>
      <c r="G571"/>
    </row>
    <row r="572" spans="1:7" x14ac:dyDescent="0.3">
      <c r="A572"/>
      <c r="B572"/>
      <c r="C572"/>
      <c r="D572"/>
      <c r="E572"/>
      <c r="F572"/>
      <c r="G572"/>
    </row>
    <row r="573" spans="1:7" x14ac:dyDescent="0.3">
      <c r="A573"/>
      <c r="B573"/>
      <c r="C573"/>
      <c r="D573"/>
      <c r="E573"/>
      <c r="F573"/>
      <c r="G573"/>
    </row>
    <row r="574" spans="1:7" x14ac:dyDescent="0.3">
      <c r="A574"/>
      <c r="B574"/>
      <c r="C574"/>
      <c r="D574"/>
      <c r="E574"/>
      <c r="F574"/>
      <c r="G574"/>
    </row>
    <row r="575" spans="1:7" x14ac:dyDescent="0.3">
      <c r="A575"/>
      <c r="B575"/>
      <c r="C575"/>
      <c r="D575"/>
      <c r="E575"/>
      <c r="F575"/>
      <c r="G575"/>
    </row>
    <row r="576" spans="1:7" x14ac:dyDescent="0.3">
      <c r="A576"/>
      <c r="B576"/>
      <c r="C576"/>
      <c r="D576"/>
      <c r="E576"/>
      <c r="F576"/>
      <c r="G576"/>
    </row>
    <row r="577" spans="1:7" x14ac:dyDescent="0.3">
      <c r="A577"/>
      <c r="B577"/>
      <c r="C577"/>
      <c r="D577"/>
      <c r="E577"/>
      <c r="F577"/>
      <c r="G577"/>
    </row>
    <row r="578" spans="1:7" x14ac:dyDescent="0.3">
      <c r="A578"/>
      <c r="B578"/>
      <c r="C578"/>
      <c r="D578"/>
      <c r="E578"/>
      <c r="F578"/>
      <c r="G578"/>
    </row>
    <row r="579" spans="1:7" x14ac:dyDescent="0.3">
      <c r="A579"/>
      <c r="B579"/>
      <c r="C579"/>
      <c r="D579"/>
      <c r="E579"/>
      <c r="F579"/>
      <c r="G579"/>
    </row>
    <row r="580" spans="1:7" x14ac:dyDescent="0.3">
      <c r="A580"/>
      <c r="B580"/>
      <c r="C580"/>
      <c r="D580"/>
      <c r="E580"/>
      <c r="F580"/>
      <c r="G580"/>
    </row>
    <row r="581" spans="1:7" x14ac:dyDescent="0.3">
      <c r="A581"/>
      <c r="B581"/>
      <c r="C581"/>
      <c r="D581"/>
      <c r="E581"/>
      <c r="F581"/>
      <c r="G581"/>
    </row>
    <row r="582" spans="1:7" x14ac:dyDescent="0.3">
      <c r="A582"/>
      <c r="B582"/>
      <c r="C582"/>
      <c r="D582"/>
      <c r="E582"/>
      <c r="F582"/>
      <c r="G582"/>
    </row>
    <row r="583" spans="1:7" x14ac:dyDescent="0.3">
      <c r="A583"/>
      <c r="B583"/>
      <c r="C583"/>
      <c r="D583"/>
      <c r="E583"/>
      <c r="F583"/>
      <c r="G583"/>
    </row>
    <row r="584" spans="1:7" x14ac:dyDescent="0.3">
      <c r="A584"/>
      <c r="B584"/>
      <c r="C584"/>
      <c r="D584"/>
      <c r="E584"/>
      <c r="F584"/>
      <c r="G584"/>
    </row>
    <row r="585" spans="1:7" x14ac:dyDescent="0.3">
      <c r="A585"/>
      <c r="B585"/>
      <c r="C585"/>
      <c r="D585"/>
      <c r="E585"/>
      <c r="F585"/>
      <c r="G585"/>
    </row>
    <row r="586" spans="1:7" x14ac:dyDescent="0.3">
      <c r="A586"/>
      <c r="B586"/>
      <c r="C586"/>
      <c r="D586"/>
      <c r="E586"/>
      <c r="F586"/>
      <c r="G586"/>
    </row>
    <row r="587" spans="1:7" x14ac:dyDescent="0.3">
      <c r="A587"/>
      <c r="B587"/>
      <c r="C587"/>
      <c r="D587"/>
      <c r="E587"/>
      <c r="F587"/>
      <c r="G587"/>
    </row>
    <row r="588" spans="1:7" x14ac:dyDescent="0.3">
      <c r="A588"/>
      <c r="B588"/>
      <c r="C588"/>
      <c r="D588"/>
      <c r="E588"/>
      <c r="F588"/>
      <c r="G588"/>
    </row>
    <row r="589" spans="1:7" x14ac:dyDescent="0.3">
      <c r="A589"/>
      <c r="B589"/>
      <c r="C589"/>
      <c r="D589"/>
      <c r="E589"/>
      <c r="F589"/>
      <c r="G589"/>
    </row>
  </sheetData>
  <autoFilter ref="A2:ASW2"/>
  <mergeCells count="23">
    <mergeCell ref="AHB1:AIP1"/>
    <mergeCell ref="PH1:QX1"/>
    <mergeCell ref="QY1:SM1"/>
    <mergeCell ref="SN1:UD1"/>
    <mergeCell ref="UE1:VU1"/>
    <mergeCell ref="VV1:XJ1"/>
    <mergeCell ref="XK1:ZA1"/>
    <mergeCell ref="ZB1:AAR1"/>
    <mergeCell ref="AAS1:ACG1"/>
    <mergeCell ref="ACH1:ADV1"/>
    <mergeCell ref="ADW1:AFK1"/>
    <mergeCell ref="AFL1:AHA1"/>
    <mergeCell ref="NQ1:PG1"/>
    <mergeCell ref="A1:H1"/>
    <mergeCell ref="J1:AX1"/>
    <mergeCell ref="AY1:CM1"/>
    <mergeCell ref="CN1:EB1"/>
    <mergeCell ref="EC1:FQ1"/>
    <mergeCell ref="FR1:HF1"/>
    <mergeCell ref="HG1:IU1"/>
    <mergeCell ref="IV1:KJ1"/>
    <mergeCell ref="KK1:LY1"/>
    <mergeCell ref="LZ1:NP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5"/>
  <sheetViews>
    <sheetView topLeftCell="A1685" zoomScale="80" zoomScaleNormal="80" zoomScalePageLayoutView="80" workbookViewId="0">
      <selection activeCell="B1691" sqref="B1691"/>
    </sheetView>
  </sheetViews>
  <sheetFormatPr defaultColWidth="8.7109375" defaultRowHeight="15" x14ac:dyDescent="0.25"/>
  <cols>
    <col min="1" max="1" width="22.7109375" customWidth="1"/>
    <col min="2" max="2" width="51.7109375" customWidth="1"/>
    <col min="3" max="3" width="31" customWidth="1"/>
    <col min="4" max="4" width="20.28515625" customWidth="1"/>
    <col min="5" max="5" width="17.42578125" customWidth="1"/>
    <col min="6" max="6" width="14.140625" customWidth="1"/>
    <col min="7" max="7" width="20.5703125" customWidth="1"/>
  </cols>
  <sheetData>
    <row r="1" spans="1:7" ht="49.5" x14ac:dyDescent="0.25">
      <c r="A1" s="50" t="s">
        <v>1255</v>
      </c>
      <c r="B1" s="50" t="s">
        <v>1256</v>
      </c>
      <c r="C1" s="50" t="s">
        <v>1257</v>
      </c>
      <c r="D1" s="50" t="s">
        <v>1258</v>
      </c>
      <c r="E1" s="50" t="s">
        <v>1259</v>
      </c>
      <c r="F1" s="50" t="s">
        <v>1260</v>
      </c>
      <c r="G1" s="50" t="s">
        <v>1514</v>
      </c>
    </row>
    <row r="2" spans="1:7" ht="16.5" x14ac:dyDescent="0.3">
      <c r="A2" s="10" t="s">
        <v>227</v>
      </c>
      <c r="B2" s="10" t="s">
        <v>1261</v>
      </c>
      <c r="C2" s="10" t="s">
        <v>1262</v>
      </c>
      <c r="D2" s="10" t="s">
        <v>235</v>
      </c>
      <c r="E2" s="10" t="s">
        <v>1263</v>
      </c>
      <c r="F2" s="34">
        <v>200</v>
      </c>
      <c r="G2" s="10" t="s">
        <v>1264</v>
      </c>
    </row>
    <row r="3" spans="1:7" ht="16.5" x14ac:dyDescent="0.3">
      <c r="A3" s="10" t="s">
        <v>247</v>
      </c>
      <c r="B3" s="10" t="s">
        <v>1261</v>
      </c>
      <c r="C3" s="10" t="s">
        <v>1262</v>
      </c>
      <c r="D3" s="10" t="s">
        <v>235</v>
      </c>
      <c r="E3" s="10" t="s">
        <v>1263</v>
      </c>
      <c r="F3" s="34">
        <v>200</v>
      </c>
      <c r="G3" s="10" t="s">
        <v>1264</v>
      </c>
    </row>
    <row r="4" spans="1:7" ht="16.5" x14ac:dyDescent="0.3">
      <c r="A4" s="10" t="s">
        <v>251</v>
      </c>
      <c r="B4" s="10" t="s">
        <v>1261</v>
      </c>
      <c r="C4" s="10" t="s">
        <v>1262</v>
      </c>
      <c r="D4" s="10" t="s">
        <v>235</v>
      </c>
      <c r="E4" s="10" t="s">
        <v>1263</v>
      </c>
      <c r="F4" s="34">
        <v>200</v>
      </c>
      <c r="G4" s="10" t="s">
        <v>1264</v>
      </c>
    </row>
    <row r="5" spans="1:7" ht="16.5" x14ac:dyDescent="0.3">
      <c r="A5" s="10" t="s">
        <v>257</v>
      </c>
      <c r="B5" s="10" t="s">
        <v>1261</v>
      </c>
      <c r="C5" s="10" t="s">
        <v>1262</v>
      </c>
      <c r="D5" s="10" t="s">
        <v>235</v>
      </c>
      <c r="E5" s="10" t="s">
        <v>1263</v>
      </c>
      <c r="F5" s="34">
        <v>200</v>
      </c>
      <c r="G5" s="10" t="s">
        <v>1264</v>
      </c>
    </row>
    <row r="6" spans="1:7" ht="16.5" x14ac:dyDescent="0.3">
      <c r="A6" s="10" t="s">
        <v>260</v>
      </c>
      <c r="B6" s="10" t="s">
        <v>1261</v>
      </c>
      <c r="C6" s="10" t="s">
        <v>1262</v>
      </c>
      <c r="D6" s="10" t="s">
        <v>235</v>
      </c>
      <c r="E6" s="10" t="s">
        <v>1263</v>
      </c>
      <c r="F6" s="34">
        <v>200</v>
      </c>
      <c r="G6" s="10" t="s">
        <v>1264</v>
      </c>
    </row>
    <row r="7" spans="1:7" ht="16.5" x14ac:dyDescent="0.3">
      <c r="A7" s="10" t="s">
        <v>227</v>
      </c>
      <c r="B7" s="10" t="s">
        <v>1265</v>
      </c>
      <c r="C7" s="10" t="s">
        <v>1262</v>
      </c>
      <c r="D7" s="10" t="s">
        <v>235</v>
      </c>
      <c r="E7" s="10" t="s">
        <v>1263</v>
      </c>
      <c r="F7" s="34">
        <v>600</v>
      </c>
      <c r="G7" s="10" t="s">
        <v>1264</v>
      </c>
    </row>
    <row r="8" spans="1:7" ht="16.5" x14ac:dyDescent="0.3">
      <c r="A8" s="10" t="s">
        <v>247</v>
      </c>
      <c r="B8" s="10" t="s">
        <v>1265</v>
      </c>
      <c r="C8" s="10" t="s">
        <v>1262</v>
      </c>
      <c r="D8" s="10" t="s">
        <v>235</v>
      </c>
      <c r="E8" s="10" t="s">
        <v>1263</v>
      </c>
      <c r="F8" s="34">
        <v>600</v>
      </c>
      <c r="G8" s="10" t="s">
        <v>1264</v>
      </c>
    </row>
    <row r="9" spans="1:7" ht="16.5" x14ac:dyDescent="0.3">
      <c r="A9" s="10" t="s">
        <v>251</v>
      </c>
      <c r="B9" s="10" t="s">
        <v>1265</v>
      </c>
      <c r="C9" s="10" t="s">
        <v>1262</v>
      </c>
      <c r="D9" s="10" t="s">
        <v>235</v>
      </c>
      <c r="E9" s="10" t="s">
        <v>1263</v>
      </c>
      <c r="F9" s="34">
        <v>600</v>
      </c>
      <c r="G9" s="10" t="s">
        <v>1264</v>
      </c>
    </row>
    <row r="10" spans="1:7" ht="16.5" x14ac:dyDescent="0.3">
      <c r="A10" s="10" t="s">
        <v>257</v>
      </c>
      <c r="B10" s="10" t="s">
        <v>1265</v>
      </c>
      <c r="C10" s="10" t="s">
        <v>1262</v>
      </c>
      <c r="D10" s="10" t="s">
        <v>235</v>
      </c>
      <c r="E10" s="10" t="s">
        <v>1263</v>
      </c>
      <c r="F10" s="34">
        <v>600</v>
      </c>
      <c r="G10" s="10" t="s">
        <v>1264</v>
      </c>
    </row>
    <row r="11" spans="1:7" ht="16.5" x14ac:dyDescent="0.3">
      <c r="A11" s="10" t="s">
        <v>260</v>
      </c>
      <c r="B11" s="10" t="s">
        <v>1265</v>
      </c>
      <c r="C11" s="10" t="s">
        <v>1262</v>
      </c>
      <c r="D11" s="10" t="s">
        <v>235</v>
      </c>
      <c r="E11" s="10" t="s">
        <v>1263</v>
      </c>
      <c r="F11" s="34">
        <v>600</v>
      </c>
      <c r="G11" s="10" t="s">
        <v>1264</v>
      </c>
    </row>
    <row r="12" spans="1:7" ht="16.5" x14ac:dyDescent="0.3">
      <c r="A12" s="10" t="s">
        <v>227</v>
      </c>
      <c r="B12" s="10" t="s">
        <v>1266</v>
      </c>
      <c r="C12" s="10" t="s">
        <v>1262</v>
      </c>
      <c r="D12" s="10" t="s">
        <v>235</v>
      </c>
      <c r="E12" s="10" t="s">
        <v>1263</v>
      </c>
      <c r="F12" s="34">
        <v>300</v>
      </c>
      <c r="G12" s="10" t="s">
        <v>1264</v>
      </c>
    </row>
    <row r="13" spans="1:7" ht="16.5" x14ac:dyDescent="0.3">
      <c r="A13" s="10" t="s">
        <v>247</v>
      </c>
      <c r="B13" s="10" t="s">
        <v>1266</v>
      </c>
      <c r="C13" s="10" t="s">
        <v>1262</v>
      </c>
      <c r="D13" s="10" t="s">
        <v>235</v>
      </c>
      <c r="E13" s="10" t="s">
        <v>1263</v>
      </c>
      <c r="F13" s="34">
        <v>300</v>
      </c>
      <c r="G13" s="10" t="s">
        <v>1264</v>
      </c>
    </row>
    <row r="14" spans="1:7" ht="16.5" x14ac:dyDescent="0.3">
      <c r="A14" s="10" t="s">
        <v>251</v>
      </c>
      <c r="B14" s="10" t="s">
        <v>1266</v>
      </c>
      <c r="C14" s="10" t="s">
        <v>1262</v>
      </c>
      <c r="D14" s="10" t="s">
        <v>235</v>
      </c>
      <c r="E14" s="10" t="s">
        <v>1263</v>
      </c>
      <c r="F14" s="34">
        <v>300</v>
      </c>
      <c r="G14" s="10" t="s">
        <v>1264</v>
      </c>
    </row>
    <row r="15" spans="1:7" ht="16.5" x14ac:dyDescent="0.3">
      <c r="A15" s="10" t="s">
        <v>257</v>
      </c>
      <c r="B15" s="10" t="s">
        <v>1266</v>
      </c>
      <c r="C15" s="10" t="s">
        <v>1262</v>
      </c>
      <c r="D15" s="10" t="s">
        <v>235</v>
      </c>
      <c r="E15" s="10" t="s">
        <v>1263</v>
      </c>
      <c r="F15" s="34">
        <v>300</v>
      </c>
      <c r="G15" s="10" t="s">
        <v>1264</v>
      </c>
    </row>
    <row r="16" spans="1:7" ht="16.5" x14ac:dyDescent="0.3">
      <c r="A16" s="10" t="s">
        <v>260</v>
      </c>
      <c r="B16" s="10" t="s">
        <v>1266</v>
      </c>
      <c r="C16" s="10" t="s">
        <v>1262</v>
      </c>
      <c r="D16" s="10" t="s">
        <v>235</v>
      </c>
      <c r="E16" s="10" t="s">
        <v>1263</v>
      </c>
      <c r="F16" s="34">
        <v>300</v>
      </c>
      <c r="G16" s="10" t="s">
        <v>1264</v>
      </c>
    </row>
    <row r="17" spans="1:7" ht="16.5" x14ac:dyDescent="0.3">
      <c r="A17" s="10" t="s">
        <v>227</v>
      </c>
      <c r="B17" s="10" t="s">
        <v>1267</v>
      </c>
      <c r="C17" s="10" t="s">
        <v>1262</v>
      </c>
      <c r="D17" s="10" t="s">
        <v>235</v>
      </c>
      <c r="E17" s="10" t="s">
        <v>1263</v>
      </c>
      <c r="F17" s="34">
        <v>700</v>
      </c>
      <c r="G17" s="10" t="s">
        <v>1264</v>
      </c>
    </row>
    <row r="18" spans="1:7" ht="16.5" x14ac:dyDescent="0.3">
      <c r="A18" s="10" t="s">
        <v>247</v>
      </c>
      <c r="B18" s="10" t="s">
        <v>1267</v>
      </c>
      <c r="C18" s="10" t="s">
        <v>1262</v>
      </c>
      <c r="D18" s="10" t="s">
        <v>235</v>
      </c>
      <c r="E18" s="10" t="s">
        <v>1263</v>
      </c>
      <c r="F18" s="34">
        <v>700</v>
      </c>
      <c r="G18" s="10" t="s">
        <v>1264</v>
      </c>
    </row>
    <row r="19" spans="1:7" ht="16.5" x14ac:dyDescent="0.3">
      <c r="A19" s="10" t="s">
        <v>251</v>
      </c>
      <c r="B19" s="10" t="s">
        <v>1267</v>
      </c>
      <c r="C19" s="10" t="s">
        <v>1262</v>
      </c>
      <c r="D19" s="10" t="s">
        <v>235</v>
      </c>
      <c r="E19" s="10" t="s">
        <v>1263</v>
      </c>
      <c r="F19" s="34">
        <v>700</v>
      </c>
      <c r="G19" s="10" t="s">
        <v>1264</v>
      </c>
    </row>
    <row r="20" spans="1:7" ht="16.5" x14ac:dyDescent="0.3">
      <c r="A20" s="10" t="s">
        <v>257</v>
      </c>
      <c r="B20" s="10" t="s">
        <v>1267</v>
      </c>
      <c r="C20" s="10" t="s">
        <v>1262</v>
      </c>
      <c r="D20" s="10" t="s">
        <v>235</v>
      </c>
      <c r="E20" s="10" t="s">
        <v>1263</v>
      </c>
      <c r="F20" s="34">
        <v>700</v>
      </c>
      <c r="G20" s="10" t="s">
        <v>1264</v>
      </c>
    </row>
    <row r="21" spans="1:7" ht="16.5" x14ac:dyDescent="0.3">
      <c r="A21" s="10" t="s">
        <v>260</v>
      </c>
      <c r="B21" s="10" t="s">
        <v>1267</v>
      </c>
      <c r="C21" s="10" t="s">
        <v>1262</v>
      </c>
      <c r="D21" s="10" t="s">
        <v>235</v>
      </c>
      <c r="E21" s="10" t="s">
        <v>1263</v>
      </c>
      <c r="F21" s="34">
        <v>700</v>
      </c>
      <c r="G21" s="10" t="s">
        <v>1264</v>
      </c>
    </row>
    <row r="22" spans="1:7" ht="16.5" x14ac:dyDescent="0.3">
      <c r="A22" s="10" t="s">
        <v>227</v>
      </c>
      <c r="B22" s="10" t="s">
        <v>1268</v>
      </c>
      <c r="C22" s="10" t="s">
        <v>1262</v>
      </c>
      <c r="D22" s="10" t="s">
        <v>235</v>
      </c>
      <c r="E22" s="10" t="s">
        <v>1263</v>
      </c>
      <c r="F22" s="34">
        <v>200</v>
      </c>
      <c r="G22" s="10" t="s">
        <v>1264</v>
      </c>
    </row>
    <row r="23" spans="1:7" ht="16.5" x14ac:dyDescent="0.3">
      <c r="A23" s="10" t="s">
        <v>247</v>
      </c>
      <c r="B23" s="10" t="s">
        <v>1268</v>
      </c>
      <c r="C23" s="10" t="s">
        <v>1262</v>
      </c>
      <c r="D23" s="10" t="s">
        <v>235</v>
      </c>
      <c r="E23" s="10" t="s">
        <v>1263</v>
      </c>
      <c r="F23" s="34">
        <v>200</v>
      </c>
      <c r="G23" s="10" t="s">
        <v>1264</v>
      </c>
    </row>
    <row r="24" spans="1:7" ht="16.5" x14ac:dyDescent="0.3">
      <c r="A24" s="10" t="s">
        <v>251</v>
      </c>
      <c r="B24" s="10" t="s">
        <v>1268</v>
      </c>
      <c r="C24" s="10" t="s">
        <v>1262</v>
      </c>
      <c r="D24" s="10" t="s">
        <v>235</v>
      </c>
      <c r="E24" s="10" t="s">
        <v>1263</v>
      </c>
      <c r="F24" s="34">
        <v>200</v>
      </c>
      <c r="G24" s="10" t="s">
        <v>1264</v>
      </c>
    </row>
    <row r="25" spans="1:7" ht="16.5" x14ac:dyDescent="0.3">
      <c r="A25" s="10" t="s">
        <v>257</v>
      </c>
      <c r="B25" s="10" t="s">
        <v>1268</v>
      </c>
      <c r="C25" s="10" t="s">
        <v>1262</v>
      </c>
      <c r="D25" s="10" t="s">
        <v>235</v>
      </c>
      <c r="E25" s="10" t="s">
        <v>1263</v>
      </c>
      <c r="F25" s="34">
        <v>200</v>
      </c>
      <c r="G25" s="10" t="s">
        <v>1264</v>
      </c>
    </row>
    <row r="26" spans="1:7" ht="16.5" x14ac:dyDescent="0.3">
      <c r="A26" s="10" t="s">
        <v>260</v>
      </c>
      <c r="B26" s="10" t="s">
        <v>1268</v>
      </c>
      <c r="C26" s="10" t="s">
        <v>1262</v>
      </c>
      <c r="D26" s="10" t="s">
        <v>235</v>
      </c>
      <c r="E26" s="10" t="s">
        <v>1263</v>
      </c>
      <c r="F26" s="34">
        <v>200</v>
      </c>
      <c r="G26" s="10" t="s">
        <v>1264</v>
      </c>
    </row>
    <row r="27" spans="1:7" ht="16.5" x14ac:dyDescent="0.3">
      <c r="A27" s="11" t="s">
        <v>227</v>
      </c>
      <c r="B27" s="11" t="s">
        <v>1269</v>
      </c>
      <c r="C27" s="10" t="s">
        <v>1270</v>
      </c>
      <c r="D27" s="11" t="s">
        <v>915</v>
      </c>
      <c r="E27" s="11" t="s">
        <v>1271</v>
      </c>
      <c r="F27" s="35" t="s">
        <v>231</v>
      </c>
      <c r="G27" s="11"/>
    </row>
    <row r="28" spans="1:7" ht="16.5" x14ac:dyDescent="0.3">
      <c r="A28" s="11" t="s">
        <v>247</v>
      </c>
      <c r="B28" s="11" t="s">
        <v>1269</v>
      </c>
      <c r="C28" s="10" t="s">
        <v>1270</v>
      </c>
      <c r="D28" s="11" t="s">
        <v>915</v>
      </c>
      <c r="E28" s="11" t="s">
        <v>1271</v>
      </c>
      <c r="F28" s="35" t="s">
        <v>231</v>
      </c>
      <c r="G28" s="11"/>
    </row>
    <row r="29" spans="1:7" ht="16.5" x14ac:dyDescent="0.3">
      <c r="A29" s="11" t="s">
        <v>251</v>
      </c>
      <c r="B29" s="11" t="s">
        <v>1269</v>
      </c>
      <c r="C29" s="10" t="s">
        <v>1270</v>
      </c>
      <c r="D29" s="11" t="s">
        <v>915</v>
      </c>
      <c r="E29" s="11" t="s">
        <v>1271</v>
      </c>
      <c r="F29" s="35" t="s">
        <v>231</v>
      </c>
      <c r="G29" s="11"/>
    </row>
    <row r="30" spans="1:7" ht="16.5" x14ac:dyDescent="0.3">
      <c r="A30" s="11" t="s">
        <v>257</v>
      </c>
      <c r="B30" s="11" t="s">
        <v>1269</v>
      </c>
      <c r="C30" s="10" t="s">
        <v>1270</v>
      </c>
      <c r="D30" s="11" t="s">
        <v>915</v>
      </c>
      <c r="E30" s="11" t="s">
        <v>1271</v>
      </c>
      <c r="F30" s="35" t="s">
        <v>231</v>
      </c>
      <c r="G30" s="11"/>
    </row>
    <row r="31" spans="1:7" ht="16.5" x14ac:dyDescent="0.3">
      <c r="A31" s="11" t="s">
        <v>260</v>
      </c>
      <c r="B31" s="11" t="s">
        <v>1269</v>
      </c>
      <c r="C31" s="10" t="s">
        <v>1270</v>
      </c>
      <c r="D31" s="11" t="s">
        <v>915</v>
      </c>
      <c r="E31" s="11" t="s">
        <v>1271</v>
      </c>
      <c r="F31" s="35" t="s">
        <v>231</v>
      </c>
      <c r="G31" s="11"/>
    </row>
    <row r="32" spans="1:7" ht="16.5" x14ac:dyDescent="0.3">
      <c r="A32" s="11" t="s">
        <v>263</v>
      </c>
      <c r="B32" s="11" t="s">
        <v>1269</v>
      </c>
      <c r="C32" s="10" t="s">
        <v>1270</v>
      </c>
      <c r="D32" s="11" t="s">
        <v>915</v>
      </c>
      <c r="E32" s="11" t="s">
        <v>1271</v>
      </c>
      <c r="F32" s="35" t="s">
        <v>231</v>
      </c>
      <c r="G32" s="11"/>
    </row>
    <row r="33" spans="1:7" ht="16.5" x14ac:dyDescent="0.3">
      <c r="A33" s="11" t="s">
        <v>269</v>
      </c>
      <c r="B33" s="11" t="s">
        <v>1269</v>
      </c>
      <c r="C33" s="10" t="s">
        <v>1270</v>
      </c>
      <c r="D33" s="11" t="s">
        <v>915</v>
      </c>
      <c r="E33" s="11" t="s">
        <v>1271</v>
      </c>
      <c r="F33" s="35" t="s">
        <v>231</v>
      </c>
      <c r="G33" s="11"/>
    </row>
    <row r="34" spans="1:7" ht="16.5" x14ac:dyDescent="0.3">
      <c r="A34" s="11" t="s">
        <v>227</v>
      </c>
      <c r="B34" s="11" t="s">
        <v>1272</v>
      </c>
      <c r="C34" s="10" t="s">
        <v>1270</v>
      </c>
      <c r="D34" s="11" t="s">
        <v>915</v>
      </c>
      <c r="E34" s="11" t="s">
        <v>1273</v>
      </c>
      <c r="F34" s="35" t="s">
        <v>232</v>
      </c>
      <c r="G34" s="11"/>
    </row>
    <row r="35" spans="1:7" ht="16.5" x14ac:dyDescent="0.3">
      <c r="A35" s="11" t="s">
        <v>247</v>
      </c>
      <c r="B35" s="11" t="s">
        <v>1272</v>
      </c>
      <c r="C35" s="10" t="s">
        <v>1270</v>
      </c>
      <c r="D35" s="11" t="s">
        <v>915</v>
      </c>
      <c r="E35" s="11" t="s">
        <v>1273</v>
      </c>
      <c r="F35" s="35" t="s">
        <v>232</v>
      </c>
      <c r="G35" s="11"/>
    </row>
    <row r="36" spans="1:7" ht="16.5" x14ac:dyDescent="0.3">
      <c r="A36" s="11" t="s">
        <v>251</v>
      </c>
      <c r="B36" s="11" t="s">
        <v>1272</v>
      </c>
      <c r="C36" s="10" t="s">
        <v>1270</v>
      </c>
      <c r="D36" s="11" t="s">
        <v>915</v>
      </c>
      <c r="E36" s="11" t="s">
        <v>1273</v>
      </c>
      <c r="F36" s="35" t="s">
        <v>232</v>
      </c>
      <c r="G36" s="11"/>
    </row>
    <row r="37" spans="1:7" ht="16.5" x14ac:dyDescent="0.3">
      <c r="A37" s="11" t="s">
        <v>257</v>
      </c>
      <c r="B37" s="11" t="s">
        <v>1272</v>
      </c>
      <c r="C37" s="10" t="s">
        <v>1270</v>
      </c>
      <c r="D37" s="11" t="s">
        <v>915</v>
      </c>
      <c r="E37" s="11" t="s">
        <v>1273</v>
      </c>
      <c r="F37" s="35" t="s">
        <v>232</v>
      </c>
      <c r="G37" s="11"/>
    </row>
    <row r="38" spans="1:7" ht="16.5" x14ac:dyDescent="0.3">
      <c r="A38" s="11" t="s">
        <v>260</v>
      </c>
      <c r="B38" s="11" t="s">
        <v>1272</v>
      </c>
      <c r="C38" s="10" t="s">
        <v>1270</v>
      </c>
      <c r="D38" s="11" t="s">
        <v>915</v>
      </c>
      <c r="E38" s="11" t="s">
        <v>1273</v>
      </c>
      <c r="F38" s="35" t="s">
        <v>232</v>
      </c>
      <c r="G38" s="11"/>
    </row>
    <row r="39" spans="1:7" ht="16.5" x14ac:dyDescent="0.3">
      <c r="A39" s="11" t="s">
        <v>263</v>
      </c>
      <c r="B39" s="11" t="s">
        <v>1272</v>
      </c>
      <c r="C39" s="10" t="s">
        <v>1270</v>
      </c>
      <c r="D39" s="11" t="s">
        <v>915</v>
      </c>
      <c r="E39" s="11" t="s">
        <v>1273</v>
      </c>
      <c r="F39" s="35" t="s">
        <v>232</v>
      </c>
      <c r="G39" s="11"/>
    </row>
    <row r="40" spans="1:7" ht="16.5" x14ac:dyDescent="0.3">
      <c r="A40" s="11" t="s">
        <v>269</v>
      </c>
      <c r="B40" s="11" t="s">
        <v>1272</v>
      </c>
      <c r="C40" s="10" t="s">
        <v>1270</v>
      </c>
      <c r="D40" s="11" t="s">
        <v>915</v>
      </c>
      <c r="E40" s="11" t="s">
        <v>1273</v>
      </c>
      <c r="F40" s="35" t="s">
        <v>232</v>
      </c>
      <c r="G40" s="11"/>
    </row>
    <row r="41" spans="1:7" ht="16.5" x14ac:dyDescent="0.3">
      <c r="A41" s="11" t="s">
        <v>227</v>
      </c>
      <c r="B41" s="11" t="s">
        <v>1274</v>
      </c>
      <c r="C41" s="10" t="s">
        <v>1270</v>
      </c>
      <c r="D41" s="11" t="s">
        <v>915</v>
      </c>
      <c r="E41" s="11" t="s">
        <v>1275</v>
      </c>
      <c r="F41" s="35" t="s">
        <v>232</v>
      </c>
      <c r="G41" s="11"/>
    </row>
    <row r="42" spans="1:7" ht="16.5" x14ac:dyDescent="0.3">
      <c r="A42" s="11" t="s">
        <v>247</v>
      </c>
      <c r="B42" s="11" t="s">
        <v>1274</v>
      </c>
      <c r="C42" s="10" t="s">
        <v>1270</v>
      </c>
      <c r="D42" s="11" t="s">
        <v>915</v>
      </c>
      <c r="E42" s="11" t="s">
        <v>1275</v>
      </c>
      <c r="F42" s="35" t="s">
        <v>232</v>
      </c>
      <c r="G42" s="11"/>
    </row>
    <row r="43" spans="1:7" ht="16.5" x14ac:dyDescent="0.3">
      <c r="A43" s="11" t="s">
        <v>251</v>
      </c>
      <c r="B43" s="11" t="s">
        <v>1274</v>
      </c>
      <c r="C43" s="10" t="s">
        <v>1270</v>
      </c>
      <c r="D43" s="11" t="s">
        <v>915</v>
      </c>
      <c r="E43" s="11" t="s">
        <v>1275</v>
      </c>
      <c r="F43" s="35" t="s">
        <v>232</v>
      </c>
      <c r="G43" s="11"/>
    </row>
    <row r="44" spans="1:7" ht="16.5" x14ac:dyDescent="0.3">
      <c r="A44" s="11" t="s">
        <v>257</v>
      </c>
      <c r="B44" s="11" t="s">
        <v>1274</v>
      </c>
      <c r="C44" s="10" t="s">
        <v>1270</v>
      </c>
      <c r="D44" s="11" t="s">
        <v>915</v>
      </c>
      <c r="E44" s="11" t="s">
        <v>1275</v>
      </c>
      <c r="F44" s="35" t="s">
        <v>232</v>
      </c>
      <c r="G44" s="11"/>
    </row>
    <row r="45" spans="1:7" ht="16.5" x14ac:dyDescent="0.3">
      <c r="A45" s="11" t="s">
        <v>260</v>
      </c>
      <c r="B45" s="11" t="s">
        <v>1274</v>
      </c>
      <c r="C45" s="10" t="s">
        <v>1270</v>
      </c>
      <c r="D45" s="11" t="s">
        <v>915</v>
      </c>
      <c r="E45" s="11" t="s">
        <v>1275</v>
      </c>
      <c r="F45" s="35" t="s">
        <v>232</v>
      </c>
      <c r="G45" s="11"/>
    </row>
    <row r="46" spans="1:7" ht="16.5" x14ac:dyDescent="0.3">
      <c r="A46" s="11" t="s">
        <v>263</v>
      </c>
      <c r="B46" s="11" t="s">
        <v>1274</v>
      </c>
      <c r="C46" s="10" t="s">
        <v>1270</v>
      </c>
      <c r="D46" s="11" t="s">
        <v>915</v>
      </c>
      <c r="E46" s="11" t="s">
        <v>1275</v>
      </c>
      <c r="F46" s="35" t="s">
        <v>232</v>
      </c>
      <c r="G46" s="11"/>
    </row>
    <row r="47" spans="1:7" ht="16.5" x14ac:dyDescent="0.3">
      <c r="A47" s="11" t="s">
        <v>269</v>
      </c>
      <c r="B47" s="11" t="s">
        <v>1274</v>
      </c>
      <c r="C47" s="10" t="s">
        <v>1270</v>
      </c>
      <c r="D47" s="11" t="s">
        <v>915</v>
      </c>
      <c r="E47" s="11" t="s">
        <v>1275</v>
      </c>
      <c r="F47" s="35" t="s">
        <v>232</v>
      </c>
      <c r="G47" s="11"/>
    </row>
    <row r="48" spans="1:7" ht="16.5" x14ac:dyDescent="0.3">
      <c r="A48" s="11" t="s">
        <v>227</v>
      </c>
      <c r="B48" s="11" t="s">
        <v>1276</v>
      </c>
      <c r="C48" s="10" t="s">
        <v>1270</v>
      </c>
      <c r="D48" s="11" t="s">
        <v>915</v>
      </c>
      <c r="E48" s="11" t="s">
        <v>987</v>
      </c>
      <c r="F48" s="35" t="s">
        <v>240</v>
      </c>
      <c r="G48" s="11"/>
    </row>
    <row r="49" spans="1:7" ht="16.5" x14ac:dyDescent="0.3">
      <c r="A49" s="11" t="s">
        <v>247</v>
      </c>
      <c r="B49" s="11" t="s">
        <v>1276</v>
      </c>
      <c r="C49" s="10" t="s">
        <v>1270</v>
      </c>
      <c r="D49" s="11" t="s">
        <v>915</v>
      </c>
      <c r="E49" s="11" t="s">
        <v>987</v>
      </c>
      <c r="F49" s="35" t="s">
        <v>240</v>
      </c>
      <c r="G49" s="11"/>
    </row>
    <row r="50" spans="1:7" ht="16.5" x14ac:dyDescent="0.3">
      <c r="A50" s="11" t="s">
        <v>257</v>
      </c>
      <c r="B50" s="11" t="s">
        <v>1276</v>
      </c>
      <c r="C50" s="10" t="s">
        <v>1270</v>
      </c>
      <c r="D50" s="11" t="s">
        <v>915</v>
      </c>
      <c r="E50" s="11" t="s">
        <v>987</v>
      </c>
      <c r="F50" s="35" t="s">
        <v>240</v>
      </c>
      <c r="G50" s="11"/>
    </row>
    <row r="51" spans="1:7" ht="16.5" x14ac:dyDescent="0.3">
      <c r="A51" s="11" t="s">
        <v>227</v>
      </c>
      <c r="B51" s="11" t="s">
        <v>1277</v>
      </c>
      <c r="C51" s="10" t="s">
        <v>1270</v>
      </c>
      <c r="D51" s="11" t="s">
        <v>915</v>
      </c>
      <c r="E51" s="11" t="s">
        <v>987</v>
      </c>
      <c r="F51" s="35" t="s">
        <v>240</v>
      </c>
      <c r="G51" s="11"/>
    </row>
    <row r="52" spans="1:7" ht="16.5" x14ac:dyDescent="0.3">
      <c r="A52" s="11" t="s">
        <v>247</v>
      </c>
      <c r="B52" s="11" t="s">
        <v>1277</v>
      </c>
      <c r="C52" s="10" t="s">
        <v>1270</v>
      </c>
      <c r="D52" s="11" t="s">
        <v>915</v>
      </c>
      <c r="E52" s="11" t="s">
        <v>987</v>
      </c>
      <c r="F52" s="35" t="s">
        <v>240</v>
      </c>
      <c r="G52" s="11"/>
    </row>
    <row r="53" spans="1:7" ht="16.5" x14ac:dyDescent="0.3">
      <c r="A53" s="11" t="s">
        <v>251</v>
      </c>
      <c r="B53" s="11" t="s">
        <v>1277</v>
      </c>
      <c r="C53" s="10" t="s">
        <v>1270</v>
      </c>
      <c r="D53" s="11" t="s">
        <v>915</v>
      </c>
      <c r="E53" s="11" t="s">
        <v>987</v>
      </c>
      <c r="F53" s="35" t="s">
        <v>240</v>
      </c>
      <c r="G53" s="11"/>
    </row>
    <row r="54" spans="1:7" ht="16.5" x14ac:dyDescent="0.3">
      <c r="A54" s="11" t="s">
        <v>257</v>
      </c>
      <c r="B54" s="11" t="s">
        <v>1277</v>
      </c>
      <c r="C54" s="10" t="s">
        <v>1270</v>
      </c>
      <c r="D54" s="11" t="s">
        <v>915</v>
      </c>
      <c r="E54" s="11" t="s">
        <v>987</v>
      </c>
      <c r="F54" s="35" t="s">
        <v>240</v>
      </c>
      <c r="G54" s="11"/>
    </row>
    <row r="55" spans="1:7" ht="16.5" x14ac:dyDescent="0.3">
      <c r="A55" s="11" t="s">
        <v>260</v>
      </c>
      <c r="B55" s="11" t="s">
        <v>1277</v>
      </c>
      <c r="C55" s="10" t="s">
        <v>1270</v>
      </c>
      <c r="D55" s="11" t="s">
        <v>915</v>
      </c>
      <c r="E55" s="11" t="s">
        <v>987</v>
      </c>
      <c r="F55" s="35" t="s">
        <v>240</v>
      </c>
      <c r="G55" s="11"/>
    </row>
    <row r="56" spans="1:7" ht="16.5" x14ac:dyDescent="0.3">
      <c r="A56" s="11" t="s">
        <v>227</v>
      </c>
      <c r="B56" s="11" t="s">
        <v>1278</v>
      </c>
      <c r="C56" s="10" t="s">
        <v>1270</v>
      </c>
      <c r="D56" s="11" t="s">
        <v>915</v>
      </c>
      <c r="E56" s="11" t="s">
        <v>987</v>
      </c>
      <c r="F56" s="35" t="s">
        <v>240</v>
      </c>
      <c r="G56" s="11"/>
    </row>
    <row r="57" spans="1:7" ht="16.5" x14ac:dyDescent="0.3">
      <c r="A57" s="11" t="s">
        <v>247</v>
      </c>
      <c r="B57" s="11" t="s">
        <v>1278</v>
      </c>
      <c r="C57" s="10" t="s">
        <v>1270</v>
      </c>
      <c r="D57" s="11" t="s">
        <v>915</v>
      </c>
      <c r="E57" s="11" t="s">
        <v>987</v>
      </c>
      <c r="F57" s="35" t="s">
        <v>240</v>
      </c>
      <c r="G57" s="11"/>
    </row>
    <row r="58" spans="1:7" ht="16.5" x14ac:dyDescent="0.3">
      <c r="A58" s="11" t="s">
        <v>251</v>
      </c>
      <c r="B58" s="11" t="s">
        <v>1278</v>
      </c>
      <c r="C58" s="10" t="s">
        <v>1270</v>
      </c>
      <c r="D58" s="11" t="s">
        <v>915</v>
      </c>
      <c r="E58" s="11" t="s">
        <v>987</v>
      </c>
      <c r="F58" s="35" t="s">
        <v>240</v>
      </c>
      <c r="G58" s="11"/>
    </row>
    <row r="59" spans="1:7" ht="16.5" x14ac:dyDescent="0.3">
      <c r="A59" s="11" t="s">
        <v>257</v>
      </c>
      <c r="B59" s="11" t="s">
        <v>1278</v>
      </c>
      <c r="C59" s="10" t="s">
        <v>1270</v>
      </c>
      <c r="D59" s="11" t="s">
        <v>915</v>
      </c>
      <c r="E59" s="11" t="s">
        <v>987</v>
      </c>
      <c r="F59" s="35" t="s">
        <v>240</v>
      </c>
      <c r="G59" s="11"/>
    </row>
    <row r="60" spans="1:7" ht="16.5" x14ac:dyDescent="0.3">
      <c r="A60" s="11" t="s">
        <v>260</v>
      </c>
      <c r="B60" s="11" t="s">
        <v>1278</v>
      </c>
      <c r="C60" s="10" t="s">
        <v>1270</v>
      </c>
      <c r="D60" s="11" t="s">
        <v>915</v>
      </c>
      <c r="E60" s="11" t="s">
        <v>987</v>
      </c>
      <c r="F60" s="35" t="s">
        <v>240</v>
      </c>
      <c r="G60" s="11"/>
    </row>
    <row r="61" spans="1:7" ht="16.5" x14ac:dyDescent="0.3">
      <c r="A61" s="11" t="s">
        <v>227</v>
      </c>
      <c r="B61" s="11" t="s">
        <v>1268</v>
      </c>
      <c r="C61" s="11" t="s">
        <v>1279</v>
      </c>
      <c r="D61" s="11" t="s">
        <v>915</v>
      </c>
      <c r="E61" s="35">
        <v>200</v>
      </c>
      <c r="F61" s="35">
        <v>70</v>
      </c>
      <c r="G61" s="11"/>
    </row>
    <row r="62" spans="1:7" ht="16.5" x14ac:dyDescent="0.3">
      <c r="A62" s="11" t="s">
        <v>247</v>
      </c>
      <c r="B62" s="11" t="s">
        <v>1268</v>
      </c>
      <c r="C62" s="11" t="s">
        <v>1279</v>
      </c>
      <c r="D62" s="11" t="s">
        <v>915</v>
      </c>
      <c r="E62" s="35">
        <v>200</v>
      </c>
      <c r="F62" s="35">
        <v>70</v>
      </c>
      <c r="G62" s="11"/>
    </row>
    <row r="63" spans="1:7" ht="16.5" x14ac:dyDescent="0.3">
      <c r="A63" s="11" t="s">
        <v>251</v>
      </c>
      <c r="B63" s="11" t="s">
        <v>1268</v>
      </c>
      <c r="C63" s="11" t="s">
        <v>1279</v>
      </c>
      <c r="D63" s="11" t="s">
        <v>915</v>
      </c>
      <c r="E63" s="35">
        <v>200</v>
      </c>
      <c r="F63" s="35">
        <v>70</v>
      </c>
      <c r="G63" s="11"/>
    </row>
    <row r="64" spans="1:7" ht="16.5" x14ac:dyDescent="0.3">
      <c r="A64" s="11" t="s">
        <v>257</v>
      </c>
      <c r="B64" s="11" t="s">
        <v>1268</v>
      </c>
      <c r="C64" s="11" t="s">
        <v>1279</v>
      </c>
      <c r="D64" s="11" t="s">
        <v>915</v>
      </c>
      <c r="E64" s="35">
        <v>200</v>
      </c>
      <c r="F64" s="35">
        <v>70</v>
      </c>
      <c r="G64" s="11"/>
    </row>
    <row r="65" spans="1:7" ht="16.5" x14ac:dyDescent="0.3">
      <c r="A65" s="11" t="s">
        <v>260</v>
      </c>
      <c r="B65" s="11" t="s">
        <v>1268</v>
      </c>
      <c r="C65" s="11" t="s">
        <v>1279</v>
      </c>
      <c r="D65" s="11" t="s">
        <v>915</v>
      </c>
      <c r="E65" s="35">
        <v>200</v>
      </c>
      <c r="F65" s="35">
        <v>70</v>
      </c>
      <c r="G65" s="11"/>
    </row>
    <row r="66" spans="1:7" ht="16.5" x14ac:dyDescent="0.3">
      <c r="A66" s="11" t="s">
        <v>227</v>
      </c>
      <c r="B66" s="11" t="s">
        <v>1261</v>
      </c>
      <c r="C66" s="11" t="s">
        <v>1279</v>
      </c>
      <c r="D66" s="11" t="s">
        <v>915</v>
      </c>
      <c r="E66" s="35">
        <v>200</v>
      </c>
      <c r="F66" s="35">
        <v>100</v>
      </c>
      <c r="G66" s="11"/>
    </row>
    <row r="67" spans="1:7" ht="16.5" x14ac:dyDescent="0.3">
      <c r="A67" s="11" t="s">
        <v>247</v>
      </c>
      <c r="B67" s="11" t="s">
        <v>1261</v>
      </c>
      <c r="C67" s="11" t="s">
        <v>1279</v>
      </c>
      <c r="D67" s="11" t="s">
        <v>915</v>
      </c>
      <c r="E67" s="35">
        <v>200</v>
      </c>
      <c r="F67" s="35">
        <v>100</v>
      </c>
      <c r="G67" s="11"/>
    </row>
    <row r="68" spans="1:7" ht="16.5" x14ac:dyDescent="0.3">
      <c r="A68" s="11" t="s">
        <v>251</v>
      </c>
      <c r="B68" s="11" t="s">
        <v>1261</v>
      </c>
      <c r="C68" s="11" t="s">
        <v>1279</v>
      </c>
      <c r="D68" s="11" t="s">
        <v>915</v>
      </c>
      <c r="E68" s="35">
        <v>200</v>
      </c>
      <c r="F68" s="35">
        <v>100</v>
      </c>
      <c r="G68" s="11"/>
    </row>
    <row r="69" spans="1:7" ht="16.5" x14ac:dyDescent="0.3">
      <c r="A69" s="11" t="s">
        <v>257</v>
      </c>
      <c r="B69" s="11" t="s">
        <v>1261</v>
      </c>
      <c r="C69" s="11" t="s">
        <v>1279</v>
      </c>
      <c r="D69" s="11" t="s">
        <v>915</v>
      </c>
      <c r="E69" s="35">
        <v>200</v>
      </c>
      <c r="F69" s="35">
        <v>100</v>
      </c>
      <c r="G69" s="11"/>
    </row>
    <row r="70" spans="1:7" ht="16.5" x14ac:dyDescent="0.3">
      <c r="A70" s="11" t="s">
        <v>260</v>
      </c>
      <c r="B70" s="11" t="s">
        <v>1261</v>
      </c>
      <c r="C70" s="11" t="s">
        <v>1279</v>
      </c>
      <c r="D70" s="11" t="s">
        <v>915</v>
      </c>
      <c r="E70" s="35">
        <v>200</v>
      </c>
      <c r="F70" s="35">
        <v>100</v>
      </c>
      <c r="G70" s="11"/>
    </row>
    <row r="71" spans="1:7" ht="16.5" x14ac:dyDescent="0.3">
      <c r="A71" s="11" t="s">
        <v>227</v>
      </c>
      <c r="B71" s="11" t="s">
        <v>1280</v>
      </c>
      <c r="C71" s="11" t="s">
        <v>1279</v>
      </c>
      <c r="D71" s="11" t="s">
        <v>915</v>
      </c>
      <c r="E71" s="35">
        <v>700</v>
      </c>
      <c r="F71" s="35">
        <v>350</v>
      </c>
      <c r="G71" s="11"/>
    </row>
    <row r="72" spans="1:7" ht="16.5" x14ac:dyDescent="0.3">
      <c r="A72" s="11" t="s">
        <v>247</v>
      </c>
      <c r="B72" s="11" t="s">
        <v>1280</v>
      </c>
      <c r="C72" s="11" t="s">
        <v>1279</v>
      </c>
      <c r="D72" s="11" t="s">
        <v>915</v>
      </c>
      <c r="E72" s="35">
        <v>700</v>
      </c>
      <c r="F72" s="35">
        <v>350</v>
      </c>
      <c r="G72" s="11"/>
    </row>
    <row r="73" spans="1:7" ht="16.5" x14ac:dyDescent="0.3">
      <c r="A73" s="11" t="s">
        <v>251</v>
      </c>
      <c r="B73" s="11" t="s">
        <v>1280</v>
      </c>
      <c r="C73" s="11" t="s">
        <v>1279</v>
      </c>
      <c r="D73" s="11" t="s">
        <v>915</v>
      </c>
      <c r="E73" s="35">
        <v>700</v>
      </c>
      <c r="F73" s="35">
        <v>350</v>
      </c>
      <c r="G73" s="11"/>
    </row>
    <row r="74" spans="1:7" ht="16.5" x14ac:dyDescent="0.3">
      <c r="A74" s="11" t="s">
        <v>257</v>
      </c>
      <c r="B74" s="11" t="s">
        <v>1280</v>
      </c>
      <c r="C74" s="11" t="s">
        <v>1279</v>
      </c>
      <c r="D74" s="11" t="s">
        <v>915</v>
      </c>
      <c r="E74" s="35">
        <v>700</v>
      </c>
      <c r="F74" s="35">
        <v>350</v>
      </c>
      <c r="G74" s="11"/>
    </row>
    <row r="75" spans="1:7" ht="16.5" x14ac:dyDescent="0.3">
      <c r="A75" s="11" t="s">
        <v>260</v>
      </c>
      <c r="B75" s="11" t="s">
        <v>1280</v>
      </c>
      <c r="C75" s="11" t="s">
        <v>1279</v>
      </c>
      <c r="D75" s="11" t="s">
        <v>915</v>
      </c>
      <c r="E75" s="35">
        <v>700</v>
      </c>
      <c r="F75" s="35">
        <v>350</v>
      </c>
      <c r="G75" s="11"/>
    </row>
    <row r="76" spans="1:7" ht="16.5" x14ac:dyDescent="0.3">
      <c r="A76" s="11" t="s">
        <v>227</v>
      </c>
      <c r="B76" s="11" t="s">
        <v>1281</v>
      </c>
      <c r="C76" s="11" t="s">
        <v>1279</v>
      </c>
      <c r="D76" s="11" t="s">
        <v>915</v>
      </c>
      <c r="E76" s="35">
        <v>300</v>
      </c>
      <c r="F76" s="35">
        <v>150</v>
      </c>
      <c r="G76" s="11"/>
    </row>
    <row r="77" spans="1:7" ht="16.5" x14ac:dyDescent="0.3">
      <c r="A77" s="11" t="s">
        <v>247</v>
      </c>
      <c r="B77" s="11" t="s">
        <v>1281</v>
      </c>
      <c r="C77" s="11" t="s">
        <v>1279</v>
      </c>
      <c r="D77" s="11" t="s">
        <v>915</v>
      </c>
      <c r="E77" s="35">
        <v>300</v>
      </c>
      <c r="F77" s="35">
        <v>150</v>
      </c>
      <c r="G77" s="11"/>
    </row>
    <row r="78" spans="1:7" ht="16.5" x14ac:dyDescent="0.3">
      <c r="A78" s="11" t="s">
        <v>251</v>
      </c>
      <c r="B78" s="11" t="s">
        <v>1281</v>
      </c>
      <c r="C78" s="11" t="s">
        <v>1279</v>
      </c>
      <c r="D78" s="11" t="s">
        <v>915</v>
      </c>
      <c r="E78" s="35">
        <v>300</v>
      </c>
      <c r="F78" s="35">
        <v>150</v>
      </c>
      <c r="G78" s="11"/>
    </row>
    <row r="79" spans="1:7" ht="16.5" x14ac:dyDescent="0.3">
      <c r="A79" s="11" t="s">
        <v>257</v>
      </c>
      <c r="B79" s="11" t="s">
        <v>1281</v>
      </c>
      <c r="C79" s="11" t="s">
        <v>1279</v>
      </c>
      <c r="D79" s="11" t="s">
        <v>915</v>
      </c>
      <c r="E79" s="35">
        <v>300</v>
      </c>
      <c r="F79" s="35">
        <v>150</v>
      </c>
      <c r="G79" s="11"/>
    </row>
    <row r="80" spans="1:7" ht="16.5" x14ac:dyDescent="0.3">
      <c r="A80" s="11" t="s">
        <v>260</v>
      </c>
      <c r="B80" s="11" t="s">
        <v>1281</v>
      </c>
      <c r="C80" s="11" t="s">
        <v>1279</v>
      </c>
      <c r="D80" s="11" t="s">
        <v>915</v>
      </c>
      <c r="E80" s="35">
        <v>300</v>
      </c>
      <c r="F80" s="35">
        <v>150</v>
      </c>
      <c r="G80" s="11"/>
    </row>
    <row r="81" spans="1:7" ht="16.5" x14ac:dyDescent="0.3">
      <c r="A81" s="11" t="s">
        <v>227</v>
      </c>
      <c r="B81" s="11" t="s">
        <v>1265</v>
      </c>
      <c r="C81" s="11" t="s">
        <v>1279</v>
      </c>
      <c r="D81" s="11" t="s">
        <v>915</v>
      </c>
      <c r="E81" s="35">
        <v>600</v>
      </c>
      <c r="F81" s="35">
        <v>90</v>
      </c>
      <c r="G81" s="11"/>
    </row>
    <row r="82" spans="1:7" ht="16.5" x14ac:dyDescent="0.3">
      <c r="A82" s="11" t="s">
        <v>247</v>
      </c>
      <c r="B82" s="11" t="s">
        <v>1265</v>
      </c>
      <c r="C82" s="11" t="s">
        <v>1279</v>
      </c>
      <c r="D82" s="11" t="s">
        <v>915</v>
      </c>
      <c r="E82" s="35">
        <v>600</v>
      </c>
      <c r="F82" s="35">
        <v>90</v>
      </c>
      <c r="G82" s="11"/>
    </row>
    <row r="83" spans="1:7" ht="16.5" x14ac:dyDescent="0.3">
      <c r="A83" s="11" t="s">
        <v>251</v>
      </c>
      <c r="B83" s="11" t="s">
        <v>1265</v>
      </c>
      <c r="C83" s="11" t="s">
        <v>1279</v>
      </c>
      <c r="D83" s="11" t="s">
        <v>915</v>
      </c>
      <c r="E83" s="35">
        <v>600</v>
      </c>
      <c r="F83" s="35">
        <v>90</v>
      </c>
      <c r="G83" s="11"/>
    </row>
    <row r="84" spans="1:7" ht="16.5" x14ac:dyDescent="0.3">
      <c r="A84" s="11" t="s">
        <v>257</v>
      </c>
      <c r="B84" s="11" t="s">
        <v>1265</v>
      </c>
      <c r="C84" s="11" t="s">
        <v>1279</v>
      </c>
      <c r="D84" s="11" t="s">
        <v>915</v>
      </c>
      <c r="E84" s="35">
        <v>600</v>
      </c>
      <c r="F84" s="35">
        <v>90</v>
      </c>
      <c r="G84" s="11"/>
    </row>
    <row r="85" spans="1:7" ht="16.5" x14ac:dyDescent="0.3">
      <c r="A85" s="11" t="s">
        <v>260</v>
      </c>
      <c r="B85" s="11" t="s">
        <v>1265</v>
      </c>
      <c r="C85" s="11" t="s">
        <v>1279</v>
      </c>
      <c r="D85" s="11" t="s">
        <v>915</v>
      </c>
      <c r="E85" s="35">
        <v>600</v>
      </c>
      <c r="F85" s="35">
        <v>90</v>
      </c>
      <c r="G85" s="11"/>
    </row>
    <row r="86" spans="1:7" ht="16.5" x14ac:dyDescent="0.3">
      <c r="A86" s="11" t="s">
        <v>227</v>
      </c>
      <c r="B86" s="11" t="s">
        <v>1282</v>
      </c>
      <c r="C86" s="11" t="s">
        <v>1279</v>
      </c>
      <c r="D86" s="11" t="s">
        <v>915</v>
      </c>
      <c r="E86" s="35">
        <v>1100</v>
      </c>
      <c r="F86" s="35">
        <v>220</v>
      </c>
      <c r="G86" s="11"/>
    </row>
    <row r="87" spans="1:7" ht="16.5" x14ac:dyDescent="0.3">
      <c r="A87" s="11" t="s">
        <v>247</v>
      </c>
      <c r="B87" s="11" t="s">
        <v>1282</v>
      </c>
      <c r="C87" s="11" t="s">
        <v>1279</v>
      </c>
      <c r="D87" s="11" t="s">
        <v>915</v>
      </c>
      <c r="E87" s="35">
        <v>1100</v>
      </c>
      <c r="F87" s="35">
        <v>220</v>
      </c>
      <c r="G87" s="11"/>
    </row>
    <row r="88" spans="1:7" ht="16.5" x14ac:dyDescent="0.3">
      <c r="A88" s="11" t="s">
        <v>251</v>
      </c>
      <c r="B88" s="11" t="s">
        <v>1282</v>
      </c>
      <c r="C88" s="11" t="s">
        <v>1279</v>
      </c>
      <c r="D88" s="11" t="s">
        <v>915</v>
      </c>
      <c r="E88" s="35">
        <v>1100</v>
      </c>
      <c r="F88" s="35">
        <v>220</v>
      </c>
      <c r="G88" s="11"/>
    </row>
    <row r="89" spans="1:7" ht="16.5" x14ac:dyDescent="0.3">
      <c r="A89" s="11" t="s">
        <v>257</v>
      </c>
      <c r="B89" s="11" t="s">
        <v>1282</v>
      </c>
      <c r="C89" s="11" t="s">
        <v>1279</v>
      </c>
      <c r="D89" s="11" t="s">
        <v>915</v>
      </c>
      <c r="E89" s="35">
        <v>1100</v>
      </c>
      <c r="F89" s="35">
        <v>220</v>
      </c>
      <c r="G89" s="11"/>
    </row>
    <row r="90" spans="1:7" ht="16.5" x14ac:dyDescent="0.3">
      <c r="A90" s="11" t="s">
        <v>260</v>
      </c>
      <c r="B90" s="11" t="s">
        <v>1282</v>
      </c>
      <c r="C90" s="11" t="s">
        <v>1279</v>
      </c>
      <c r="D90" s="11" t="s">
        <v>915</v>
      </c>
      <c r="E90" s="35">
        <v>1100</v>
      </c>
      <c r="F90" s="35">
        <v>220</v>
      </c>
      <c r="G90" s="11"/>
    </row>
    <row r="91" spans="1:7" ht="16.5" x14ac:dyDescent="0.3">
      <c r="A91" s="11" t="s">
        <v>227</v>
      </c>
      <c r="B91" s="11" t="s">
        <v>1283</v>
      </c>
      <c r="C91" s="11" t="s">
        <v>1279</v>
      </c>
      <c r="D91" s="11" t="s">
        <v>915</v>
      </c>
      <c r="E91" s="35">
        <v>275</v>
      </c>
      <c r="F91" s="35">
        <v>45</v>
      </c>
      <c r="G91" s="11"/>
    </row>
    <row r="92" spans="1:7" ht="16.5" x14ac:dyDescent="0.3">
      <c r="A92" s="11" t="s">
        <v>247</v>
      </c>
      <c r="B92" s="11" t="s">
        <v>1283</v>
      </c>
      <c r="C92" s="11" t="s">
        <v>1279</v>
      </c>
      <c r="D92" s="11" t="s">
        <v>915</v>
      </c>
      <c r="E92" s="35">
        <v>275</v>
      </c>
      <c r="F92" s="35">
        <v>45</v>
      </c>
      <c r="G92" s="11"/>
    </row>
    <row r="93" spans="1:7" ht="16.5" x14ac:dyDescent="0.3">
      <c r="A93" s="11" t="s">
        <v>251</v>
      </c>
      <c r="B93" s="11" t="s">
        <v>1283</v>
      </c>
      <c r="C93" s="11" t="s">
        <v>1279</v>
      </c>
      <c r="D93" s="11" t="s">
        <v>915</v>
      </c>
      <c r="E93" s="35">
        <v>275</v>
      </c>
      <c r="F93" s="35">
        <v>45</v>
      </c>
      <c r="G93" s="11"/>
    </row>
    <row r="94" spans="1:7" ht="16.5" x14ac:dyDescent="0.3">
      <c r="A94" s="11" t="s">
        <v>257</v>
      </c>
      <c r="B94" s="11" t="s">
        <v>1283</v>
      </c>
      <c r="C94" s="11" t="s">
        <v>1279</v>
      </c>
      <c r="D94" s="11" t="s">
        <v>915</v>
      </c>
      <c r="E94" s="35">
        <v>275</v>
      </c>
      <c r="F94" s="35">
        <v>45</v>
      </c>
      <c r="G94" s="11"/>
    </row>
    <row r="95" spans="1:7" ht="16.5" x14ac:dyDescent="0.3">
      <c r="A95" s="11" t="s">
        <v>260</v>
      </c>
      <c r="B95" s="11" t="s">
        <v>1283</v>
      </c>
      <c r="C95" s="11" t="s">
        <v>1279</v>
      </c>
      <c r="D95" s="11" t="s">
        <v>915</v>
      </c>
      <c r="E95" s="35">
        <v>275</v>
      </c>
      <c r="F95" s="35">
        <v>45</v>
      </c>
      <c r="G95" s="11"/>
    </row>
    <row r="96" spans="1:7" ht="16.5" x14ac:dyDescent="0.3">
      <c r="A96" s="11" t="s">
        <v>247</v>
      </c>
      <c r="B96" s="11" t="s">
        <v>1284</v>
      </c>
      <c r="C96" s="11" t="s">
        <v>1270</v>
      </c>
      <c r="D96" s="11" t="s">
        <v>915</v>
      </c>
      <c r="E96" s="11" t="s">
        <v>987</v>
      </c>
      <c r="F96" s="35" t="s">
        <v>240</v>
      </c>
      <c r="G96" s="11"/>
    </row>
    <row r="97" spans="1:7" ht="16.5" x14ac:dyDescent="0.3">
      <c r="A97" s="11" t="s">
        <v>274</v>
      </c>
      <c r="B97" s="11" t="s">
        <v>1269</v>
      </c>
      <c r="C97" s="11" t="s">
        <v>1270</v>
      </c>
      <c r="D97" s="11" t="s">
        <v>915</v>
      </c>
      <c r="E97" s="11" t="s">
        <v>1285</v>
      </c>
      <c r="F97" s="35" t="s">
        <v>278</v>
      </c>
      <c r="G97" s="11"/>
    </row>
    <row r="98" spans="1:7" ht="16.5" x14ac:dyDescent="0.3">
      <c r="A98" s="11" t="s">
        <v>283</v>
      </c>
      <c r="B98" s="11" t="s">
        <v>1269</v>
      </c>
      <c r="C98" s="11" t="s">
        <v>1270</v>
      </c>
      <c r="D98" s="11" t="s">
        <v>915</v>
      </c>
      <c r="E98" s="11" t="s">
        <v>1285</v>
      </c>
      <c r="F98" s="35" t="s">
        <v>278</v>
      </c>
      <c r="G98" s="11"/>
    </row>
    <row r="99" spans="1:7" ht="16.5" x14ac:dyDescent="0.3">
      <c r="A99" s="11" t="s">
        <v>286</v>
      </c>
      <c r="B99" s="11" t="s">
        <v>1269</v>
      </c>
      <c r="C99" s="11" t="s">
        <v>1270</v>
      </c>
      <c r="D99" s="11" t="s">
        <v>915</v>
      </c>
      <c r="E99" s="11" t="s">
        <v>1285</v>
      </c>
      <c r="F99" s="35" t="s">
        <v>278</v>
      </c>
      <c r="G99" s="11"/>
    </row>
    <row r="100" spans="1:7" ht="16.5" x14ac:dyDescent="0.3">
      <c r="A100" s="11" t="s">
        <v>290</v>
      </c>
      <c r="B100" s="11" t="s">
        <v>1269</v>
      </c>
      <c r="C100" s="11" t="s">
        <v>1270</v>
      </c>
      <c r="D100" s="11" t="s">
        <v>915</v>
      </c>
      <c r="E100" s="11" t="s">
        <v>1285</v>
      </c>
      <c r="F100" s="35" t="s">
        <v>278</v>
      </c>
      <c r="G100" s="11"/>
    </row>
    <row r="101" spans="1:7" ht="16.5" x14ac:dyDescent="0.3">
      <c r="A101" s="11" t="s">
        <v>294</v>
      </c>
      <c r="B101" s="11" t="s">
        <v>1269</v>
      </c>
      <c r="C101" s="11" t="s">
        <v>1270</v>
      </c>
      <c r="D101" s="11" t="s">
        <v>915</v>
      </c>
      <c r="E101" s="11" t="s">
        <v>1285</v>
      </c>
      <c r="F101" s="35" t="s">
        <v>278</v>
      </c>
      <c r="G101" s="11"/>
    </row>
    <row r="102" spans="1:7" ht="16.5" x14ac:dyDescent="0.3">
      <c r="A102" s="11" t="s">
        <v>298</v>
      </c>
      <c r="B102" s="11" t="s">
        <v>1269</v>
      </c>
      <c r="C102" s="11" t="s">
        <v>1270</v>
      </c>
      <c r="D102" s="11" t="s">
        <v>915</v>
      </c>
      <c r="E102" s="11" t="s">
        <v>1285</v>
      </c>
      <c r="F102" s="35" t="s">
        <v>278</v>
      </c>
      <c r="G102" s="11"/>
    </row>
    <row r="103" spans="1:7" ht="16.5" x14ac:dyDescent="0.3">
      <c r="A103" s="11" t="s">
        <v>301</v>
      </c>
      <c r="B103" s="11" t="s">
        <v>1269</v>
      </c>
      <c r="C103" s="11" t="s">
        <v>1270</v>
      </c>
      <c r="D103" s="11" t="s">
        <v>915</v>
      </c>
      <c r="E103" s="11" t="s">
        <v>1285</v>
      </c>
      <c r="F103" s="35" t="s">
        <v>278</v>
      </c>
      <c r="G103" s="11"/>
    </row>
    <row r="104" spans="1:7" ht="16.5" x14ac:dyDescent="0.3">
      <c r="A104" s="11" t="s">
        <v>304</v>
      </c>
      <c r="B104" s="11" t="s">
        <v>1269</v>
      </c>
      <c r="C104" s="11" t="s">
        <v>1270</v>
      </c>
      <c r="D104" s="11" t="s">
        <v>915</v>
      </c>
      <c r="E104" s="11" t="s">
        <v>1285</v>
      </c>
      <c r="F104" s="35" t="s">
        <v>278</v>
      </c>
      <c r="G104" s="11"/>
    </row>
    <row r="105" spans="1:7" ht="16.5" x14ac:dyDescent="0.3">
      <c r="A105" s="11" t="s">
        <v>310</v>
      </c>
      <c r="B105" s="11" t="s">
        <v>1269</v>
      </c>
      <c r="C105" s="11" t="s">
        <v>1270</v>
      </c>
      <c r="D105" s="11" t="s">
        <v>915</v>
      </c>
      <c r="E105" s="11" t="s">
        <v>1285</v>
      </c>
      <c r="F105" s="35" t="s">
        <v>278</v>
      </c>
      <c r="G105" s="11"/>
    </row>
    <row r="106" spans="1:7" ht="16.5" x14ac:dyDescent="0.3">
      <c r="A106" s="11" t="s">
        <v>314</v>
      </c>
      <c r="B106" s="11" t="s">
        <v>1269</v>
      </c>
      <c r="C106" s="11" t="s">
        <v>1270</v>
      </c>
      <c r="D106" s="11" t="s">
        <v>915</v>
      </c>
      <c r="E106" s="11" t="s">
        <v>1285</v>
      </c>
      <c r="F106" s="35" t="s">
        <v>278</v>
      </c>
      <c r="G106" s="11"/>
    </row>
    <row r="107" spans="1:7" ht="16.5" x14ac:dyDescent="0.3">
      <c r="A107" s="11" t="s">
        <v>318</v>
      </c>
      <c r="B107" s="11" t="s">
        <v>1269</v>
      </c>
      <c r="C107" s="11" t="s">
        <v>1270</v>
      </c>
      <c r="D107" s="11" t="s">
        <v>915</v>
      </c>
      <c r="E107" s="11" t="s">
        <v>1285</v>
      </c>
      <c r="F107" s="35" t="s">
        <v>278</v>
      </c>
      <c r="G107" s="11"/>
    </row>
    <row r="108" spans="1:7" ht="16.5" x14ac:dyDescent="0.3">
      <c r="A108" s="11" t="s">
        <v>321</v>
      </c>
      <c r="B108" s="11" t="s">
        <v>1269</v>
      </c>
      <c r="C108" s="11" t="s">
        <v>1270</v>
      </c>
      <c r="D108" s="11" t="s">
        <v>915</v>
      </c>
      <c r="E108" s="11" t="s">
        <v>1285</v>
      </c>
      <c r="F108" s="35" t="s">
        <v>278</v>
      </c>
      <c r="G108" s="11"/>
    </row>
    <row r="109" spans="1:7" ht="16.5" x14ac:dyDescent="0.3">
      <c r="A109" s="11" t="s">
        <v>326</v>
      </c>
      <c r="B109" s="11" t="s">
        <v>1269</v>
      </c>
      <c r="C109" s="11" t="s">
        <v>1270</v>
      </c>
      <c r="D109" s="11" t="s">
        <v>915</v>
      </c>
      <c r="E109" s="11" t="s">
        <v>1285</v>
      </c>
      <c r="F109" s="35" t="s">
        <v>278</v>
      </c>
      <c r="G109" s="11"/>
    </row>
    <row r="110" spans="1:7" ht="16.5" x14ac:dyDescent="0.3">
      <c r="A110" s="11" t="s">
        <v>329</v>
      </c>
      <c r="B110" s="11" t="s">
        <v>1269</v>
      </c>
      <c r="C110" s="11" t="s">
        <v>1270</v>
      </c>
      <c r="D110" s="11" t="s">
        <v>915</v>
      </c>
      <c r="E110" s="11" t="s">
        <v>1285</v>
      </c>
      <c r="F110" s="35" t="s">
        <v>278</v>
      </c>
      <c r="G110" s="11"/>
    </row>
    <row r="111" spans="1:7" ht="16.5" x14ac:dyDescent="0.3">
      <c r="A111" s="11" t="s">
        <v>332</v>
      </c>
      <c r="B111" s="11" t="s">
        <v>1269</v>
      </c>
      <c r="C111" s="11" t="s">
        <v>1270</v>
      </c>
      <c r="D111" s="11" t="s">
        <v>915</v>
      </c>
      <c r="E111" s="11" t="s">
        <v>1285</v>
      </c>
      <c r="F111" s="35" t="s">
        <v>278</v>
      </c>
      <c r="G111" s="11"/>
    </row>
    <row r="112" spans="1:7" ht="16.5" x14ac:dyDescent="0.3">
      <c r="A112" s="11" t="s">
        <v>336</v>
      </c>
      <c r="B112" s="11" t="s">
        <v>1269</v>
      </c>
      <c r="C112" s="11" t="s">
        <v>1270</v>
      </c>
      <c r="D112" s="11" t="s">
        <v>915</v>
      </c>
      <c r="E112" s="11" t="s">
        <v>1285</v>
      </c>
      <c r="F112" s="35" t="s">
        <v>278</v>
      </c>
      <c r="G112" s="11"/>
    </row>
    <row r="113" spans="1:7" ht="16.5" x14ac:dyDescent="0.3">
      <c r="A113" s="11" t="s">
        <v>341</v>
      </c>
      <c r="B113" s="11" t="s">
        <v>1269</v>
      </c>
      <c r="C113" s="11" t="s">
        <v>1270</v>
      </c>
      <c r="D113" s="11" t="s">
        <v>915</v>
      </c>
      <c r="E113" s="11" t="s">
        <v>1285</v>
      </c>
      <c r="F113" s="35" t="s">
        <v>278</v>
      </c>
      <c r="G113" s="11"/>
    </row>
    <row r="114" spans="1:7" ht="16.5" x14ac:dyDescent="0.3">
      <c r="A114" s="11" t="s">
        <v>345</v>
      </c>
      <c r="B114" s="11" t="s">
        <v>1269</v>
      </c>
      <c r="C114" s="11" t="s">
        <v>1270</v>
      </c>
      <c r="D114" s="11" t="s">
        <v>915</v>
      </c>
      <c r="E114" s="11" t="s">
        <v>1285</v>
      </c>
      <c r="F114" s="35" t="s">
        <v>278</v>
      </c>
      <c r="G114" s="11"/>
    </row>
    <row r="115" spans="1:7" ht="16.5" x14ac:dyDescent="0.3">
      <c r="A115" s="11" t="s">
        <v>350</v>
      </c>
      <c r="B115" s="11" t="s">
        <v>1269</v>
      </c>
      <c r="C115" s="11" t="s">
        <v>1270</v>
      </c>
      <c r="D115" s="11" t="s">
        <v>915</v>
      </c>
      <c r="E115" s="11" t="s">
        <v>1285</v>
      </c>
      <c r="F115" s="35" t="s">
        <v>278</v>
      </c>
      <c r="G115" s="11"/>
    </row>
    <row r="116" spans="1:7" ht="16.5" x14ac:dyDescent="0.3">
      <c r="A116" s="11" t="s">
        <v>355</v>
      </c>
      <c r="B116" s="11" t="s">
        <v>1269</v>
      </c>
      <c r="C116" s="11" t="s">
        <v>1270</v>
      </c>
      <c r="D116" s="11" t="s">
        <v>915</v>
      </c>
      <c r="E116" s="11" t="s">
        <v>1285</v>
      </c>
      <c r="F116" s="35" t="s">
        <v>278</v>
      </c>
      <c r="G116" s="11"/>
    </row>
    <row r="117" spans="1:7" ht="16.5" x14ac:dyDescent="0.3">
      <c r="A117" s="11" t="s">
        <v>359</v>
      </c>
      <c r="B117" s="11" t="s">
        <v>1269</v>
      </c>
      <c r="C117" s="11" t="s">
        <v>1270</v>
      </c>
      <c r="D117" s="11" t="s">
        <v>915</v>
      </c>
      <c r="E117" s="11" t="s">
        <v>1285</v>
      </c>
      <c r="F117" s="35" t="s">
        <v>278</v>
      </c>
      <c r="G117" s="11"/>
    </row>
    <row r="118" spans="1:7" ht="16.5" x14ac:dyDescent="0.3">
      <c r="A118" s="11" t="s">
        <v>362</v>
      </c>
      <c r="B118" s="11" t="s">
        <v>1269</v>
      </c>
      <c r="C118" s="11" t="s">
        <v>1270</v>
      </c>
      <c r="D118" s="11" t="s">
        <v>915</v>
      </c>
      <c r="E118" s="11" t="s">
        <v>1285</v>
      </c>
      <c r="F118" s="35" t="s">
        <v>278</v>
      </c>
      <c r="G118" s="11"/>
    </row>
    <row r="119" spans="1:7" ht="16.5" x14ac:dyDescent="0.3">
      <c r="A119" s="11" t="s">
        <v>274</v>
      </c>
      <c r="B119" s="11" t="s">
        <v>1272</v>
      </c>
      <c r="C119" s="11" t="s">
        <v>1270</v>
      </c>
      <c r="D119" s="11" t="s">
        <v>915</v>
      </c>
      <c r="E119" s="11" t="s">
        <v>1286</v>
      </c>
      <c r="F119" s="35" t="s">
        <v>279</v>
      </c>
      <c r="G119" s="11"/>
    </row>
    <row r="120" spans="1:7" ht="16.5" x14ac:dyDescent="0.3">
      <c r="A120" s="11" t="s">
        <v>283</v>
      </c>
      <c r="B120" s="11" t="s">
        <v>1272</v>
      </c>
      <c r="C120" s="11" t="s">
        <v>1270</v>
      </c>
      <c r="D120" s="11" t="s">
        <v>915</v>
      </c>
      <c r="E120" s="11" t="s">
        <v>1286</v>
      </c>
      <c r="F120" s="35" t="s">
        <v>279</v>
      </c>
      <c r="G120" s="11"/>
    </row>
    <row r="121" spans="1:7" ht="16.5" x14ac:dyDescent="0.3">
      <c r="A121" s="11" t="s">
        <v>286</v>
      </c>
      <c r="B121" s="11" t="s">
        <v>1272</v>
      </c>
      <c r="C121" s="11" t="s">
        <v>1270</v>
      </c>
      <c r="D121" s="11" t="s">
        <v>915</v>
      </c>
      <c r="E121" s="11" t="s">
        <v>1286</v>
      </c>
      <c r="F121" s="35" t="s">
        <v>279</v>
      </c>
      <c r="G121" s="11"/>
    </row>
    <row r="122" spans="1:7" ht="16.5" x14ac:dyDescent="0.3">
      <c r="A122" s="11" t="s">
        <v>290</v>
      </c>
      <c r="B122" s="11" t="s">
        <v>1272</v>
      </c>
      <c r="C122" s="11" t="s">
        <v>1270</v>
      </c>
      <c r="D122" s="11" t="s">
        <v>915</v>
      </c>
      <c r="E122" s="11" t="s">
        <v>1286</v>
      </c>
      <c r="F122" s="35" t="s">
        <v>279</v>
      </c>
      <c r="G122" s="11"/>
    </row>
    <row r="123" spans="1:7" ht="16.5" x14ac:dyDescent="0.3">
      <c r="A123" s="11" t="s">
        <v>294</v>
      </c>
      <c r="B123" s="11" t="s">
        <v>1272</v>
      </c>
      <c r="C123" s="11" t="s">
        <v>1270</v>
      </c>
      <c r="D123" s="11" t="s">
        <v>915</v>
      </c>
      <c r="E123" s="11" t="s">
        <v>1286</v>
      </c>
      <c r="F123" s="35" t="s">
        <v>279</v>
      </c>
      <c r="G123" s="11"/>
    </row>
    <row r="124" spans="1:7" ht="16.5" x14ac:dyDescent="0.3">
      <c r="A124" s="11" t="s">
        <v>298</v>
      </c>
      <c r="B124" s="11" t="s">
        <v>1272</v>
      </c>
      <c r="C124" s="11" t="s">
        <v>1270</v>
      </c>
      <c r="D124" s="11" t="s">
        <v>915</v>
      </c>
      <c r="E124" s="11" t="s">
        <v>1286</v>
      </c>
      <c r="F124" s="35" t="s">
        <v>279</v>
      </c>
      <c r="G124" s="11"/>
    </row>
    <row r="125" spans="1:7" ht="16.5" x14ac:dyDescent="0.3">
      <c r="A125" s="11" t="s">
        <v>301</v>
      </c>
      <c r="B125" s="11" t="s">
        <v>1272</v>
      </c>
      <c r="C125" s="11" t="s">
        <v>1270</v>
      </c>
      <c r="D125" s="11" t="s">
        <v>915</v>
      </c>
      <c r="E125" s="11" t="s">
        <v>1286</v>
      </c>
      <c r="F125" s="35" t="s">
        <v>279</v>
      </c>
      <c r="G125" s="11"/>
    </row>
    <row r="126" spans="1:7" ht="16.5" x14ac:dyDescent="0.3">
      <c r="A126" s="11" t="s">
        <v>304</v>
      </c>
      <c r="B126" s="11" t="s">
        <v>1272</v>
      </c>
      <c r="C126" s="11" t="s">
        <v>1270</v>
      </c>
      <c r="D126" s="11" t="s">
        <v>915</v>
      </c>
      <c r="E126" s="11" t="s">
        <v>1286</v>
      </c>
      <c r="F126" s="35" t="s">
        <v>279</v>
      </c>
      <c r="G126" s="11"/>
    </row>
    <row r="127" spans="1:7" ht="16.5" x14ac:dyDescent="0.3">
      <c r="A127" s="11" t="s">
        <v>310</v>
      </c>
      <c r="B127" s="11" t="s">
        <v>1272</v>
      </c>
      <c r="C127" s="11" t="s">
        <v>1270</v>
      </c>
      <c r="D127" s="11" t="s">
        <v>915</v>
      </c>
      <c r="E127" s="11" t="s">
        <v>1286</v>
      </c>
      <c r="F127" s="35" t="s">
        <v>279</v>
      </c>
      <c r="G127" s="11"/>
    </row>
    <row r="128" spans="1:7" ht="16.5" x14ac:dyDescent="0.3">
      <c r="A128" s="11" t="s">
        <v>314</v>
      </c>
      <c r="B128" s="11" t="s">
        <v>1272</v>
      </c>
      <c r="C128" s="11" t="s">
        <v>1270</v>
      </c>
      <c r="D128" s="11" t="s">
        <v>915</v>
      </c>
      <c r="E128" s="11" t="s">
        <v>1286</v>
      </c>
      <c r="F128" s="35" t="s">
        <v>279</v>
      </c>
      <c r="G128" s="11"/>
    </row>
    <row r="129" spans="1:7" ht="16.5" x14ac:dyDescent="0.3">
      <c r="A129" s="11" t="s">
        <v>318</v>
      </c>
      <c r="B129" s="11" t="s">
        <v>1272</v>
      </c>
      <c r="C129" s="11" t="s">
        <v>1270</v>
      </c>
      <c r="D129" s="11" t="s">
        <v>915</v>
      </c>
      <c r="E129" s="11" t="s">
        <v>1286</v>
      </c>
      <c r="F129" s="35" t="s">
        <v>279</v>
      </c>
      <c r="G129" s="11"/>
    </row>
    <row r="130" spans="1:7" ht="16.5" x14ac:dyDescent="0.3">
      <c r="A130" s="11" t="s">
        <v>321</v>
      </c>
      <c r="B130" s="11" t="s">
        <v>1272</v>
      </c>
      <c r="C130" s="11" t="s">
        <v>1270</v>
      </c>
      <c r="D130" s="11" t="s">
        <v>915</v>
      </c>
      <c r="E130" s="11" t="s">
        <v>1286</v>
      </c>
      <c r="F130" s="35" t="s">
        <v>279</v>
      </c>
      <c r="G130" s="11"/>
    </row>
    <row r="131" spans="1:7" ht="16.5" x14ac:dyDescent="0.3">
      <c r="A131" s="11" t="s">
        <v>326</v>
      </c>
      <c r="B131" s="11" t="s">
        <v>1272</v>
      </c>
      <c r="C131" s="11" t="s">
        <v>1270</v>
      </c>
      <c r="D131" s="11" t="s">
        <v>915</v>
      </c>
      <c r="E131" s="11" t="s">
        <v>1286</v>
      </c>
      <c r="F131" s="35" t="s">
        <v>279</v>
      </c>
      <c r="G131" s="11"/>
    </row>
    <row r="132" spans="1:7" ht="16.5" x14ac:dyDescent="0.3">
      <c r="A132" s="11" t="s">
        <v>329</v>
      </c>
      <c r="B132" s="11" t="s">
        <v>1272</v>
      </c>
      <c r="C132" s="11" t="s">
        <v>1270</v>
      </c>
      <c r="D132" s="11" t="s">
        <v>915</v>
      </c>
      <c r="E132" s="11" t="s">
        <v>1286</v>
      </c>
      <c r="F132" s="35" t="s">
        <v>279</v>
      </c>
      <c r="G132" s="11"/>
    </row>
    <row r="133" spans="1:7" ht="16.5" x14ac:dyDescent="0.3">
      <c r="A133" s="11" t="s">
        <v>332</v>
      </c>
      <c r="B133" s="11" t="s">
        <v>1272</v>
      </c>
      <c r="C133" s="11" t="s">
        <v>1270</v>
      </c>
      <c r="D133" s="11" t="s">
        <v>915</v>
      </c>
      <c r="E133" s="11" t="s">
        <v>1286</v>
      </c>
      <c r="F133" s="35" t="s">
        <v>279</v>
      </c>
      <c r="G133" s="11"/>
    </row>
    <row r="134" spans="1:7" ht="16.5" x14ac:dyDescent="0.3">
      <c r="A134" s="11" t="s">
        <v>336</v>
      </c>
      <c r="B134" s="11" t="s">
        <v>1272</v>
      </c>
      <c r="C134" s="11" t="s">
        <v>1270</v>
      </c>
      <c r="D134" s="11" t="s">
        <v>915</v>
      </c>
      <c r="E134" s="11" t="s">
        <v>1286</v>
      </c>
      <c r="F134" s="35" t="s">
        <v>279</v>
      </c>
      <c r="G134" s="11"/>
    </row>
    <row r="135" spans="1:7" ht="16.5" x14ac:dyDescent="0.3">
      <c r="A135" s="11" t="s">
        <v>341</v>
      </c>
      <c r="B135" s="11" t="s">
        <v>1272</v>
      </c>
      <c r="C135" s="11" t="s">
        <v>1270</v>
      </c>
      <c r="D135" s="11" t="s">
        <v>915</v>
      </c>
      <c r="E135" s="11" t="s">
        <v>1286</v>
      </c>
      <c r="F135" s="35" t="s">
        <v>279</v>
      </c>
      <c r="G135" s="11"/>
    </row>
    <row r="136" spans="1:7" ht="16.5" x14ac:dyDescent="0.3">
      <c r="A136" s="11" t="s">
        <v>345</v>
      </c>
      <c r="B136" s="11" t="s">
        <v>1272</v>
      </c>
      <c r="C136" s="11" t="s">
        <v>1270</v>
      </c>
      <c r="D136" s="11" t="s">
        <v>915</v>
      </c>
      <c r="E136" s="11" t="s">
        <v>1286</v>
      </c>
      <c r="F136" s="35" t="s">
        <v>279</v>
      </c>
      <c r="G136" s="11"/>
    </row>
    <row r="137" spans="1:7" ht="16.5" x14ac:dyDescent="0.3">
      <c r="A137" s="11" t="s">
        <v>350</v>
      </c>
      <c r="B137" s="11" t="s">
        <v>1272</v>
      </c>
      <c r="C137" s="11" t="s">
        <v>1270</v>
      </c>
      <c r="D137" s="11" t="s">
        <v>915</v>
      </c>
      <c r="E137" s="11" t="s">
        <v>1286</v>
      </c>
      <c r="F137" s="35" t="s">
        <v>279</v>
      </c>
      <c r="G137" s="11"/>
    </row>
    <row r="138" spans="1:7" ht="16.5" x14ac:dyDescent="0.3">
      <c r="A138" s="11" t="s">
        <v>355</v>
      </c>
      <c r="B138" s="11" t="s">
        <v>1272</v>
      </c>
      <c r="C138" s="11" t="s">
        <v>1270</v>
      </c>
      <c r="D138" s="11" t="s">
        <v>915</v>
      </c>
      <c r="E138" s="11" t="s">
        <v>1286</v>
      </c>
      <c r="F138" s="35" t="s">
        <v>279</v>
      </c>
      <c r="G138" s="11"/>
    </row>
    <row r="139" spans="1:7" ht="16.5" x14ac:dyDescent="0.3">
      <c r="A139" s="11" t="s">
        <v>359</v>
      </c>
      <c r="B139" s="11" t="s">
        <v>1272</v>
      </c>
      <c r="C139" s="11" t="s">
        <v>1270</v>
      </c>
      <c r="D139" s="11" t="s">
        <v>915</v>
      </c>
      <c r="E139" s="11" t="s">
        <v>1286</v>
      </c>
      <c r="F139" s="35" t="s">
        <v>279</v>
      </c>
      <c r="G139" s="11"/>
    </row>
    <row r="140" spans="1:7" ht="16.5" x14ac:dyDescent="0.3">
      <c r="A140" s="11" t="s">
        <v>362</v>
      </c>
      <c r="B140" s="11" t="s">
        <v>1272</v>
      </c>
      <c r="C140" s="11" t="s">
        <v>1270</v>
      </c>
      <c r="D140" s="11" t="s">
        <v>915</v>
      </c>
      <c r="E140" s="11" t="s">
        <v>1286</v>
      </c>
      <c r="F140" s="35" t="s">
        <v>279</v>
      </c>
      <c r="G140" s="11"/>
    </row>
    <row r="141" spans="1:7" ht="16.5" x14ac:dyDescent="0.3">
      <c r="A141" s="11" t="s">
        <v>274</v>
      </c>
      <c r="B141" s="11" t="s">
        <v>1274</v>
      </c>
      <c r="C141" s="11" t="s">
        <v>1270</v>
      </c>
      <c r="D141" s="11" t="s">
        <v>915</v>
      </c>
      <c r="E141" s="11" t="s">
        <v>1287</v>
      </c>
      <c r="F141" s="35" t="s">
        <v>280</v>
      </c>
      <c r="G141" s="11"/>
    </row>
    <row r="142" spans="1:7" ht="16.5" x14ac:dyDescent="0.3">
      <c r="A142" s="11" t="s">
        <v>283</v>
      </c>
      <c r="B142" s="11" t="s">
        <v>1274</v>
      </c>
      <c r="C142" s="11" t="s">
        <v>1270</v>
      </c>
      <c r="D142" s="11" t="s">
        <v>915</v>
      </c>
      <c r="E142" s="11" t="s">
        <v>1287</v>
      </c>
      <c r="F142" s="35" t="s">
        <v>280</v>
      </c>
      <c r="G142" s="11"/>
    </row>
    <row r="143" spans="1:7" ht="16.5" x14ac:dyDescent="0.3">
      <c r="A143" s="11" t="s">
        <v>286</v>
      </c>
      <c r="B143" s="11" t="s">
        <v>1274</v>
      </c>
      <c r="C143" s="11" t="s">
        <v>1270</v>
      </c>
      <c r="D143" s="11" t="s">
        <v>915</v>
      </c>
      <c r="E143" s="11" t="s">
        <v>1287</v>
      </c>
      <c r="F143" s="35" t="s">
        <v>280</v>
      </c>
      <c r="G143" s="11"/>
    </row>
    <row r="144" spans="1:7" ht="16.5" x14ac:dyDescent="0.3">
      <c r="A144" s="11" t="s">
        <v>290</v>
      </c>
      <c r="B144" s="11" t="s">
        <v>1274</v>
      </c>
      <c r="C144" s="11" t="s">
        <v>1270</v>
      </c>
      <c r="D144" s="11" t="s">
        <v>915</v>
      </c>
      <c r="E144" s="11" t="s">
        <v>1287</v>
      </c>
      <c r="F144" s="35" t="s">
        <v>280</v>
      </c>
      <c r="G144" s="11"/>
    </row>
    <row r="145" spans="1:7" ht="16.5" x14ac:dyDescent="0.3">
      <c r="A145" s="11" t="s">
        <v>294</v>
      </c>
      <c r="B145" s="11" t="s">
        <v>1274</v>
      </c>
      <c r="C145" s="11" t="s">
        <v>1270</v>
      </c>
      <c r="D145" s="11" t="s">
        <v>915</v>
      </c>
      <c r="E145" s="11" t="s">
        <v>1287</v>
      </c>
      <c r="F145" s="35" t="s">
        <v>280</v>
      </c>
      <c r="G145" s="11"/>
    </row>
    <row r="146" spans="1:7" ht="16.5" x14ac:dyDescent="0.3">
      <c r="A146" s="11" t="s">
        <v>298</v>
      </c>
      <c r="B146" s="11" t="s">
        <v>1274</v>
      </c>
      <c r="C146" s="11" t="s">
        <v>1270</v>
      </c>
      <c r="D146" s="11" t="s">
        <v>915</v>
      </c>
      <c r="E146" s="11" t="s">
        <v>1287</v>
      </c>
      <c r="F146" s="35" t="s">
        <v>280</v>
      </c>
      <c r="G146" s="11"/>
    </row>
    <row r="147" spans="1:7" ht="16.5" x14ac:dyDescent="0.3">
      <c r="A147" s="11" t="s">
        <v>301</v>
      </c>
      <c r="B147" s="11" t="s">
        <v>1274</v>
      </c>
      <c r="C147" s="11" t="s">
        <v>1270</v>
      </c>
      <c r="D147" s="11" t="s">
        <v>915</v>
      </c>
      <c r="E147" s="11" t="s">
        <v>1287</v>
      </c>
      <c r="F147" s="35" t="s">
        <v>280</v>
      </c>
      <c r="G147" s="11"/>
    </row>
    <row r="148" spans="1:7" ht="16.5" x14ac:dyDescent="0.3">
      <c r="A148" s="11" t="s">
        <v>304</v>
      </c>
      <c r="B148" s="11" t="s">
        <v>1274</v>
      </c>
      <c r="C148" s="11" t="s">
        <v>1270</v>
      </c>
      <c r="D148" s="11" t="s">
        <v>915</v>
      </c>
      <c r="E148" s="11" t="s">
        <v>1287</v>
      </c>
      <c r="F148" s="35" t="s">
        <v>280</v>
      </c>
      <c r="G148" s="11"/>
    </row>
    <row r="149" spans="1:7" ht="16.5" x14ac:dyDescent="0.3">
      <c r="A149" s="11" t="s">
        <v>310</v>
      </c>
      <c r="B149" s="11" t="s">
        <v>1274</v>
      </c>
      <c r="C149" s="11" t="s">
        <v>1270</v>
      </c>
      <c r="D149" s="11" t="s">
        <v>915</v>
      </c>
      <c r="E149" s="11" t="s">
        <v>1287</v>
      </c>
      <c r="F149" s="35" t="s">
        <v>280</v>
      </c>
      <c r="G149" s="11"/>
    </row>
    <row r="150" spans="1:7" ht="16.5" x14ac:dyDescent="0.3">
      <c r="A150" s="11" t="s">
        <v>314</v>
      </c>
      <c r="B150" s="11" t="s">
        <v>1274</v>
      </c>
      <c r="C150" s="11" t="s">
        <v>1270</v>
      </c>
      <c r="D150" s="11" t="s">
        <v>915</v>
      </c>
      <c r="E150" s="11" t="s">
        <v>1287</v>
      </c>
      <c r="F150" s="35" t="s">
        <v>280</v>
      </c>
      <c r="G150" s="11"/>
    </row>
    <row r="151" spans="1:7" ht="16.5" x14ac:dyDescent="0.3">
      <c r="A151" s="11" t="s">
        <v>318</v>
      </c>
      <c r="B151" s="11" t="s">
        <v>1274</v>
      </c>
      <c r="C151" s="11" t="s">
        <v>1270</v>
      </c>
      <c r="D151" s="11" t="s">
        <v>915</v>
      </c>
      <c r="E151" s="11" t="s">
        <v>1287</v>
      </c>
      <c r="F151" s="35" t="s">
        <v>280</v>
      </c>
      <c r="G151" s="11"/>
    </row>
    <row r="152" spans="1:7" ht="16.5" x14ac:dyDescent="0.3">
      <c r="A152" s="11" t="s">
        <v>321</v>
      </c>
      <c r="B152" s="11" t="s">
        <v>1274</v>
      </c>
      <c r="C152" s="11" t="s">
        <v>1270</v>
      </c>
      <c r="D152" s="11" t="s">
        <v>915</v>
      </c>
      <c r="E152" s="11" t="s">
        <v>1287</v>
      </c>
      <c r="F152" s="35" t="s">
        <v>280</v>
      </c>
      <c r="G152" s="11"/>
    </row>
    <row r="153" spans="1:7" ht="16.5" x14ac:dyDescent="0.3">
      <c r="A153" s="11" t="s">
        <v>326</v>
      </c>
      <c r="B153" s="11" t="s">
        <v>1274</v>
      </c>
      <c r="C153" s="11" t="s">
        <v>1270</v>
      </c>
      <c r="D153" s="11" t="s">
        <v>915</v>
      </c>
      <c r="E153" s="11" t="s">
        <v>1287</v>
      </c>
      <c r="F153" s="35" t="s">
        <v>280</v>
      </c>
      <c r="G153" s="11"/>
    </row>
    <row r="154" spans="1:7" ht="16.5" x14ac:dyDescent="0.3">
      <c r="A154" s="11" t="s">
        <v>329</v>
      </c>
      <c r="B154" s="11" t="s">
        <v>1274</v>
      </c>
      <c r="C154" s="11" t="s">
        <v>1270</v>
      </c>
      <c r="D154" s="11" t="s">
        <v>915</v>
      </c>
      <c r="E154" s="11" t="s">
        <v>1287</v>
      </c>
      <c r="F154" s="35" t="s">
        <v>280</v>
      </c>
      <c r="G154" s="11"/>
    </row>
    <row r="155" spans="1:7" ht="16.5" x14ac:dyDescent="0.3">
      <c r="A155" s="11" t="s">
        <v>332</v>
      </c>
      <c r="B155" s="11" t="s">
        <v>1274</v>
      </c>
      <c r="C155" s="11" t="s">
        <v>1270</v>
      </c>
      <c r="D155" s="11" t="s">
        <v>915</v>
      </c>
      <c r="E155" s="11" t="s">
        <v>1287</v>
      </c>
      <c r="F155" s="35" t="s">
        <v>280</v>
      </c>
      <c r="G155" s="11"/>
    </row>
    <row r="156" spans="1:7" ht="16.5" x14ac:dyDescent="0.3">
      <c r="A156" s="11" t="s">
        <v>336</v>
      </c>
      <c r="B156" s="11" t="s">
        <v>1274</v>
      </c>
      <c r="C156" s="11" t="s">
        <v>1270</v>
      </c>
      <c r="D156" s="11" t="s">
        <v>915</v>
      </c>
      <c r="E156" s="11" t="s">
        <v>1287</v>
      </c>
      <c r="F156" s="35" t="s">
        <v>280</v>
      </c>
      <c r="G156" s="11"/>
    </row>
    <row r="157" spans="1:7" ht="16.5" x14ac:dyDescent="0.3">
      <c r="A157" s="11" t="s">
        <v>341</v>
      </c>
      <c r="B157" s="11" t="s">
        <v>1274</v>
      </c>
      <c r="C157" s="11" t="s">
        <v>1270</v>
      </c>
      <c r="D157" s="11" t="s">
        <v>915</v>
      </c>
      <c r="E157" s="11" t="s">
        <v>1287</v>
      </c>
      <c r="F157" s="35" t="s">
        <v>280</v>
      </c>
      <c r="G157" s="11"/>
    </row>
    <row r="158" spans="1:7" ht="16.5" x14ac:dyDescent="0.3">
      <c r="A158" s="11" t="s">
        <v>345</v>
      </c>
      <c r="B158" s="11" t="s">
        <v>1274</v>
      </c>
      <c r="C158" s="11" t="s">
        <v>1270</v>
      </c>
      <c r="D158" s="11" t="s">
        <v>915</v>
      </c>
      <c r="E158" s="11" t="s">
        <v>1287</v>
      </c>
      <c r="F158" s="35" t="s">
        <v>280</v>
      </c>
      <c r="G158" s="11"/>
    </row>
    <row r="159" spans="1:7" ht="16.5" x14ac:dyDescent="0.3">
      <c r="A159" s="11" t="s">
        <v>350</v>
      </c>
      <c r="B159" s="11" t="s">
        <v>1274</v>
      </c>
      <c r="C159" s="11" t="s">
        <v>1270</v>
      </c>
      <c r="D159" s="11" t="s">
        <v>915</v>
      </c>
      <c r="E159" s="11" t="s">
        <v>1287</v>
      </c>
      <c r="F159" s="35" t="s">
        <v>280</v>
      </c>
      <c r="G159" s="11"/>
    </row>
    <row r="160" spans="1:7" ht="16.5" x14ac:dyDescent="0.3">
      <c r="A160" s="11" t="s">
        <v>355</v>
      </c>
      <c r="B160" s="11" t="s">
        <v>1274</v>
      </c>
      <c r="C160" s="11" t="s">
        <v>1270</v>
      </c>
      <c r="D160" s="11" t="s">
        <v>915</v>
      </c>
      <c r="E160" s="11" t="s">
        <v>1287</v>
      </c>
      <c r="F160" s="35" t="s">
        <v>280</v>
      </c>
      <c r="G160" s="11"/>
    </row>
    <row r="161" spans="1:7" ht="16.5" x14ac:dyDescent="0.3">
      <c r="A161" s="11" t="s">
        <v>359</v>
      </c>
      <c r="B161" s="11" t="s">
        <v>1274</v>
      </c>
      <c r="C161" s="11" t="s">
        <v>1270</v>
      </c>
      <c r="D161" s="11" t="s">
        <v>915</v>
      </c>
      <c r="E161" s="11" t="s">
        <v>1287</v>
      </c>
      <c r="F161" s="35" t="s">
        <v>280</v>
      </c>
      <c r="G161" s="11"/>
    </row>
    <row r="162" spans="1:7" ht="16.5" x14ac:dyDescent="0.3">
      <c r="A162" s="11" t="s">
        <v>362</v>
      </c>
      <c r="B162" s="11" t="s">
        <v>1274</v>
      </c>
      <c r="C162" s="11" t="s">
        <v>1270</v>
      </c>
      <c r="D162" s="11" t="s">
        <v>915</v>
      </c>
      <c r="E162" s="11" t="s">
        <v>1287</v>
      </c>
      <c r="F162" s="35" t="s">
        <v>280</v>
      </c>
      <c r="G162" s="11"/>
    </row>
    <row r="163" spans="1:7" ht="16.5" x14ac:dyDescent="0.3">
      <c r="A163" s="11" t="s">
        <v>274</v>
      </c>
      <c r="B163" s="11" t="s">
        <v>1288</v>
      </c>
      <c r="C163" s="11" t="s">
        <v>1289</v>
      </c>
      <c r="D163" s="11" t="s">
        <v>915</v>
      </c>
      <c r="E163" s="36">
        <v>999</v>
      </c>
      <c r="F163" s="36" t="e">
        <v>#N/A</v>
      </c>
      <c r="G163" s="11"/>
    </row>
    <row r="164" spans="1:7" ht="16.5" x14ac:dyDescent="0.3">
      <c r="A164" s="11" t="s">
        <v>283</v>
      </c>
      <c r="B164" s="11" t="s">
        <v>1288</v>
      </c>
      <c r="C164" s="11" t="s">
        <v>1289</v>
      </c>
      <c r="D164" s="11" t="s">
        <v>915</v>
      </c>
      <c r="E164" s="36">
        <v>999</v>
      </c>
      <c r="F164" s="36" t="e">
        <v>#N/A</v>
      </c>
      <c r="G164" s="11"/>
    </row>
    <row r="165" spans="1:7" ht="16.5" x14ac:dyDescent="0.3">
      <c r="A165" s="11" t="s">
        <v>286</v>
      </c>
      <c r="B165" s="11" t="s">
        <v>1288</v>
      </c>
      <c r="C165" s="11" t="s">
        <v>1289</v>
      </c>
      <c r="D165" s="11" t="s">
        <v>915</v>
      </c>
      <c r="E165" s="36">
        <v>999</v>
      </c>
      <c r="F165" s="36" t="e">
        <v>#N/A</v>
      </c>
      <c r="G165" s="11"/>
    </row>
    <row r="166" spans="1:7" ht="16.5" x14ac:dyDescent="0.3">
      <c r="A166" s="11" t="s">
        <v>355</v>
      </c>
      <c r="B166" s="11" t="s">
        <v>1288</v>
      </c>
      <c r="C166" s="11" t="s">
        <v>1289</v>
      </c>
      <c r="D166" s="11" t="s">
        <v>915</v>
      </c>
      <c r="E166" s="36">
        <v>999</v>
      </c>
      <c r="F166" s="36" t="e">
        <v>#N/A</v>
      </c>
      <c r="G166" s="11"/>
    </row>
    <row r="167" spans="1:7" ht="16.5" x14ac:dyDescent="0.3">
      <c r="A167" s="11" t="s">
        <v>359</v>
      </c>
      <c r="B167" s="11" t="s">
        <v>1288</v>
      </c>
      <c r="C167" s="11" t="s">
        <v>1289</v>
      </c>
      <c r="D167" s="11" t="s">
        <v>915</v>
      </c>
      <c r="E167" s="36">
        <v>999</v>
      </c>
      <c r="F167" s="36" t="e">
        <v>#N/A</v>
      </c>
      <c r="G167" s="11"/>
    </row>
    <row r="168" spans="1:7" ht="16.5" x14ac:dyDescent="0.3">
      <c r="A168" s="11" t="s">
        <v>274</v>
      </c>
      <c r="B168" s="11" t="s">
        <v>1290</v>
      </c>
      <c r="C168" s="11" t="s">
        <v>1289</v>
      </c>
      <c r="D168" s="11" t="s">
        <v>915</v>
      </c>
      <c r="E168" s="36">
        <v>999</v>
      </c>
      <c r="F168" s="36" t="e">
        <v>#N/A</v>
      </c>
      <c r="G168" s="11"/>
    </row>
    <row r="169" spans="1:7" ht="16.5" x14ac:dyDescent="0.3">
      <c r="A169" s="11" t="s">
        <v>283</v>
      </c>
      <c r="B169" s="11" t="s">
        <v>1290</v>
      </c>
      <c r="C169" s="11" t="s">
        <v>1289</v>
      </c>
      <c r="D169" s="11" t="s">
        <v>915</v>
      </c>
      <c r="E169" s="36">
        <v>999</v>
      </c>
      <c r="F169" s="36" t="e">
        <v>#N/A</v>
      </c>
      <c r="G169" s="11"/>
    </row>
    <row r="170" spans="1:7" ht="16.5" x14ac:dyDescent="0.3">
      <c r="A170" s="11" t="s">
        <v>286</v>
      </c>
      <c r="B170" s="11" t="s">
        <v>1290</v>
      </c>
      <c r="C170" s="11" t="s">
        <v>1289</v>
      </c>
      <c r="D170" s="11" t="s">
        <v>915</v>
      </c>
      <c r="E170" s="36">
        <v>999</v>
      </c>
      <c r="F170" s="36" t="e">
        <v>#N/A</v>
      </c>
      <c r="G170" s="11"/>
    </row>
    <row r="171" spans="1:7" ht="16.5" x14ac:dyDescent="0.3">
      <c r="A171" s="11" t="s">
        <v>355</v>
      </c>
      <c r="B171" s="11" t="s">
        <v>1290</v>
      </c>
      <c r="C171" s="11" t="s">
        <v>1289</v>
      </c>
      <c r="D171" s="11" t="s">
        <v>915</v>
      </c>
      <c r="E171" s="36">
        <v>999</v>
      </c>
      <c r="F171" s="36" t="e">
        <v>#N/A</v>
      </c>
      <c r="G171" s="11"/>
    </row>
    <row r="172" spans="1:7" ht="16.5" x14ac:dyDescent="0.3">
      <c r="A172" s="11" t="s">
        <v>359</v>
      </c>
      <c r="B172" s="11" t="s">
        <v>1290</v>
      </c>
      <c r="C172" s="11" t="s">
        <v>1289</v>
      </c>
      <c r="D172" s="11" t="s">
        <v>915</v>
      </c>
      <c r="E172" s="36">
        <v>999</v>
      </c>
      <c r="F172" s="36" t="e">
        <v>#N/A</v>
      </c>
      <c r="G172" s="11"/>
    </row>
    <row r="173" spans="1:7" ht="16.5" x14ac:dyDescent="0.3">
      <c r="A173" s="11" t="s">
        <v>274</v>
      </c>
      <c r="B173" s="11" t="s">
        <v>1291</v>
      </c>
      <c r="C173" s="11" t="s">
        <v>1289</v>
      </c>
      <c r="D173" s="11" t="s">
        <v>915</v>
      </c>
      <c r="E173" s="36">
        <v>999</v>
      </c>
      <c r="F173" s="36" t="e">
        <v>#N/A</v>
      </c>
      <c r="G173" s="11"/>
    </row>
    <row r="174" spans="1:7" ht="16.5" x14ac:dyDescent="0.3">
      <c r="A174" s="11" t="s">
        <v>283</v>
      </c>
      <c r="B174" s="11" t="s">
        <v>1291</v>
      </c>
      <c r="C174" s="11" t="s">
        <v>1289</v>
      </c>
      <c r="D174" s="11" t="s">
        <v>915</v>
      </c>
      <c r="E174" s="36">
        <v>999</v>
      </c>
      <c r="F174" s="36" t="e">
        <v>#N/A</v>
      </c>
      <c r="G174" s="11"/>
    </row>
    <row r="175" spans="1:7" ht="16.5" x14ac:dyDescent="0.3">
      <c r="A175" s="11" t="s">
        <v>286</v>
      </c>
      <c r="B175" s="11" t="s">
        <v>1291</v>
      </c>
      <c r="C175" s="11" t="s">
        <v>1289</v>
      </c>
      <c r="D175" s="11" t="s">
        <v>915</v>
      </c>
      <c r="E175" s="36">
        <v>999</v>
      </c>
      <c r="F175" s="36" t="e">
        <v>#N/A</v>
      </c>
      <c r="G175" s="11"/>
    </row>
    <row r="176" spans="1:7" ht="16.5" x14ac:dyDescent="0.3">
      <c r="A176" s="11" t="s">
        <v>355</v>
      </c>
      <c r="B176" s="11" t="s">
        <v>1291</v>
      </c>
      <c r="C176" s="11" t="s">
        <v>1289</v>
      </c>
      <c r="D176" s="11" t="s">
        <v>915</v>
      </c>
      <c r="E176" s="36">
        <v>999</v>
      </c>
      <c r="F176" s="36" t="e">
        <v>#N/A</v>
      </c>
      <c r="G176" s="11"/>
    </row>
    <row r="177" spans="1:7" ht="16.5" x14ac:dyDescent="0.3">
      <c r="A177" s="11" t="s">
        <v>359</v>
      </c>
      <c r="B177" s="11" t="s">
        <v>1291</v>
      </c>
      <c r="C177" s="11" t="s">
        <v>1289</v>
      </c>
      <c r="D177" s="11" t="s">
        <v>915</v>
      </c>
      <c r="E177" s="36">
        <v>999</v>
      </c>
      <c r="F177" s="36" t="e">
        <v>#N/A</v>
      </c>
      <c r="G177" s="11"/>
    </row>
    <row r="178" spans="1:7" ht="16.5" x14ac:dyDescent="0.3">
      <c r="A178" s="11" t="s">
        <v>274</v>
      </c>
      <c r="B178" s="11" t="s">
        <v>1292</v>
      </c>
      <c r="C178" s="11" t="s">
        <v>1289</v>
      </c>
      <c r="D178" s="11" t="s">
        <v>915</v>
      </c>
      <c r="E178" s="36">
        <v>999</v>
      </c>
      <c r="F178" s="36" t="e">
        <v>#N/A</v>
      </c>
      <c r="G178" s="11"/>
    </row>
    <row r="179" spans="1:7" ht="16.5" x14ac:dyDescent="0.3">
      <c r="A179" s="11" t="s">
        <v>283</v>
      </c>
      <c r="B179" s="11" t="s">
        <v>1292</v>
      </c>
      <c r="C179" s="11" t="s">
        <v>1289</v>
      </c>
      <c r="D179" s="11" t="s">
        <v>915</v>
      </c>
      <c r="E179" s="36">
        <v>999</v>
      </c>
      <c r="F179" s="36" t="e">
        <v>#N/A</v>
      </c>
      <c r="G179" s="11"/>
    </row>
    <row r="180" spans="1:7" ht="16.5" x14ac:dyDescent="0.3">
      <c r="A180" s="11" t="s">
        <v>286</v>
      </c>
      <c r="B180" s="11" t="s">
        <v>1292</v>
      </c>
      <c r="C180" s="11" t="s">
        <v>1289</v>
      </c>
      <c r="D180" s="11" t="s">
        <v>915</v>
      </c>
      <c r="E180" s="36">
        <v>999</v>
      </c>
      <c r="F180" s="36" t="e">
        <v>#N/A</v>
      </c>
      <c r="G180" s="11"/>
    </row>
    <row r="181" spans="1:7" ht="16.5" x14ac:dyDescent="0.3">
      <c r="A181" s="11" t="s">
        <v>355</v>
      </c>
      <c r="B181" s="11" t="s">
        <v>1292</v>
      </c>
      <c r="C181" s="11" t="s">
        <v>1289</v>
      </c>
      <c r="D181" s="11" t="s">
        <v>915</v>
      </c>
      <c r="E181" s="36">
        <v>999</v>
      </c>
      <c r="F181" s="36" t="e">
        <v>#N/A</v>
      </c>
      <c r="G181" s="11"/>
    </row>
    <row r="182" spans="1:7" ht="16.5" x14ac:dyDescent="0.3">
      <c r="A182" s="11" t="s">
        <v>359</v>
      </c>
      <c r="B182" s="11" t="s">
        <v>1292</v>
      </c>
      <c r="C182" s="11" t="s">
        <v>1289</v>
      </c>
      <c r="D182" s="11" t="s">
        <v>915</v>
      </c>
      <c r="E182" s="36">
        <v>999</v>
      </c>
      <c r="F182" s="36" t="e">
        <v>#N/A</v>
      </c>
      <c r="G182" s="11"/>
    </row>
    <row r="183" spans="1:7" ht="16.5" x14ac:dyDescent="0.3">
      <c r="A183" s="11" t="s">
        <v>274</v>
      </c>
      <c r="B183" s="11" t="s">
        <v>1293</v>
      </c>
      <c r="C183" s="11" t="s">
        <v>1289</v>
      </c>
      <c r="D183" s="11" t="s">
        <v>915</v>
      </c>
      <c r="E183" s="37">
        <v>999</v>
      </c>
      <c r="F183" s="36" t="e">
        <v>#N/A</v>
      </c>
      <c r="G183" s="11"/>
    </row>
    <row r="184" spans="1:7" ht="16.5" x14ac:dyDescent="0.3">
      <c r="A184" s="11" t="s">
        <v>283</v>
      </c>
      <c r="B184" s="11" t="s">
        <v>1293</v>
      </c>
      <c r="C184" s="11" t="s">
        <v>1289</v>
      </c>
      <c r="D184" s="11" t="s">
        <v>915</v>
      </c>
      <c r="E184" s="37">
        <v>999</v>
      </c>
      <c r="F184" s="36" t="e">
        <v>#N/A</v>
      </c>
      <c r="G184" s="11"/>
    </row>
    <row r="185" spans="1:7" ht="16.5" x14ac:dyDescent="0.3">
      <c r="A185" s="11" t="s">
        <v>286</v>
      </c>
      <c r="B185" s="11" t="s">
        <v>1293</v>
      </c>
      <c r="C185" s="11" t="s">
        <v>1289</v>
      </c>
      <c r="D185" s="11" t="s">
        <v>915</v>
      </c>
      <c r="E185" s="37">
        <v>999</v>
      </c>
      <c r="F185" s="36" t="e">
        <v>#N/A</v>
      </c>
      <c r="G185" s="11"/>
    </row>
    <row r="186" spans="1:7" ht="16.5" x14ac:dyDescent="0.3">
      <c r="A186" s="11" t="s">
        <v>355</v>
      </c>
      <c r="B186" s="11" t="s">
        <v>1293</v>
      </c>
      <c r="C186" s="11" t="s">
        <v>1289</v>
      </c>
      <c r="D186" s="11" t="s">
        <v>915</v>
      </c>
      <c r="E186" s="37">
        <v>999</v>
      </c>
      <c r="F186" s="36" t="e">
        <v>#N/A</v>
      </c>
      <c r="G186" s="11"/>
    </row>
    <row r="187" spans="1:7" ht="16.5" x14ac:dyDescent="0.3">
      <c r="A187" s="11" t="s">
        <v>359</v>
      </c>
      <c r="B187" s="11" t="s">
        <v>1293</v>
      </c>
      <c r="C187" s="11" t="s">
        <v>1289</v>
      </c>
      <c r="D187" s="11" t="s">
        <v>915</v>
      </c>
      <c r="E187" s="37">
        <v>999</v>
      </c>
      <c r="F187" s="36" t="e">
        <v>#N/A</v>
      </c>
      <c r="G187" s="11"/>
    </row>
    <row r="188" spans="1:7" ht="16.5" x14ac:dyDescent="0.3">
      <c r="A188" s="11" t="s">
        <v>274</v>
      </c>
      <c r="B188" s="11" t="s">
        <v>1294</v>
      </c>
      <c r="C188" s="11" t="s">
        <v>1289</v>
      </c>
      <c r="D188" s="11" t="s">
        <v>915</v>
      </c>
      <c r="E188" s="37">
        <v>999</v>
      </c>
      <c r="F188" s="36" t="e">
        <v>#N/A</v>
      </c>
      <c r="G188" s="11"/>
    </row>
    <row r="189" spans="1:7" ht="16.5" x14ac:dyDescent="0.3">
      <c r="A189" s="11" t="s">
        <v>283</v>
      </c>
      <c r="B189" s="11" t="s">
        <v>1294</v>
      </c>
      <c r="C189" s="11" t="s">
        <v>1289</v>
      </c>
      <c r="D189" s="11" t="s">
        <v>915</v>
      </c>
      <c r="E189" s="37">
        <v>999</v>
      </c>
      <c r="F189" s="36" t="e">
        <v>#N/A</v>
      </c>
      <c r="G189" s="11"/>
    </row>
    <row r="190" spans="1:7" ht="16.5" x14ac:dyDescent="0.3">
      <c r="A190" s="11" t="s">
        <v>286</v>
      </c>
      <c r="B190" s="11" t="s">
        <v>1294</v>
      </c>
      <c r="C190" s="11" t="s">
        <v>1289</v>
      </c>
      <c r="D190" s="11" t="s">
        <v>915</v>
      </c>
      <c r="E190" s="37">
        <v>999</v>
      </c>
      <c r="F190" s="36" t="e">
        <v>#N/A</v>
      </c>
      <c r="G190" s="11"/>
    </row>
    <row r="191" spans="1:7" ht="16.5" x14ac:dyDescent="0.3">
      <c r="A191" s="11" t="s">
        <v>355</v>
      </c>
      <c r="B191" s="11" t="s">
        <v>1294</v>
      </c>
      <c r="C191" s="11" t="s">
        <v>1289</v>
      </c>
      <c r="D191" s="11" t="s">
        <v>915</v>
      </c>
      <c r="E191" s="37">
        <v>999</v>
      </c>
      <c r="F191" s="36" t="e">
        <v>#N/A</v>
      </c>
      <c r="G191" s="11"/>
    </row>
    <row r="192" spans="1:7" ht="16.5" x14ac:dyDescent="0.3">
      <c r="A192" s="11" t="s">
        <v>359</v>
      </c>
      <c r="B192" s="11" t="s">
        <v>1294</v>
      </c>
      <c r="C192" s="11" t="s">
        <v>1289</v>
      </c>
      <c r="D192" s="11" t="s">
        <v>915</v>
      </c>
      <c r="E192" s="37">
        <v>999</v>
      </c>
      <c r="F192" s="36" t="e">
        <v>#N/A</v>
      </c>
      <c r="G192" s="11"/>
    </row>
    <row r="193" spans="1:7" ht="16.5" x14ac:dyDescent="0.3">
      <c r="A193" s="11" t="s">
        <v>283</v>
      </c>
      <c r="B193" s="11" t="s">
        <v>1295</v>
      </c>
      <c r="C193" s="11" t="s">
        <v>1289</v>
      </c>
      <c r="D193" s="11" t="s">
        <v>915</v>
      </c>
      <c r="E193" s="37">
        <v>999</v>
      </c>
      <c r="F193" s="36" t="e">
        <v>#N/A</v>
      </c>
      <c r="G193" s="11"/>
    </row>
    <row r="194" spans="1:7" ht="16.5" x14ac:dyDescent="0.3">
      <c r="A194" s="11" t="s">
        <v>274</v>
      </c>
      <c r="B194" s="11" t="s">
        <v>1296</v>
      </c>
      <c r="C194" s="11" t="s">
        <v>1289</v>
      </c>
      <c r="D194" s="11" t="s">
        <v>915</v>
      </c>
      <c r="E194" s="37">
        <v>999</v>
      </c>
      <c r="F194" s="36" t="e">
        <v>#N/A</v>
      </c>
      <c r="G194" s="11"/>
    </row>
    <row r="195" spans="1:7" ht="16.5" x14ac:dyDescent="0.3">
      <c r="A195" s="11" t="s">
        <v>283</v>
      </c>
      <c r="B195" s="11" t="s">
        <v>1296</v>
      </c>
      <c r="C195" s="11" t="s">
        <v>1289</v>
      </c>
      <c r="D195" s="11" t="s">
        <v>915</v>
      </c>
      <c r="E195" s="37">
        <v>999</v>
      </c>
      <c r="F195" s="36" t="e">
        <v>#N/A</v>
      </c>
      <c r="G195" s="11"/>
    </row>
    <row r="196" spans="1:7" ht="16.5" x14ac:dyDescent="0.3">
      <c r="A196" s="11" t="s">
        <v>286</v>
      </c>
      <c r="B196" s="11" t="s">
        <v>1296</v>
      </c>
      <c r="C196" s="11" t="s">
        <v>1289</v>
      </c>
      <c r="D196" s="11" t="s">
        <v>915</v>
      </c>
      <c r="E196" s="37">
        <v>999</v>
      </c>
      <c r="F196" s="36" t="e">
        <v>#N/A</v>
      </c>
      <c r="G196" s="11"/>
    </row>
    <row r="197" spans="1:7" ht="16.5" x14ac:dyDescent="0.3">
      <c r="A197" s="11" t="s">
        <v>355</v>
      </c>
      <c r="B197" s="11" t="s">
        <v>1296</v>
      </c>
      <c r="C197" s="11" t="s">
        <v>1289</v>
      </c>
      <c r="D197" s="11" t="s">
        <v>915</v>
      </c>
      <c r="E197" s="37">
        <v>999</v>
      </c>
      <c r="F197" s="36" t="e">
        <v>#N/A</v>
      </c>
      <c r="G197" s="11"/>
    </row>
    <row r="198" spans="1:7" ht="16.5" x14ac:dyDescent="0.3">
      <c r="A198" s="11" t="s">
        <v>359</v>
      </c>
      <c r="B198" s="11" t="s">
        <v>1296</v>
      </c>
      <c r="C198" s="11" t="s">
        <v>1289</v>
      </c>
      <c r="D198" s="11" t="s">
        <v>915</v>
      </c>
      <c r="E198" s="37">
        <v>999</v>
      </c>
      <c r="F198" s="36" t="e">
        <v>#N/A</v>
      </c>
      <c r="G198" s="11"/>
    </row>
    <row r="199" spans="1:7" ht="16.5" x14ac:dyDescent="0.3">
      <c r="A199" s="11" t="s">
        <v>274</v>
      </c>
      <c r="B199" s="11" t="s">
        <v>1297</v>
      </c>
      <c r="C199" s="11" t="s">
        <v>1289</v>
      </c>
      <c r="D199" s="11" t="s">
        <v>915</v>
      </c>
      <c r="E199" s="37">
        <v>999</v>
      </c>
      <c r="F199" s="36" t="e">
        <v>#N/A</v>
      </c>
      <c r="G199" s="11"/>
    </row>
    <row r="200" spans="1:7" ht="16.5" x14ac:dyDescent="0.3">
      <c r="A200" s="11" t="s">
        <v>283</v>
      </c>
      <c r="B200" s="11" t="s">
        <v>1297</v>
      </c>
      <c r="C200" s="11" t="s">
        <v>1289</v>
      </c>
      <c r="D200" s="11" t="s">
        <v>915</v>
      </c>
      <c r="E200" s="37">
        <v>999</v>
      </c>
      <c r="F200" s="36" t="e">
        <v>#N/A</v>
      </c>
      <c r="G200" s="11"/>
    </row>
    <row r="201" spans="1:7" ht="16.5" x14ac:dyDescent="0.3">
      <c r="A201" s="11" t="s">
        <v>286</v>
      </c>
      <c r="B201" s="11" t="s">
        <v>1297</v>
      </c>
      <c r="C201" s="11" t="s">
        <v>1289</v>
      </c>
      <c r="D201" s="11" t="s">
        <v>915</v>
      </c>
      <c r="E201" s="37">
        <v>999</v>
      </c>
      <c r="F201" s="36" t="e">
        <v>#N/A</v>
      </c>
      <c r="G201" s="11"/>
    </row>
    <row r="202" spans="1:7" ht="16.5" x14ac:dyDescent="0.3">
      <c r="A202" s="11" t="s">
        <v>355</v>
      </c>
      <c r="B202" s="11" t="s">
        <v>1297</v>
      </c>
      <c r="C202" s="11" t="s">
        <v>1289</v>
      </c>
      <c r="D202" s="11" t="s">
        <v>915</v>
      </c>
      <c r="E202" s="37">
        <v>999</v>
      </c>
      <c r="F202" s="36" t="e">
        <v>#N/A</v>
      </c>
      <c r="G202" s="11"/>
    </row>
    <row r="203" spans="1:7" ht="16.5" x14ac:dyDescent="0.3">
      <c r="A203" s="11" t="s">
        <v>359</v>
      </c>
      <c r="B203" s="11" t="s">
        <v>1297</v>
      </c>
      <c r="C203" s="11" t="s">
        <v>1289</v>
      </c>
      <c r="D203" s="11" t="s">
        <v>915</v>
      </c>
      <c r="E203" s="37">
        <v>999</v>
      </c>
      <c r="F203" s="36" t="e">
        <v>#N/A</v>
      </c>
      <c r="G203" s="11"/>
    </row>
    <row r="204" spans="1:7" ht="16.5" x14ac:dyDescent="0.3">
      <c r="A204" s="11" t="s">
        <v>310</v>
      </c>
      <c r="B204" s="11" t="s">
        <v>1268</v>
      </c>
      <c r="C204" s="11" t="s">
        <v>1298</v>
      </c>
      <c r="D204" s="11" t="s">
        <v>915</v>
      </c>
      <c r="E204" s="36">
        <v>150</v>
      </c>
      <c r="F204" s="36">
        <v>55</v>
      </c>
      <c r="G204" s="11"/>
    </row>
    <row r="205" spans="1:7" ht="16.5" x14ac:dyDescent="0.3">
      <c r="A205" s="11" t="s">
        <v>314</v>
      </c>
      <c r="B205" s="11" t="s">
        <v>1268</v>
      </c>
      <c r="C205" s="11" t="s">
        <v>1298</v>
      </c>
      <c r="D205" s="11" t="s">
        <v>915</v>
      </c>
      <c r="E205" s="36">
        <v>150</v>
      </c>
      <c r="F205" s="36">
        <v>55</v>
      </c>
      <c r="G205" s="11"/>
    </row>
    <row r="206" spans="1:7" ht="16.5" x14ac:dyDescent="0.3">
      <c r="A206" s="11" t="s">
        <v>318</v>
      </c>
      <c r="B206" s="11" t="s">
        <v>1268</v>
      </c>
      <c r="C206" s="11" t="s">
        <v>1298</v>
      </c>
      <c r="D206" s="11" t="s">
        <v>915</v>
      </c>
      <c r="E206" s="36">
        <v>150</v>
      </c>
      <c r="F206" s="36">
        <v>55</v>
      </c>
      <c r="G206" s="11"/>
    </row>
    <row r="207" spans="1:7" ht="16.5" x14ac:dyDescent="0.3">
      <c r="A207" s="11" t="s">
        <v>310</v>
      </c>
      <c r="B207" s="11" t="s">
        <v>1299</v>
      </c>
      <c r="C207" s="11" t="s">
        <v>1289</v>
      </c>
      <c r="D207" s="11" t="s">
        <v>915</v>
      </c>
      <c r="E207" s="37">
        <v>999</v>
      </c>
      <c r="F207" s="36" t="e">
        <v>#N/A</v>
      </c>
      <c r="G207" s="11"/>
    </row>
    <row r="208" spans="1:7" ht="16.5" x14ac:dyDescent="0.3">
      <c r="A208" s="11" t="s">
        <v>314</v>
      </c>
      <c r="B208" s="11" t="s">
        <v>1299</v>
      </c>
      <c r="C208" s="11" t="s">
        <v>1289</v>
      </c>
      <c r="D208" s="11" t="s">
        <v>915</v>
      </c>
      <c r="E208" s="37">
        <v>999</v>
      </c>
      <c r="F208" s="36" t="e">
        <v>#N/A</v>
      </c>
      <c r="G208" s="11"/>
    </row>
    <row r="209" spans="1:7" ht="16.5" x14ac:dyDescent="0.3">
      <c r="A209" s="11" t="s">
        <v>318</v>
      </c>
      <c r="B209" s="11" t="s">
        <v>1299</v>
      </c>
      <c r="C209" s="11" t="s">
        <v>1289</v>
      </c>
      <c r="D209" s="11" t="s">
        <v>915</v>
      </c>
      <c r="E209" s="37">
        <v>999</v>
      </c>
      <c r="F209" s="36" t="e">
        <v>#N/A</v>
      </c>
      <c r="G209" s="11"/>
    </row>
    <row r="210" spans="1:7" ht="16.5" x14ac:dyDescent="0.3">
      <c r="A210" s="11" t="s">
        <v>310</v>
      </c>
      <c r="B210" s="11" t="s">
        <v>1300</v>
      </c>
      <c r="C210" s="11" t="s">
        <v>1289</v>
      </c>
      <c r="D210" s="11" t="s">
        <v>915</v>
      </c>
      <c r="E210" s="37">
        <v>999</v>
      </c>
      <c r="F210" s="36" t="e">
        <v>#N/A</v>
      </c>
      <c r="G210" s="11"/>
    </row>
    <row r="211" spans="1:7" ht="16.5" x14ac:dyDescent="0.3">
      <c r="A211" s="11" t="s">
        <v>314</v>
      </c>
      <c r="B211" s="11" t="s">
        <v>1300</v>
      </c>
      <c r="C211" s="11" t="s">
        <v>1289</v>
      </c>
      <c r="D211" s="11" t="s">
        <v>915</v>
      </c>
      <c r="E211" s="37">
        <v>999</v>
      </c>
      <c r="F211" s="36" t="e">
        <v>#N/A</v>
      </c>
      <c r="G211" s="11"/>
    </row>
    <row r="212" spans="1:7" ht="16.5" x14ac:dyDescent="0.3">
      <c r="A212" s="11" t="s">
        <v>318</v>
      </c>
      <c r="B212" s="11" t="s">
        <v>1300</v>
      </c>
      <c r="C212" s="11" t="s">
        <v>1289</v>
      </c>
      <c r="D212" s="11" t="s">
        <v>915</v>
      </c>
      <c r="E212" s="37">
        <v>999</v>
      </c>
      <c r="F212" s="36" t="e">
        <v>#N/A</v>
      </c>
      <c r="G212" s="11"/>
    </row>
    <row r="213" spans="1:7" ht="16.5" x14ac:dyDescent="0.3">
      <c r="A213" s="11" t="s">
        <v>304</v>
      </c>
      <c r="B213" s="11" t="s">
        <v>1261</v>
      </c>
      <c r="C213" s="11" t="s">
        <v>1298</v>
      </c>
      <c r="D213" s="11" t="s">
        <v>915</v>
      </c>
      <c r="E213" s="36">
        <v>100</v>
      </c>
      <c r="F213" s="36">
        <v>500</v>
      </c>
      <c r="G213" s="11" t="s">
        <v>1301</v>
      </c>
    </row>
    <row r="214" spans="1:7" ht="16.5" x14ac:dyDescent="0.3">
      <c r="A214" s="11" t="s">
        <v>314</v>
      </c>
      <c r="B214" s="11" t="s">
        <v>1261</v>
      </c>
      <c r="C214" s="11" t="s">
        <v>1298</v>
      </c>
      <c r="D214" s="11" t="s">
        <v>915</v>
      </c>
      <c r="E214" s="36">
        <v>100</v>
      </c>
      <c r="F214" s="36">
        <v>500</v>
      </c>
      <c r="G214" s="11" t="s">
        <v>1301</v>
      </c>
    </row>
    <row r="215" spans="1:7" ht="16.5" x14ac:dyDescent="0.3">
      <c r="A215" s="11" t="s">
        <v>318</v>
      </c>
      <c r="B215" s="11" t="s">
        <v>1261</v>
      </c>
      <c r="C215" s="11" t="s">
        <v>1298</v>
      </c>
      <c r="D215" s="11" t="s">
        <v>915</v>
      </c>
      <c r="E215" s="36">
        <v>100</v>
      </c>
      <c r="F215" s="36">
        <v>500</v>
      </c>
      <c r="G215" s="11" t="s">
        <v>1301</v>
      </c>
    </row>
    <row r="216" spans="1:7" ht="16.5" x14ac:dyDescent="0.3">
      <c r="A216" s="11" t="s">
        <v>304</v>
      </c>
      <c r="B216" s="11" t="s">
        <v>1302</v>
      </c>
      <c r="C216" s="11" t="s">
        <v>1289</v>
      </c>
      <c r="D216" s="11" t="s">
        <v>915</v>
      </c>
      <c r="E216" s="36">
        <v>999</v>
      </c>
      <c r="F216" s="36" t="e">
        <v>#N/A</v>
      </c>
      <c r="G216" s="11"/>
    </row>
    <row r="217" spans="1:7" ht="16.5" x14ac:dyDescent="0.3">
      <c r="A217" s="11" t="s">
        <v>304</v>
      </c>
      <c r="B217" s="11" t="s">
        <v>1303</v>
      </c>
      <c r="C217" s="11" t="s">
        <v>1289</v>
      </c>
      <c r="D217" s="11" t="s">
        <v>915</v>
      </c>
      <c r="E217" s="36">
        <v>999</v>
      </c>
      <c r="F217" s="36" t="e">
        <v>#N/A</v>
      </c>
      <c r="G217" s="11"/>
    </row>
    <row r="218" spans="1:7" ht="16.5" x14ac:dyDescent="0.3">
      <c r="A218" s="11" t="s">
        <v>314</v>
      </c>
      <c r="B218" s="11" t="s">
        <v>1303</v>
      </c>
      <c r="C218" s="11" t="s">
        <v>1289</v>
      </c>
      <c r="D218" s="11" t="s">
        <v>915</v>
      </c>
      <c r="E218" s="36">
        <v>999</v>
      </c>
      <c r="F218" s="36" t="e">
        <v>#N/A</v>
      </c>
      <c r="G218" s="11"/>
    </row>
    <row r="219" spans="1:7" ht="16.5" x14ac:dyDescent="0.3">
      <c r="A219" s="11" t="s">
        <v>318</v>
      </c>
      <c r="B219" s="11" t="s">
        <v>1303</v>
      </c>
      <c r="C219" s="11" t="s">
        <v>1289</v>
      </c>
      <c r="D219" s="11" t="s">
        <v>915</v>
      </c>
      <c r="E219" s="36">
        <v>999</v>
      </c>
      <c r="F219" s="36" t="e">
        <v>#N/A</v>
      </c>
      <c r="G219" s="11"/>
    </row>
    <row r="220" spans="1:7" ht="16.5" x14ac:dyDescent="0.3">
      <c r="A220" s="11" t="s">
        <v>304</v>
      </c>
      <c r="B220" s="11" t="s">
        <v>1304</v>
      </c>
      <c r="C220" s="11" t="s">
        <v>1289</v>
      </c>
      <c r="D220" s="11" t="s">
        <v>915</v>
      </c>
      <c r="E220" s="36">
        <v>999</v>
      </c>
      <c r="F220" s="36" t="e">
        <v>#N/A</v>
      </c>
      <c r="G220" s="11"/>
    </row>
    <row r="221" spans="1:7" ht="16.5" x14ac:dyDescent="0.3">
      <c r="A221" s="11" t="s">
        <v>314</v>
      </c>
      <c r="B221" s="11" t="s">
        <v>1304</v>
      </c>
      <c r="C221" s="11" t="s">
        <v>1289</v>
      </c>
      <c r="D221" s="11" t="s">
        <v>915</v>
      </c>
      <c r="E221" s="36">
        <v>999</v>
      </c>
      <c r="F221" s="36" t="e">
        <v>#N/A</v>
      </c>
      <c r="G221" s="11"/>
    </row>
    <row r="222" spans="1:7" ht="16.5" x14ac:dyDescent="0.3">
      <c r="A222" s="11" t="s">
        <v>318</v>
      </c>
      <c r="B222" s="11" t="s">
        <v>1304</v>
      </c>
      <c r="C222" s="11" t="s">
        <v>1289</v>
      </c>
      <c r="D222" s="11" t="s">
        <v>915</v>
      </c>
      <c r="E222" s="36">
        <v>999</v>
      </c>
      <c r="F222" s="36" t="e">
        <v>#N/A</v>
      </c>
      <c r="G222" s="11"/>
    </row>
    <row r="223" spans="1:7" ht="16.5" x14ac:dyDescent="0.3">
      <c r="A223" s="11" t="s">
        <v>274</v>
      </c>
      <c r="B223" s="11" t="s">
        <v>1267</v>
      </c>
      <c r="C223" s="11" t="s">
        <v>1298</v>
      </c>
      <c r="D223" s="11" t="s">
        <v>915</v>
      </c>
      <c r="E223" s="36">
        <v>6000</v>
      </c>
      <c r="F223" s="36">
        <v>3000</v>
      </c>
      <c r="G223" s="11"/>
    </row>
    <row r="224" spans="1:7" ht="16.5" x14ac:dyDescent="0.3">
      <c r="A224" s="11" t="s">
        <v>283</v>
      </c>
      <c r="B224" s="11" t="s">
        <v>1267</v>
      </c>
      <c r="C224" s="11" t="s">
        <v>1298</v>
      </c>
      <c r="D224" s="11" t="s">
        <v>915</v>
      </c>
      <c r="E224" s="36">
        <v>600</v>
      </c>
      <c r="F224" s="36">
        <v>300</v>
      </c>
      <c r="G224" s="11"/>
    </row>
    <row r="225" spans="1:7" ht="16.5" x14ac:dyDescent="0.3">
      <c r="A225" s="11" t="s">
        <v>355</v>
      </c>
      <c r="B225" s="11" t="s">
        <v>1267</v>
      </c>
      <c r="C225" s="11" t="s">
        <v>1298</v>
      </c>
      <c r="D225" s="11" t="s">
        <v>915</v>
      </c>
      <c r="E225" s="36">
        <v>6000</v>
      </c>
      <c r="F225" s="36">
        <v>3000</v>
      </c>
      <c r="G225" s="11"/>
    </row>
    <row r="226" spans="1:7" ht="16.5" x14ac:dyDescent="0.3">
      <c r="A226" s="11" t="s">
        <v>359</v>
      </c>
      <c r="B226" s="11" t="s">
        <v>1267</v>
      </c>
      <c r="C226" s="11" t="s">
        <v>1298</v>
      </c>
      <c r="D226" s="11" t="s">
        <v>915</v>
      </c>
      <c r="E226" s="36">
        <v>600</v>
      </c>
      <c r="F226" s="36">
        <v>300</v>
      </c>
      <c r="G226" s="11"/>
    </row>
    <row r="227" spans="1:7" ht="16.5" x14ac:dyDescent="0.3">
      <c r="A227" s="11" t="s">
        <v>274</v>
      </c>
      <c r="B227" s="11" t="s">
        <v>1305</v>
      </c>
      <c r="C227" s="11" t="s">
        <v>1289</v>
      </c>
      <c r="D227" s="11" t="s">
        <v>915</v>
      </c>
      <c r="E227" s="36">
        <v>999</v>
      </c>
      <c r="F227" s="36" t="e">
        <v>#N/A</v>
      </c>
      <c r="G227" s="11"/>
    </row>
    <row r="228" spans="1:7" ht="16.5" x14ac:dyDescent="0.3">
      <c r="A228" s="11" t="s">
        <v>283</v>
      </c>
      <c r="B228" s="11" t="s">
        <v>1305</v>
      </c>
      <c r="C228" s="11" t="s">
        <v>1289</v>
      </c>
      <c r="D228" s="11" t="s">
        <v>915</v>
      </c>
      <c r="E228" s="36">
        <v>999</v>
      </c>
      <c r="F228" s="36" t="e">
        <v>#N/A</v>
      </c>
      <c r="G228" s="11"/>
    </row>
    <row r="229" spans="1:7" ht="16.5" x14ac:dyDescent="0.3">
      <c r="A229" s="11" t="s">
        <v>355</v>
      </c>
      <c r="B229" s="11" t="s">
        <v>1305</v>
      </c>
      <c r="C229" s="11" t="s">
        <v>1289</v>
      </c>
      <c r="D229" s="11" t="s">
        <v>915</v>
      </c>
      <c r="E229" s="36">
        <v>999</v>
      </c>
      <c r="F229" s="36" t="e">
        <v>#N/A</v>
      </c>
      <c r="G229" s="11"/>
    </row>
    <row r="230" spans="1:7" ht="16.5" x14ac:dyDescent="0.3">
      <c r="A230" s="11" t="s">
        <v>359</v>
      </c>
      <c r="B230" s="11" t="s">
        <v>1305</v>
      </c>
      <c r="C230" s="11" t="s">
        <v>1289</v>
      </c>
      <c r="D230" s="11" t="s">
        <v>915</v>
      </c>
      <c r="E230" s="36">
        <v>999</v>
      </c>
      <c r="F230" s="36" t="e">
        <v>#N/A</v>
      </c>
      <c r="G230" s="11"/>
    </row>
    <row r="231" spans="1:7" ht="16.5" x14ac:dyDescent="0.3">
      <c r="A231" s="11" t="s">
        <v>290</v>
      </c>
      <c r="B231" s="11" t="s">
        <v>1306</v>
      </c>
      <c r="C231" s="11" t="s">
        <v>1270</v>
      </c>
      <c r="D231" s="11" t="s">
        <v>915</v>
      </c>
      <c r="E231" s="36" t="s">
        <v>1285</v>
      </c>
      <c r="F231" s="36" t="s">
        <v>278</v>
      </c>
      <c r="G231" s="11"/>
    </row>
    <row r="232" spans="1:7" ht="16.5" x14ac:dyDescent="0.3">
      <c r="A232" s="11" t="s">
        <v>294</v>
      </c>
      <c r="B232" s="11" t="s">
        <v>1306</v>
      </c>
      <c r="C232" s="11" t="s">
        <v>1270</v>
      </c>
      <c r="D232" s="11" t="s">
        <v>915</v>
      </c>
      <c r="E232" s="36" t="s">
        <v>1285</v>
      </c>
      <c r="F232" s="36" t="s">
        <v>278</v>
      </c>
      <c r="G232" s="11"/>
    </row>
    <row r="233" spans="1:7" ht="16.5" x14ac:dyDescent="0.3">
      <c r="A233" s="11" t="s">
        <v>298</v>
      </c>
      <c r="B233" s="11" t="s">
        <v>1306</v>
      </c>
      <c r="C233" s="11" t="s">
        <v>1270</v>
      </c>
      <c r="D233" s="11" t="s">
        <v>915</v>
      </c>
      <c r="E233" s="36" t="s">
        <v>1285</v>
      </c>
      <c r="F233" s="36" t="s">
        <v>278</v>
      </c>
      <c r="G233" s="11"/>
    </row>
    <row r="234" spans="1:7" ht="16.5" x14ac:dyDescent="0.3">
      <c r="A234" s="11" t="s">
        <v>301</v>
      </c>
      <c r="B234" s="11" t="s">
        <v>1306</v>
      </c>
      <c r="C234" s="11" t="s">
        <v>1270</v>
      </c>
      <c r="D234" s="11" t="s">
        <v>915</v>
      </c>
      <c r="E234" s="36" t="s">
        <v>1285</v>
      </c>
      <c r="F234" s="36" t="s">
        <v>278</v>
      </c>
      <c r="G234" s="11"/>
    </row>
    <row r="235" spans="1:7" ht="16.5" x14ac:dyDescent="0.3">
      <c r="A235" s="11" t="s">
        <v>294</v>
      </c>
      <c r="B235" s="11" t="s">
        <v>1307</v>
      </c>
      <c r="C235" s="11" t="s">
        <v>1289</v>
      </c>
      <c r="D235" s="11" t="s">
        <v>915</v>
      </c>
      <c r="E235" s="36">
        <v>999</v>
      </c>
      <c r="F235" s="36" t="e">
        <v>#N/A</v>
      </c>
      <c r="G235" s="11"/>
    </row>
    <row r="236" spans="1:7" ht="16.5" x14ac:dyDescent="0.3">
      <c r="A236" s="11" t="s">
        <v>298</v>
      </c>
      <c r="B236" s="11" t="s">
        <v>1307</v>
      </c>
      <c r="C236" s="11" t="s">
        <v>1289</v>
      </c>
      <c r="D236" s="11" t="s">
        <v>915</v>
      </c>
      <c r="E236" s="36">
        <v>999</v>
      </c>
      <c r="F236" s="36" t="e">
        <v>#N/A</v>
      </c>
      <c r="G236" s="11"/>
    </row>
    <row r="237" spans="1:7" ht="16.5" x14ac:dyDescent="0.3">
      <c r="A237" s="11" t="s">
        <v>301</v>
      </c>
      <c r="B237" s="11" t="s">
        <v>1307</v>
      </c>
      <c r="C237" s="11" t="s">
        <v>1289</v>
      </c>
      <c r="D237" s="11" t="s">
        <v>915</v>
      </c>
      <c r="E237" s="36">
        <v>999</v>
      </c>
      <c r="F237" s="36" t="e">
        <v>#N/A</v>
      </c>
      <c r="G237" s="11"/>
    </row>
    <row r="238" spans="1:7" ht="16.5" x14ac:dyDescent="0.3">
      <c r="A238" s="11" t="s">
        <v>290</v>
      </c>
      <c r="B238" s="11" t="s">
        <v>1308</v>
      </c>
      <c r="C238" s="11" t="s">
        <v>1289</v>
      </c>
      <c r="D238" s="11" t="s">
        <v>915</v>
      </c>
      <c r="E238" s="36">
        <v>999</v>
      </c>
      <c r="F238" s="36" t="e">
        <v>#N/A</v>
      </c>
      <c r="G238" s="11"/>
    </row>
    <row r="239" spans="1:7" ht="16.5" x14ac:dyDescent="0.3">
      <c r="A239" s="11" t="s">
        <v>294</v>
      </c>
      <c r="B239" s="11" t="s">
        <v>1308</v>
      </c>
      <c r="C239" s="11" t="s">
        <v>1289</v>
      </c>
      <c r="D239" s="11" t="s">
        <v>915</v>
      </c>
      <c r="E239" s="36">
        <v>999</v>
      </c>
      <c r="F239" s="36" t="e">
        <v>#N/A</v>
      </c>
      <c r="G239" s="11"/>
    </row>
    <row r="240" spans="1:7" ht="16.5" x14ac:dyDescent="0.3">
      <c r="A240" s="11" t="s">
        <v>298</v>
      </c>
      <c r="B240" s="11" t="s">
        <v>1308</v>
      </c>
      <c r="C240" s="11" t="s">
        <v>1289</v>
      </c>
      <c r="D240" s="11" t="s">
        <v>915</v>
      </c>
      <c r="E240" s="36">
        <v>999</v>
      </c>
      <c r="F240" s="36" t="e">
        <v>#N/A</v>
      </c>
      <c r="G240" s="11"/>
    </row>
    <row r="241" spans="1:7" ht="16.5" x14ac:dyDescent="0.3">
      <c r="A241" s="11" t="s">
        <v>301</v>
      </c>
      <c r="B241" s="11" t="s">
        <v>1308</v>
      </c>
      <c r="C241" s="11" t="s">
        <v>1289</v>
      </c>
      <c r="D241" s="11" t="s">
        <v>915</v>
      </c>
      <c r="E241" s="36">
        <v>999</v>
      </c>
      <c r="F241" s="36" t="e">
        <v>#N/A</v>
      </c>
      <c r="G241" s="11"/>
    </row>
    <row r="242" spans="1:7" ht="16.5" x14ac:dyDescent="0.3">
      <c r="A242" s="11" t="s">
        <v>290</v>
      </c>
      <c r="B242" s="11" t="s">
        <v>1309</v>
      </c>
      <c r="C242" s="11" t="s">
        <v>1289</v>
      </c>
      <c r="D242" s="11" t="s">
        <v>915</v>
      </c>
      <c r="E242" s="36">
        <v>999</v>
      </c>
      <c r="F242" s="36" t="e">
        <v>#N/A</v>
      </c>
      <c r="G242" s="11"/>
    </row>
    <row r="243" spans="1:7" ht="16.5" x14ac:dyDescent="0.3">
      <c r="A243" s="11" t="s">
        <v>294</v>
      </c>
      <c r="B243" s="11" t="s">
        <v>1309</v>
      </c>
      <c r="C243" s="11" t="s">
        <v>1289</v>
      </c>
      <c r="D243" s="11" t="s">
        <v>915</v>
      </c>
      <c r="E243" s="36">
        <v>999</v>
      </c>
      <c r="F243" s="36" t="e">
        <v>#N/A</v>
      </c>
      <c r="G243" s="11"/>
    </row>
    <row r="244" spans="1:7" ht="16.5" x14ac:dyDescent="0.3">
      <c r="A244" s="11" t="s">
        <v>298</v>
      </c>
      <c r="B244" s="11" t="s">
        <v>1309</v>
      </c>
      <c r="C244" s="11" t="s">
        <v>1289</v>
      </c>
      <c r="D244" s="11" t="s">
        <v>915</v>
      </c>
      <c r="E244" s="36">
        <v>999</v>
      </c>
      <c r="F244" s="36" t="e">
        <v>#N/A</v>
      </c>
      <c r="G244" s="11"/>
    </row>
    <row r="245" spans="1:7" ht="16.5" x14ac:dyDescent="0.3">
      <c r="A245" s="11" t="s">
        <v>301</v>
      </c>
      <c r="B245" s="11" t="s">
        <v>1309</v>
      </c>
      <c r="C245" s="11" t="s">
        <v>1289</v>
      </c>
      <c r="D245" s="11" t="s">
        <v>915</v>
      </c>
      <c r="E245" s="36">
        <v>999</v>
      </c>
      <c r="F245" s="36" t="e">
        <v>#N/A</v>
      </c>
      <c r="G245" s="11"/>
    </row>
    <row r="246" spans="1:7" ht="16.5" x14ac:dyDescent="0.3">
      <c r="A246" s="11" t="s">
        <v>310</v>
      </c>
      <c r="B246" s="11" t="s">
        <v>1266</v>
      </c>
      <c r="C246" s="11" t="s">
        <v>1298</v>
      </c>
      <c r="D246" s="11" t="s">
        <v>915</v>
      </c>
      <c r="E246" s="36">
        <v>600</v>
      </c>
      <c r="F246" s="36">
        <v>300</v>
      </c>
      <c r="G246" s="11"/>
    </row>
    <row r="247" spans="1:7" ht="16.5" x14ac:dyDescent="0.3">
      <c r="A247" s="11" t="s">
        <v>314</v>
      </c>
      <c r="B247" s="11" t="s">
        <v>1266</v>
      </c>
      <c r="C247" s="11" t="s">
        <v>1298</v>
      </c>
      <c r="D247" s="11" t="s">
        <v>915</v>
      </c>
      <c r="E247" s="36">
        <v>600</v>
      </c>
      <c r="F247" s="36">
        <v>300</v>
      </c>
      <c r="G247" s="11"/>
    </row>
    <row r="248" spans="1:7" ht="16.5" x14ac:dyDescent="0.3">
      <c r="A248" s="11" t="s">
        <v>318</v>
      </c>
      <c r="B248" s="11" t="s">
        <v>1266</v>
      </c>
      <c r="C248" s="11" t="s">
        <v>1298</v>
      </c>
      <c r="D248" s="11" t="s">
        <v>915</v>
      </c>
      <c r="E248" s="36">
        <v>600</v>
      </c>
      <c r="F248" s="36">
        <v>300</v>
      </c>
      <c r="G248" s="11"/>
    </row>
    <row r="249" spans="1:7" ht="16.5" x14ac:dyDescent="0.3">
      <c r="A249" s="11" t="s">
        <v>355</v>
      </c>
      <c r="B249" s="11" t="s">
        <v>1266</v>
      </c>
      <c r="C249" s="11" t="s">
        <v>1298</v>
      </c>
      <c r="D249" s="11" t="s">
        <v>915</v>
      </c>
      <c r="E249" s="36">
        <v>600</v>
      </c>
      <c r="F249" s="36">
        <v>300</v>
      </c>
      <c r="G249" s="11"/>
    </row>
    <row r="250" spans="1:7" ht="16.5" x14ac:dyDescent="0.3">
      <c r="A250" s="11" t="s">
        <v>310</v>
      </c>
      <c r="B250" s="11" t="s">
        <v>1310</v>
      </c>
      <c r="C250" s="11" t="s">
        <v>1289</v>
      </c>
      <c r="D250" s="11" t="s">
        <v>915</v>
      </c>
      <c r="E250" s="36">
        <v>999</v>
      </c>
      <c r="F250" s="36" t="e">
        <v>#N/A</v>
      </c>
      <c r="G250" s="11"/>
    </row>
    <row r="251" spans="1:7" ht="16.5" x14ac:dyDescent="0.3">
      <c r="A251" s="11" t="s">
        <v>314</v>
      </c>
      <c r="B251" s="11" t="s">
        <v>1310</v>
      </c>
      <c r="C251" s="11" t="s">
        <v>1289</v>
      </c>
      <c r="D251" s="11" t="s">
        <v>915</v>
      </c>
      <c r="E251" s="36">
        <v>999</v>
      </c>
      <c r="F251" s="36" t="e">
        <v>#N/A</v>
      </c>
      <c r="G251" s="11"/>
    </row>
    <row r="252" spans="1:7" ht="16.5" x14ac:dyDescent="0.3">
      <c r="A252" s="11" t="s">
        <v>318</v>
      </c>
      <c r="B252" s="11" t="s">
        <v>1310</v>
      </c>
      <c r="C252" s="11" t="s">
        <v>1289</v>
      </c>
      <c r="D252" s="11" t="s">
        <v>915</v>
      </c>
      <c r="E252" s="36">
        <v>999</v>
      </c>
      <c r="F252" s="36" t="e">
        <v>#N/A</v>
      </c>
      <c r="G252" s="11"/>
    </row>
    <row r="253" spans="1:7" ht="16.5" x14ac:dyDescent="0.3">
      <c r="A253" s="11" t="s">
        <v>355</v>
      </c>
      <c r="B253" s="11" t="s">
        <v>1310</v>
      </c>
      <c r="C253" s="11" t="s">
        <v>1289</v>
      </c>
      <c r="D253" s="11" t="s">
        <v>915</v>
      </c>
      <c r="E253" s="36">
        <v>999</v>
      </c>
      <c r="F253" s="36" t="e">
        <v>#N/A</v>
      </c>
      <c r="G253" s="11"/>
    </row>
    <row r="254" spans="1:7" ht="16.5" x14ac:dyDescent="0.3">
      <c r="A254" s="11" t="s">
        <v>310</v>
      </c>
      <c r="B254" s="11" t="s">
        <v>1311</v>
      </c>
      <c r="C254" s="11" t="s">
        <v>1289</v>
      </c>
      <c r="D254" s="11" t="s">
        <v>915</v>
      </c>
      <c r="E254" s="36">
        <v>999</v>
      </c>
      <c r="F254" s="36" t="e">
        <v>#N/A</v>
      </c>
      <c r="G254" s="11"/>
    </row>
    <row r="255" spans="1:7" ht="16.5" x14ac:dyDescent="0.3">
      <c r="A255" s="11" t="s">
        <v>314</v>
      </c>
      <c r="B255" s="11" t="s">
        <v>1311</v>
      </c>
      <c r="C255" s="11" t="s">
        <v>1289</v>
      </c>
      <c r="D255" s="11" t="s">
        <v>915</v>
      </c>
      <c r="E255" s="36">
        <v>999</v>
      </c>
      <c r="F255" s="36" t="e">
        <v>#N/A</v>
      </c>
      <c r="G255" s="11"/>
    </row>
    <row r="256" spans="1:7" ht="16.5" x14ac:dyDescent="0.3">
      <c r="A256" s="11" t="s">
        <v>318</v>
      </c>
      <c r="B256" s="11" t="s">
        <v>1311</v>
      </c>
      <c r="C256" s="11" t="s">
        <v>1289</v>
      </c>
      <c r="D256" s="11" t="s">
        <v>915</v>
      </c>
      <c r="E256" s="36">
        <v>999</v>
      </c>
      <c r="F256" s="36" t="e">
        <v>#N/A</v>
      </c>
      <c r="G256" s="11"/>
    </row>
    <row r="257" spans="1:7" ht="16.5" x14ac:dyDescent="0.3">
      <c r="A257" s="11" t="s">
        <v>304</v>
      </c>
      <c r="B257" s="11" t="s">
        <v>1265</v>
      </c>
      <c r="C257" s="11" t="s">
        <v>1298</v>
      </c>
      <c r="D257" s="11" t="s">
        <v>915</v>
      </c>
      <c r="E257" s="36">
        <v>300</v>
      </c>
      <c r="F257" s="36">
        <v>45</v>
      </c>
      <c r="G257" s="11"/>
    </row>
    <row r="258" spans="1:7" ht="16.5" x14ac:dyDescent="0.3">
      <c r="A258" s="11" t="s">
        <v>310</v>
      </c>
      <c r="B258" s="11" t="s">
        <v>1265</v>
      </c>
      <c r="C258" s="11" t="s">
        <v>1298</v>
      </c>
      <c r="D258" s="11" t="s">
        <v>915</v>
      </c>
      <c r="E258" s="36">
        <v>300</v>
      </c>
      <c r="F258" s="36">
        <v>45</v>
      </c>
      <c r="G258" s="11"/>
    </row>
    <row r="259" spans="1:7" ht="16.5" x14ac:dyDescent="0.3">
      <c r="A259" s="11" t="s">
        <v>314</v>
      </c>
      <c r="B259" s="11" t="s">
        <v>1265</v>
      </c>
      <c r="C259" s="11" t="s">
        <v>1298</v>
      </c>
      <c r="D259" s="11" t="s">
        <v>915</v>
      </c>
      <c r="E259" s="36">
        <v>300</v>
      </c>
      <c r="F259" s="36">
        <v>45</v>
      </c>
      <c r="G259" s="11"/>
    </row>
    <row r="260" spans="1:7" ht="16.5" x14ac:dyDescent="0.3">
      <c r="A260" s="11" t="s">
        <v>318</v>
      </c>
      <c r="B260" s="11" t="s">
        <v>1265</v>
      </c>
      <c r="C260" s="11" t="s">
        <v>1298</v>
      </c>
      <c r="D260" s="11" t="s">
        <v>915</v>
      </c>
      <c r="E260" s="36">
        <v>300</v>
      </c>
      <c r="F260" s="36">
        <v>45</v>
      </c>
      <c r="G260" s="11"/>
    </row>
    <row r="261" spans="1:7" ht="16.5" x14ac:dyDescent="0.3">
      <c r="A261" s="11" t="s">
        <v>304</v>
      </c>
      <c r="B261" s="11" t="s">
        <v>1312</v>
      </c>
      <c r="C261" s="11" t="s">
        <v>1289</v>
      </c>
      <c r="D261" s="11" t="s">
        <v>915</v>
      </c>
      <c r="E261" s="36">
        <v>999</v>
      </c>
      <c r="F261" s="36" t="e">
        <v>#N/A</v>
      </c>
      <c r="G261" s="11"/>
    </row>
    <row r="262" spans="1:7" ht="16.5" x14ac:dyDescent="0.3">
      <c r="A262" s="11" t="s">
        <v>310</v>
      </c>
      <c r="B262" s="11" t="s">
        <v>1312</v>
      </c>
      <c r="C262" s="11" t="s">
        <v>1289</v>
      </c>
      <c r="D262" s="11" t="s">
        <v>915</v>
      </c>
      <c r="E262" s="36">
        <v>999</v>
      </c>
      <c r="F262" s="36" t="e">
        <v>#N/A</v>
      </c>
      <c r="G262" s="11"/>
    </row>
    <row r="263" spans="1:7" ht="16.5" x14ac:dyDescent="0.3">
      <c r="A263" s="11" t="s">
        <v>314</v>
      </c>
      <c r="B263" s="11" t="s">
        <v>1312</v>
      </c>
      <c r="C263" s="11" t="s">
        <v>1289</v>
      </c>
      <c r="D263" s="11" t="s">
        <v>915</v>
      </c>
      <c r="E263" s="36">
        <v>999</v>
      </c>
      <c r="F263" s="36" t="e">
        <v>#N/A</v>
      </c>
      <c r="G263" s="11"/>
    </row>
    <row r="264" spans="1:7" ht="16.5" x14ac:dyDescent="0.3">
      <c r="A264" s="11" t="s">
        <v>318</v>
      </c>
      <c r="B264" s="11" t="s">
        <v>1312</v>
      </c>
      <c r="C264" s="11" t="s">
        <v>1289</v>
      </c>
      <c r="D264" s="11" t="s">
        <v>915</v>
      </c>
      <c r="E264" s="36">
        <v>999</v>
      </c>
      <c r="F264" s="36" t="e">
        <v>#N/A</v>
      </c>
      <c r="G264" s="11"/>
    </row>
    <row r="265" spans="1:7" ht="16.5" x14ac:dyDescent="0.3">
      <c r="A265" s="11" t="s">
        <v>304</v>
      </c>
      <c r="B265" s="11" t="s">
        <v>1313</v>
      </c>
      <c r="C265" s="11" t="s">
        <v>1289</v>
      </c>
      <c r="D265" s="11" t="s">
        <v>915</v>
      </c>
      <c r="E265" s="36">
        <v>999</v>
      </c>
      <c r="F265" s="36" t="e">
        <v>#N/A</v>
      </c>
      <c r="G265" s="11"/>
    </row>
    <row r="266" spans="1:7" ht="16.5" x14ac:dyDescent="0.3">
      <c r="A266" s="11" t="s">
        <v>310</v>
      </c>
      <c r="B266" s="11" t="s">
        <v>1313</v>
      </c>
      <c r="C266" s="11" t="s">
        <v>1289</v>
      </c>
      <c r="D266" s="11" t="s">
        <v>915</v>
      </c>
      <c r="E266" s="36">
        <v>999</v>
      </c>
      <c r="F266" s="36" t="e">
        <v>#N/A</v>
      </c>
      <c r="G266" s="11"/>
    </row>
    <row r="267" spans="1:7" ht="16.5" x14ac:dyDescent="0.3">
      <c r="A267" s="11" t="s">
        <v>314</v>
      </c>
      <c r="B267" s="11" t="s">
        <v>1313</v>
      </c>
      <c r="C267" s="11" t="s">
        <v>1289</v>
      </c>
      <c r="D267" s="11" t="s">
        <v>915</v>
      </c>
      <c r="E267" s="36">
        <v>999</v>
      </c>
      <c r="F267" s="36" t="e">
        <v>#N/A</v>
      </c>
      <c r="G267" s="11"/>
    </row>
    <row r="268" spans="1:7" ht="16.5" x14ac:dyDescent="0.3">
      <c r="A268" s="11" t="s">
        <v>318</v>
      </c>
      <c r="B268" s="11" t="s">
        <v>1313</v>
      </c>
      <c r="C268" s="11" t="s">
        <v>1289</v>
      </c>
      <c r="D268" s="11" t="s">
        <v>915</v>
      </c>
      <c r="E268" s="36">
        <v>999</v>
      </c>
      <c r="F268" s="36" t="e">
        <v>#N/A</v>
      </c>
      <c r="G268" s="11"/>
    </row>
    <row r="269" spans="1:7" ht="16.5" x14ac:dyDescent="0.3">
      <c r="A269" s="11" t="s">
        <v>274</v>
      </c>
      <c r="B269" s="11" t="s">
        <v>1314</v>
      </c>
      <c r="C269" s="11" t="s">
        <v>1289</v>
      </c>
      <c r="D269" s="11" t="s">
        <v>915</v>
      </c>
      <c r="E269" s="36">
        <v>999</v>
      </c>
      <c r="F269" s="36" t="e">
        <v>#N/A</v>
      </c>
      <c r="G269" s="11"/>
    </row>
    <row r="270" spans="1:7" ht="16.5" x14ac:dyDescent="0.3">
      <c r="A270" s="11" t="s">
        <v>283</v>
      </c>
      <c r="B270" s="11" t="s">
        <v>1314</v>
      </c>
      <c r="C270" s="11" t="s">
        <v>1289</v>
      </c>
      <c r="D270" s="11" t="s">
        <v>915</v>
      </c>
      <c r="E270" s="36">
        <v>999</v>
      </c>
      <c r="F270" s="36" t="e">
        <v>#N/A</v>
      </c>
      <c r="G270" s="11"/>
    </row>
    <row r="271" spans="1:7" ht="16.5" x14ac:dyDescent="0.3">
      <c r="A271" s="11" t="s">
        <v>286</v>
      </c>
      <c r="B271" s="11" t="s">
        <v>1314</v>
      </c>
      <c r="C271" s="11" t="s">
        <v>1289</v>
      </c>
      <c r="D271" s="11" t="s">
        <v>915</v>
      </c>
      <c r="E271" s="36">
        <v>999</v>
      </c>
      <c r="F271" s="36" t="e">
        <v>#N/A</v>
      </c>
      <c r="G271" s="11"/>
    </row>
    <row r="272" spans="1:7" ht="16.5" x14ac:dyDescent="0.3">
      <c r="A272" s="11" t="s">
        <v>355</v>
      </c>
      <c r="B272" s="11" t="s">
        <v>1314</v>
      </c>
      <c r="C272" s="11" t="s">
        <v>1289</v>
      </c>
      <c r="D272" s="11" t="s">
        <v>915</v>
      </c>
      <c r="E272" s="36">
        <v>999</v>
      </c>
      <c r="F272" s="36" t="e">
        <v>#N/A</v>
      </c>
      <c r="G272" s="11"/>
    </row>
    <row r="273" spans="1:7" ht="16.5" x14ac:dyDescent="0.3">
      <c r="A273" s="11" t="s">
        <v>359</v>
      </c>
      <c r="B273" s="11" t="s">
        <v>1314</v>
      </c>
      <c r="C273" s="11" t="s">
        <v>1289</v>
      </c>
      <c r="D273" s="11" t="s">
        <v>915</v>
      </c>
      <c r="E273" s="36">
        <v>999</v>
      </c>
      <c r="F273" s="36" t="e">
        <v>#N/A</v>
      </c>
      <c r="G273" s="11"/>
    </row>
    <row r="274" spans="1:7" ht="16.5" x14ac:dyDescent="0.3">
      <c r="A274" s="11" t="s">
        <v>274</v>
      </c>
      <c r="B274" s="11" t="s">
        <v>1282</v>
      </c>
      <c r="C274" s="11" t="s">
        <v>1298</v>
      </c>
      <c r="D274" s="11" t="s">
        <v>915</v>
      </c>
      <c r="E274" s="36">
        <v>1000</v>
      </c>
      <c r="F274" s="36">
        <v>200</v>
      </c>
      <c r="G274" s="11"/>
    </row>
    <row r="275" spans="1:7" ht="16.5" x14ac:dyDescent="0.3">
      <c r="A275" s="11" t="s">
        <v>283</v>
      </c>
      <c r="B275" s="11" t="s">
        <v>1282</v>
      </c>
      <c r="C275" s="11" t="s">
        <v>1298</v>
      </c>
      <c r="D275" s="11" t="s">
        <v>915</v>
      </c>
      <c r="E275" s="36">
        <v>1000</v>
      </c>
      <c r="F275" s="36">
        <v>200</v>
      </c>
      <c r="G275" s="11"/>
    </row>
    <row r="276" spans="1:7" ht="16.5" x14ac:dyDescent="0.3">
      <c r="A276" s="11" t="s">
        <v>286</v>
      </c>
      <c r="B276" s="11" t="s">
        <v>1282</v>
      </c>
      <c r="C276" s="11" t="s">
        <v>1298</v>
      </c>
      <c r="D276" s="11" t="s">
        <v>915</v>
      </c>
      <c r="E276" s="36">
        <v>1000</v>
      </c>
      <c r="F276" s="36">
        <v>200</v>
      </c>
      <c r="G276" s="11"/>
    </row>
    <row r="277" spans="1:7" ht="16.5" x14ac:dyDescent="0.3">
      <c r="A277" s="11" t="s">
        <v>355</v>
      </c>
      <c r="B277" s="11" t="s">
        <v>1282</v>
      </c>
      <c r="C277" s="11" t="s">
        <v>1298</v>
      </c>
      <c r="D277" s="11" t="s">
        <v>915</v>
      </c>
      <c r="E277" s="36">
        <v>1000</v>
      </c>
      <c r="F277" s="36">
        <v>200</v>
      </c>
      <c r="G277" s="11"/>
    </row>
    <row r="278" spans="1:7" ht="16.5" x14ac:dyDescent="0.3">
      <c r="A278" s="11" t="s">
        <v>359</v>
      </c>
      <c r="B278" s="11" t="s">
        <v>1282</v>
      </c>
      <c r="C278" s="11" t="s">
        <v>1298</v>
      </c>
      <c r="D278" s="11" t="s">
        <v>915</v>
      </c>
      <c r="E278" s="36">
        <v>1000</v>
      </c>
      <c r="F278" s="36">
        <v>200</v>
      </c>
      <c r="G278" s="11"/>
    </row>
    <row r="279" spans="1:7" ht="16.5" x14ac:dyDescent="0.3">
      <c r="A279" s="11" t="s">
        <v>274</v>
      </c>
      <c r="B279" s="11" t="s">
        <v>1315</v>
      </c>
      <c r="C279" s="11" t="s">
        <v>1289</v>
      </c>
      <c r="D279" s="11" t="s">
        <v>915</v>
      </c>
      <c r="E279" s="36">
        <v>999</v>
      </c>
      <c r="F279" s="36" t="e">
        <v>#N/A</v>
      </c>
      <c r="G279" s="11"/>
    </row>
    <row r="280" spans="1:7" ht="16.5" x14ac:dyDescent="0.3">
      <c r="A280" s="11" t="s">
        <v>283</v>
      </c>
      <c r="B280" s="11" t="s">
        <v>1315</v>
      </c>
      <c r="C280" s="11" t="s">
        <v>1289</v>
      </c>
      <c r="D280" s="11" t="s">
        <v>915</v>
      </c>
      <c r="E280" s="36">
        <v>999</v>
      </c>
      <c r="F280" s="36" t="e">
        <v>#N/A</v>
      </c>
      <c r="G280" s="11"/>
    </row>
    <row r="281" spans="1:7" ht="16.5" x14ac:dyDescent="0.3">
      <c r="A281" s="11" t="s">
        <v>286</v>
      </c>
      <c r="B281" s="11" t="s">
        <v>1315</v>
      </c>
      <c r="C281" s="11" t="s">
        <v>1289</v>
      </c>
      <c r="D281" s="11" t="s">
        <v>915</v>
      </c>
      <c r="E281" s="36">
        <v>999</v>
      </c>
      <c r="F281" s="36" t="e">
        <v>#N/A</v>
      </c>
      <c r="G281" s="11"/>
    </row>
    <row r="282" spans="1:7" ht="16.5" x14ac:dyDescent="0.3">
      <c r="A282" s="11" t="s">
        <v>355</v>
      </c>
      <c r="B282" s="11" t="s">
        <v>1315</v>
      </c>
      <c r="C282" s="11" t="s">
        <v>1289</v>
      </c>
      <c r="D282" s="11" t="s">
        <v>915</v>
      </c>
      <c r="E282" s="36">
        <v>999</v>
      </c>
      <c r="F282" s="36" t="e">
        <v>#N/A</v>
      </c>
      <c r="G282" s="11"/>
    </row>
    <row r="283" spans="1:7" ht="16.5" x14ac:dyDescent="0.3">
      <c r="A283" s="11" t="s">
        <v>359</v>
      </c>
      <c r="B283" s="11" t="s">
        <v>1315</v>
      </c>
      <c r="C283" s="11" t="s">
        <v>1289</v>
      </c>
      <c r="D283" s="11" t="s">
        <v>915</v>
      </c>
      <c r="E283" s="36">
        <v>999</v>
      </c>
      <c r="F283" s="36" t="e">
        <v>#N/A</v>
      </c>
      <c r="G283" s="11"/>
    </row>
    <row r="284" spans="1:7" ht="16.5" x14ac:dyDescent="0.3">
      <c r="A284" s="11" t="s">
        <v>274</v>
      </c>
      <c r="B284" s="11" t="s">
        <v>1283</v>
      </c>
      <c r="C284" s="11" t="s">
        <v>1298</v>
      </c>
      <c r="D284" s="11" t="s">
        <v>915</v>
      </c>
      <c r="E284" s="36">
        <v>4500</v>
      </c>
      <c r="F284" s="36">
        <v>40</v>
      </c>
      <c r="G284" s="11"/>
    </row>
    <row r="285" spans="1:7" ht="16.5" x14ac:dyDescent="0.3">
      <c r="A285" s="11" t="s">
        <v>283</v>
      </c>
      <c r="B285" s="11" t="s">
        <v>1283</v>
      </c>
      <c r="C285" s="11" t="s">
        <v>1298</v>
      </c>
      <c r="D285" s="11" t="s">
        <v>915</v>
      </c>
      <c r="E285" s="36">
        <v>3500</v>
      </c>
      <c r="F285" s="36">
        <v>30</v>
      </c>
      <c r="G285" s="11"/>
    </row>
    <row r="286" spans="1:7" ht="16.5" x14ac:dyDescent="0.3">
      <c r="A286" s="11" t="s">
        <v>286</v>
      </c>
      <c r="B286" s="11" t="s">
        <v>1283</v>
      </c>
      <c r="C286" s="11" t="s">
        <v>1298</v>
      </c>
      <c r="D286" s="11" t="s">
        <v>915</v>
      </c>
      <c r="E286" s="36">
        <v>4000</v>
      </c>
      <c r="F286" s="36">
        <v>35</v>
      </c>
      <c r="G286" s="11"/>
    </row>
    <row r="287" spans="1:7" ht="16.5" x14ac:dyDescent="0.3">
      <c r="A287" s="11" t="s">
        <v>355</v>
      </c>
      <c r="B287" s="11" t="s">
        <v>1283</v>
      </c>
      <c r="C287" s="11" t="s">
        <v>1298</v>
      </c>
      <c r="D287" s="11" t="s">
        <v>915</v>
      </c>
      <c r="E287" s="36">
        <v>4000</v>
      </c>
      <c r="F287" s="36">
        <v>35</v>
      </c>
      <c r="G287" s="11"/>
    </row>
    <row r="288" spans="1:7" ht="16.5" x14ac:dyDescent="0.3">
      <c r="A288" s="11" t="s">
        <v>359</v>
      </c>
      <c r="B288" s="11" t="s">
        <v>1283</v>
      </c>
      <c r="C288" s="11" t="s">
        <v>1298</v>
      </c>
      <c r="D288" s="11" t="s">
        <v>915</v>
      </c>
      <c r="E288" s="36">
        <v>4000</v>
      </c>
      <c r="F288" s="36">
        <v>35</v>
      </c>
      <c r="G288" s="11"/>
    </row>
    <row r="289" spans="1:7" ht="16.5" x14ac:dyDescent="0.3">
      <c r="A289" s="11" t="s">
        <v>274</v>
      </c>
      <c r="B289" s="11" t="s">
        <v>1316</v>
      </c>
      <c r="C289" s="11" t="s">
        <v>1289</v>
      </c>
      <c r="D289" s="11" t="s">
        <v>915</v>
      </c>
      <c r="E289" s="37">
        <v>999</v>
      </c>
      <c r="F289" s="36" t="e">
        <v>#N/A</v>
      </c>
      <c r="G289" s="11"/>
    </row>
    <row r="290" spans="1:7" ht="16.5" x14ac:dyDescent="0.3">
      <c r="A290" s="11" t="s">
        <v>283</v>
      </c>
      <c r="B290" s="11" t="s">
        <v>1316</v>
      </c>
      <c r="C290" s="11" t="s">
        <v>1289</v>
      </c>
      <c r="D290" s="11" t="s">
        <v>915</v>
      </c>
      <c r="E290" s="37">
        <v>999</v>
      </c>
      <c r="F290" s="36" t="e">
        <v>#N/A</v>
      </c>
      <c r="G290" s="11"/>
    </row>
    <row r="291" spans="1:7" ht="16.5" x14ac:dyDescent="0.3">
      <c r="A291" s="11" t="s">
        <v>286</v>
      </c>
      <c r="B291" s="11" t="s">
        <v>1316</v>
      </c>
      <c r="C291" s="11" t="s">
        <v>1289</v>
      </c>
      <c r="D291" s="11" t="s">
        <v>915</v>
      </c>
      <c r="E291" s="37">
        <v>999</v>
      </c>
      <c r="F291" s="36" t="e">
        <v>#N/A</v>
      </c>
      <c r="G291" s="11"/>
    </row>
    <row r="292" spans="1:7" ht="16.5" x14ac:dyDescent="0.3">
      <c r="A292" s="11" t="s">
        <v>355</v>
      </c>
      <c r="B292" s="11" t="s">
        <v>1316</v>
      </c>
      <c r="C292" s="11" t="s">
        <v>1289</v>
      </c>
      <c r="D292" s="11" t="s">
        <v>915</v>
      </c>
      <c r="E292" s="37">
        <v>999</v>
      </c>
      <c r="F292" s="36" t="e">
        <v>#N/A</v>
      </c>
      <c r="G292" s="11"/>
    </row>
    <row r="293" spans="1:7" ht="16.5" x14ac:dyDescent="0.3">
      <c r="A293" s="11" t="s">
        <v>359</v>
      </c>
      <c r="B293" s="11" t="s">
        <v>1316</v>
      </c>
      <c r="C293" s="11" t="s">
        <v>1289</v>
      </c>
      <c r="D293" s="11" t="s">
        <v>915</v>
      </c>
      <c r="E293" s="37">
        <v>999</v>
      </c>
      <c r="F293" s="36" t="e">
        <v>#N/A</v>
      </c>
      <c r="G293" s="11"/>
    </row>
    <row r="294" spans="1:7" ht="16.5" x14ac:dyDescent="0.3">
      <c r="A294" s="11" t="s">
        <v>283</v>
      </c>
      <c r="B294" s="11" t="s">
        <v>1317</v>
      </c>
      <c r="C294" s="11" t="s">
        <v>1289</v>
      </c>
      <c r="D294" s="11" t="s">
        <v>915</v>
      </c>
      <c r="E294" s="37">
        <v>999</v>
      </c>
      <c r="F294" s="36" t="e">
        <v>#N/A</v>
      </c>
      <c r="G294" s="11"/>
    </row>
    <row r="295" spans="1:7" ht="16.5" x14ac:dyDescent="0.3">
      <c r="A295" s="11" t="s">
        <v>286</v>
      </c>
      <c r="B295" s="11" t="s">
        <v>1317</v>
      </c>
      <c r="C295" s="11" t="s">
        <v>1289</v>
      </c>
      <c r="D295" s="11" t="s">
        <v>915</v>
      </c>
      <c r="E295" s="37">
        <v>999</v>
      </c>
      <c r="F295" s="36" t="e">
        <v>#N/A</v>
      </c>
      <c r="G295" s="11"/>
    </row>
    <row r="296" spans="1:7" ht="16.5" x14ac:dyDescent="0.3">
      <c r="A296" s="11" t="s">
        <v>355</v>
      </c>
      <c r="B296" s="11" t="s">
        <v>1317</v>
      </c>
      <c r="C296" s="11" t="s">
        <v>1289</v>
      </c>
      <c r="D296" s="11" t="s">
        <v>915</v>
      </c>
      <c r="E296" s="37">
        <v>999</v>
      </c>
      <c r="F296" s="36" t="e">
        <v>#N/A</v>
      </c>
      <c r="G296" s="11"/>
    </row>
    <row r="297" spans="1:7" ht="16.5" x14ac:dyDescent="0.3">
      <c r="A297" s="11" t="s">
        <v>359</v>
      </c>
      <c r="B297" s="11" t="s">
        <v>1317</v>
      </c>
      <c r="C297" s="11" t="s">
        <v>1289</v>
      </c>
      <c r="D297" s="11" t="s">
        <v>915</v>
      </c>
      <c r="E297" s="37">
        <v>999</v>
      </c>
      <c r="F297" s="36" t="e">
        <v>#N/A</v>
      </c>
      <c r="G297" s="11"/>
    </row>
    <row r="298" spans="1:7" ht="16.5" x14ac:dyDescent="0.3">
      <c r="A298" s="11" t="s">
        <v>274</v>
      </c>
      <c r="B298" s="11" t="s">
        <v>1318</v>
      </c>
      <c r="C298" s="11" t="s">
        <v>1289</v>
      </c>
      <c r="D298" s="11" t="s">
        <v>915</v>
      </c>
      <c r="E298" s="37">
        <v>999</v>
      </c>
      <c r="F298" s="36" t="e">
        <v>#N/A</v>
      </c>
      <c r="G298" s="11"/>
    </row>
    <row r="299" spans="1:7" ht="16.5" x14ac:dyDescent="0.3">
      <c r="A299" s="11" t="s">
        <v>274</v>
      </c>
      <c r="B299" s="11" t="s">
        <v>1319</v>
      </c>
      <c r="C299" s="11" t="s">
        <v>1289</v>
      </c>
      <c r="D299" s="11" t="s">
        <v>915</v>
      </c>
      <c r="E299" s="37">
        <v>999</v>
      </c>
      <c r="F299" s="36" t="e">
        <v>#N/A</v>
      </c>
      <c r="G299" s="11"/>
    </row>
    <row r="300" spans="1:7" ht="16.5" x14ac:dyDescent="0.3">
      <c r="A300" s="11" t="s">
        <v>283</v>
      </c>
      <c r="B300" s="11" t="s">
        <v>1319</v>
      </c>
      <c r="C300" s="11" t="s">
        <v>1289</v>
      </c>
      <c r="D300" s="11" t="s">
        <v>915</v>
      </c>
      <c r="E300" s="37">
        <v>999</v>
      </c>
      <c r="F300" s="36" t="e">
        <v>#N/A</v>
      </c>
      <c r="G300" s="11"/>
    </row>
    <row r="301" spans="1:7" ht="16.5" x14ac:dyDescent="0.3">
      <c r="A301" s="11" t="s">
        <v>286</v>
      </c>
      <c r="B301" s="11" t="s">
        <v>1319</v>
      </c>
      <c r="C301" s="11" t="s">
        <v>1289</v>
      </c>
      <c r="D301" s="11" t="s">
        <v>915</v>
      </c>
      <c r="E301" s="37">
        <v>999</v>
      </c>
      <c r="F301" s="36" t="e">
        <v>#N/A</v>
      </c>
      <c r="G301" s="11"/>
    </row>
    <row r="302" spans="1:7" ht="16.5" x14ac:dyDescent="0.3">
      <c r="A302" s="11" t="s">
        <v>355</v>
      </c>
      <c r="B302" s="11" t="s">
        <v>1319</v>
      </c>
      <c r="C302" s="11" t="s">
        <v>1289</v>
      </c>
      <c r="D302" s="11" t="s">
        <v>915</v>
      </c>
      <c r="E302" s="37">
        <v>999</v>
      </c>
      <c r="F302" s="36" t="e">
        <v>#N/A</v>
      </c>
      <c r="G302" s="11"/>
    </row>
    <row r="303" spans="1:7" ht="16.5" x14ac:dyDescent="0.3">
      <c r="A303" s="11" t="s">
        <v>359</v>
      </c>
      <c r="B303" s="11" t="s">
        <v>1319</v>
      </c>
      <c r="C303" s="11" t="s">
        <v>1289</v>
      </c>
      <c r="D303" s="11" t="s">
        <v>915</v>
      </c>
      <c r="E303" s="37">
        <v>999</v>
      </c>
      <c r="F303" s="36" t="e">
        <v>#N/A</v>
      </c>
      <c r="G303" s="11"/>
    </row>
    <row r="304" spans="1:7" ht="16.5" x14ac:dyDescent="0.3">
      <c r="A304" s="11" t="s">
        <v>274</v>
      </c>
      <c r="B304" s="11" t="s">
        <v>1320</v>
      </c>
      <c r="C304" s="11" t="s">
        <v>1289</v>
      </c>
      <c r="D304" s="11" t="s">
        <v>915</v>
      </c>
      <c r="E304" s="37">
        <v>999</v>
      </c>
      <c r="F304" s="36" t="e">
        <v>#N/A</v>
      </c>
      <c r="G304" s="11"/>
    </row>
    <row r="305" spans="1:7" ht="16.5" x14ac:dyDescent="0.3">
      <c r="A305" s="11" t="s">
        <v>283</v>
      </c>
      <c r="B305" s="11" t="s">
        <v>1320</v>
      </c>
      <c r="C305" s="11" t="s">
        <v>1289</v>
      </c>
      <c r="D305" s="11" t="s">
        <v>915</v>
      </c>
      <c r="E305" s="37">
        <v>999</v>
      </c>
      <c r="F305" s="36" t="e">
        <v>#N/A</v>
      </c>
      <c r="G305" s="11"/>
    </row>
    <row r="306" spans="1:7" ht="16.5" x14ac:dyDescent="0.3">
      <c r="A306" s="11" t="s">
        <v>286</v>
      </c>
      <c r="B306" s="11" t="s">
        <v>1320</v>
      </c>
      <c r="C306" s="11" t="s">
        <v>1289</v>
      </c>
      <c r="D306" s="11" t="s">
        <v>915</v>
      </c>
      <c r="E306" s="37">
        <v>999</v>
      </c>
      <c r="F306" s="36" t="e">
        <v>#N/A</v>
      </c>
      <c r="G306" s="11"/>
    </row>
    <row r="307" spans="1:7" ht="16.5" x14ac:dyDescent="0.3">
      <c r="A307" s="11" t="s">
        <v>355</v>
      </c>
      <c r="B307" s="11" t="s">
        <v>1320</v>
      </c>
      <c r="C307" s="11" t="s">
        <v>1289</v>
      </c>
      <c r="D307" s="11" t="s">
        <v>915</v>
      </c>
      <c r="E307" s="37">
        <v>999</v>
      </c>
      <c r="F307" s="36" t="e">
        <v>#N/A</v>
      </c>
      <c r="G307" s="11"/>
    </row>
    <row r="308" spans="1:7" ht="16.5" x14ac:dyDescent="0.3">
      <c r="A308" s="11" t="s">
        <v>359</v>
      </c>
      <c r="B308" s="11" t="s">
        <v>1320</v>
      </c>
      <c r="C308" s="11" t="s">
        <v>1289</v>
      </c>
      <c r="D308" s="11" t="s">
        <v>915</v>
      </c>
      <c r="E308" s="37">
        <v>999</v>
      </c>
      <c r="F308" s="36" t="e">
        <v>#N/A</v>
      </c>
      <c r="G308" s="11"/>
    </row>
    <row r="309" spans="1:7" ht="16.5" x14ac:dyDescent="0.3">
      <c r="A309" s="11" t="s">
        <v>336</v>
      </c>
      <c r="B309" s="11" t="s">
        <v>1321</v>
      </c>
      <c r="C309" s="11" t="s">
        <v>1289</v>
      </c>
      <c r="D309" s="11" t="s">
        <v>915</v>
      </c>
      <c r="E309" s="37">
        <v>999</v>
      </c>
      <c r="F309" s="36" t="e">
        <v>#N/A</v>
      </c>
      <c r="G309" s="11"/>
    </row>
    <row r="310" spans="1:7" ht="16.5" x14ac:dyDescent="0.3">
      <c r="A310" s="11" t="s">
        <v>345</v>
      </c>
      <c r="B310" s="11" t="s">
        <v>1321</v>
      </c>
      <c r="C310" s="11" t="s">
        <v>1289</v>
      </c>
      <c r="D310" s="11" t="s">
        <v>915</v>
      </c>
      <c r="E310" s="37">
        <v>999</v>
      </c>
      <c r="F310" s="36" t="e">
        <v>#N/A</v>
      </c>
      <c r="G310" s="11"/>
    </row>
    <row r="311" spans="1:7" ht="16.5" x14ac:dyDescent="0.3">
      <c r="A311" s="11" t="s">
        <v>350</v>
      </c>
      <c r="B311" s="11" t="s">
        <v>1321</v>
      </c>
      <c r="C311" s="11" t="s">
        <v>1289</v>
      </c>
      <c r="D311" s="11" t="s">
        <v>915</v>
      </c>
      <c r="E311" s="37">
        <v>999</v>
      </c>
      <c r="F311" s="36" t="e">
        <v>#N/A</v>
      </c>
      <c r="G311" s="11"/>
    </row>
    <row r="312" spans="1:7" ht="16.5" x14ac:dyDescent="0.3">
      <c r="A312" s="11" t="s">
        <v>336</v>
      </c>
      <c r="B312" s="11" t="s">
        <v>1322</v>
      </c>
      <c r="C312" s="11" t="s">
        <v>1289</v>
      </c>
      <c r="D312" s="11" t="s">
        <v>915</v>
      </c>
      <c r="E312" s="37">
        <v>999</v>
      </c>
      <c r="F312" s="36" t="e">
        <v>#N/A</v>
      </c>
      <c r="G312" s="11"/>
    </row>
    <row r="313" spans="1:7" ht="16.5" x14ac:dyDescent="0.3">
      <c r="A313" s="11" t="s">
        <v>341</v>
      </c>
      <c r="B313" s="11" t="s">
        <v>1322</v>
      </c>
      <c r="C313" s="11" t="s">
        <v>1289</v>
      </c>
      <c r="D313" s="11" t="s">
        <v>915</v>
      </c>
      <c r="E313" s="36">
        <v>999</v>
      </c>
      <c r="F313" s="36" t="e">
        <v>#N/A</v>
      </c>
      <c r="G313" s="11"/>
    </row>
    <row r="314" spans="1:7" ht="16.5" x14ac:dyDescent="0.3">
      <c r="A314" s="11" t="s">
        <v>345</v>
      </c>
      <c r="B314" s="11" t="s">
        <v>1322</v>
      </c>
      <c r="C314" s="11" t="s">
        <v>1289</v>
      </c>
      <c r="D314" s="11" t="s">
        <v>915</v>
      </c>
      <c r="E314" s="37">
        <v>999</v>
      </c>
      <c r="F314" s="36" t="e">
        <v>#N/A</v>
      </c>
      <c r="G314" s="11"/>
    </row>
    <row r="315" spans="1:7" ht="16.5" x14ac:dyDescent="0.3">
      <c r="A315" s="11" t="s">
        <v>350</v>
      </c>
      <c r="B315" s="11" t="s">
        <v>1322</v>
      </c>
      <c r="C315" s="11" t="s">
        <v>1289</v>
      </c>
      <c r="D315" s="11" t="s">
        <v>915</v>
      </c>
      <c r="E315" s="37">
        <v>999</v>
      </c>
      <c r="F315" s="36" t="e">
        <v>#N/A</v>
      </c>
      <c r="G315" s="11"/>
    </row>
    <row r="316" spans="1:7" ht="16.5" x14ac:dyDescent="0.3">
      <c r="A316" s="11" t="s">
        <v>336</v>
      </c>
      <c r="B316" s="11" t="s">
        <v>1323</v>
      </c>
      <c r="C316" s="11" t="s">
        <v>1289</v>
      </c>
      <c r="D316" s="11" t="s">
        <v>915</v>
      </c>
      <c r="E316" s="37">
        <v>999</v>
      </c>
      <c r="F316" s="36" t="e">
        <v>#N/A</v>
      </c>
      <c r="G316" s="11"/>
    </row>
    <row r="317" spans="1:7" ht="16.5" x14ac:dyDescent="0.3">
      <c r="A317" s="11" t="s">
        <v>341</v>
      </c>
      <c r="B317" s="11" t="s">
        <v>1323</v>
      </c>
      <c r="C317" s="11" t="s">
        <v>1289</v>
      </c>
      <c r="D317" s="11" t="s">
        <v>915</v>
      </c>
      <c r="E317" s="37">
        <v>999</v>
      </c>
      <c r="F317" s="36" t="e">
        <v>#N/A</v>
      </c>
      <c r="G317" s="11"/>
    </row>
    <row r="318" spans="1:7" ht="16.5" x14ac:dyDescent="0.3">
      <c r="A318" s="11" t="s">
        <v>345</v>
      </c>
      <c r="B318" s="11" t="s">
        <v>1323</v>
      </c>
      <c r="C318" s="11" t="s">
        <v>1289</v>
      </c>
      <c r="D318" s="11" t="s">
        <v>915</v>
      </c>
      <c r="E318" s="37">
        <v>999</v>
      </c>
      <c r="F318" s="36" t="e">
        <v>#N/A</v>
      </c>
      <c r="G318" s="11"/>
    </row>
    <row r="319" spans="1:7" ht="16.5" x14ac:dyDescent="0.3">
      <c r="A319" s="11" t="s">
        <v>350</v>
      </c>
      <c r="B319" s="11" t="s">
        <v>1323</v>
      </c>
      <c r="C319" s="11" t="s">
        <v>1289</v>
      </c>
      <c r="D319" s="11" t="s">
        <v>915</v>
      </c>
      <c r="E319" s="37">
        <v>999</v>
      </c>
      <c r="F319" s="36" t="e">
        <v>#N/A</v>
      </c>
      <c r="G319" s="11"/>
    </row>
    <row r="320" spans="1:7" ht="16.5" x14ac:dyDescent="0.3">
      <c r="A320" s="11" t="s">
        <v>321</v>
      </c>
      <c r="B320" s="11" t="s">
        <v>1324</v>
      </c>
      <c r="C320" s="11" t="s">
        <v>1289</v>
      </c>
      <c r="D320" s="11" t="s">
        <v>915</v>
      </c>
      <c r="E320" s="37">
        <v>999</v>
      </c>
      <c r="F320" s="36" t="e">
        <v>#N/A</v>
      </c>
      <c r="G320" s="11"/>
    </row>
    <row r="321" spans="1:7" ht="16.5" x14ac:dyDescent="0.3">
      <c r="A321" s="11" t="s">
        <v>326</v>
      </c>
      <c r="B321" s="11" t="s">
        <v>1324</v>
      </c>
      <c r="C321" s="11" t="s">
        <v>1289</v>
      </c>
      <c r="D321" s="11" t="s">
        <v>915</v>
      </c>
      <c r="E321" s="37">
        <v>999</v>
      </c>
      <c r="F321" s="36" t="e">
        <v>#N/A</v>
      </c>
      <c r="G321" s="11"/>
    </row>
    <row r="322" spans="1:7" ht="16.5" x14ac:dyDescent="0.3">
      <c r="A322" s="11" t="s">
        <v>329</v>
      </c>
      <c r="B322" s="11" t="s">
        <v>1324</v>
      </c>
      <c r="C322" s="11" t="s">
        <v>1289</v>
      </c>
      <c r="D322" s="11" t="s">
        <v>915</v>
      </c>
      <c r="E322" s="37">
        <v>999</v>
      </c>
      <c r="F322" s="36" t="e">
        <v>#N/A</v>
      </c>
      <c r="G322" s="11"/>
    </row>
    <row r="323" spans="1:7" ht="16.5" x14ac:dyDescent="0.3">
      <c r="A323" s="11" t="s">
        <v>332</v>
      </c>
      <c r="B323" s="11" t="s">
        <v>1324</v>
      </c>
      <c r="C323" s="11" t="s">
        <v>1289</v>
      </c>
      <c r="D323" s="11" t="s">
        <v>915</v>
      </c>
      <c r="E323" s="37">
        <v>999</v>
      </c>
      <c r="F323" s="36" t="e">
        <v>#N/A</v>
      </c>
      <c r="G323" s="11"/>
    </row>
    <row r="324" spans="1:7" ht="16.5" x14ac:dyDescent="0.3">
      <c r="A324" s="11" t="s">
        <v>362</v>
      </c>
      <c r="B324" s="11" t="s">
        <v>1324</v>
      </c>
      <c r="C324" s="11" t="s">
        <v>1289</v>
      </c>
      <c r="D324" s="11" t="s">
        <v>915</v>
      </c>
      <c r="E324" s="37">
        <v>999</v>
      </c>
      <c r="F324" s="36" t="e">
        <v>#N/A</v>
      </c>
      <c r="G324" s="11"/>
    </row>
    <row r="325" spans="1:7" ht="16.5" x14ac:dyDescent="0.3">
      <c r="A325" s="11" t="s">
        <v>321</v>
      </c>
      <c r="B325" s="11" t="s">
        <v>1325</v>
      </c>
      <c r="C325" s="11" t="s">
        <v>1289</v>
      </c>
      <c r="D325" s="11" t="s">
        <v>915</v>
      </c>
      <c r="E325" s="37">
        <v>999</v>
      </c>
      <c r="F325" s="36" t="e">
        <v>#N/A</v>
      </c>
      <c r="G325" s="11"/>
    </row>
    <row r="326" spans="1:7" ht="16.5" x14ac:dyDescent="0.3">
      <c r="A326" s="11" t="s">
        <v>326</v>
      </c>
      <c r="B326" s="11" t="s">
        <v>1325</v>
      </c>
      <c r="C326" s="11" t="s">
        <v>1289</v>
      </c>
      <c r="D326" s="11" t="s">
        <v>915</v>
      </c>
      <c r="E326" s="37">
        <v>999</v>
      </c>
      <c r="F326" s="36" t="e">
        <v>#N/A</v>
      </c>
      <c r="G326" s="11"/>
    </row>
    <row r="327" spans="1:7" ht="16.5" x14ac:dyDescent="0.3">
      <c r="A327" s="11" t="s">
        <v>329</v>
      </c>
      <c r="B327" s="11" t="s">
        <v>1325</v>
      </c>
      <c r="C327" s="11" t="s">
        <v>1289</v>
      </c>
      <c r="D327" s="11" t="s">
        <v>915</v>
      </c>
      <c r="E327" s="37">
        <v>999</v>
      </c>
      <c r="F327" s="36" t="e">
        <v>#N/A</v>
      </c>
      <c r="G327" s="11"/>
    </row>
    <row r="328" spans="1:7" ht="16.5" x14ac:dyDescent="0.3">
      <c r="A328" s="11" t="s">
        <v>332</v>
      </c>
      <c r="B328" s="11" t="s">
        <v>1325</v>
      </c>
      <c r="C328" s="11" t="s">
        <v>1289</v>
      </c>
      <c r="D328" s="11" t="s">
        <v>915</v>
      </c>
      <c r="E328" s="37">
        <v>999</v>
      </c>
      <c r="F328" s="36" t="e">
        <v>#N/A</v>
      </c>
      <c r="G328" s="11"/>
    </row>
    <row r="329" spans="1:7" ht="16.5" x14ac:dyDescent="0.3">
      <c r="A329" s="11" t="s">
        <v>362</v>
      </c>
      <c r="B329" s="11" t="s">
        <v>1325</v>
      </c>
      <c r="C329" s="11" t="s">
        <v>1289</v>
      </c>
      <c r="D329" s="11" t="s">
        <v>915</v>
      </c>
      <c r="E329" s="37">
        <v>999</v>
      </c>
      <c r="F329" s="36" t="e">
        <v>#N/A</v>
      </c>
      <c r="G329" s="11"/>
    </row>
    <row r="330" spans="1:7" ht="16.5" x14ac:dyDescent="0.3">
      <c r="A330" s="11" t="s">
        <v>321</v>
      </c>
      <c r="B330" s="11" t="s">
        <v>1326</v>
      </c>
      <c r="C330" s="11" t="s">
        <v>1289</v>
      </c>
      <c r="D330" s="11" t="s">
        <v>915</v>
      </c>
      <c r="E330" s="37">
        <v>999</v>
      </c>
      <c r="F330" s="36" t="e">
        <v>#N/A</v>
      </c>
      <c r="G330" s="11"/>
    </row>
    <row r="331" spans="1:7" ht="16.5" x14ac:dyDescent="0.3">
      <c r="A331" s="11" t="s">
        <v>326</v>
      </c>
      <c r="B331" s="11" t="s">
        <v>1326</v>
      </c>
      <c r="C331" s="11" t="s">
        <v>1289</v>
      </c>
      <c r="D331" s="11" t="s">
        <v>915</v>
      </c>
      <c r="E331" s="37">
        <v>999</v>
      </c>
      <c r="F331" s="36" t="e">
        <v>#N/A</v>
      </c>
      <c r="G331" s="11"/>
    </row>
    <row r="332" spans="1:7" ht="16.5" x14ac:dyDescent="0.3">
      <c r="A332" s="11" t="s">
        <v>329</v>
      </c>
      <c r="B332" s="11" t="s">
        <v>1326</v>
      </c>
      <c r="C332" s="11" t="s">
        <v>1289</v>
      </c>
      <c r="D332" s="11" t="s">
        <v>915</v>
      </c>
      <c r="E332" s="37">
        <v>999</v>
      </c>
      <c r="F332" s="36" t="e">
        <v>#N/A</v>
      </c>
      <c r="G332" s="11"/>
    </row>
    <row r="333" spans="1:7" ht="16.5" x14ac:dyDescent="0.3">
      <c r="A333" s="11" t="s">
        <v>332</v>
      </c>
      <c r="B333" s="11" t="s">
        <v>1326</v>
      </c>
      <c r="C333" s="11" t="s">
        <v>1289</v>
      </c>
      <c r="D333" s="11" t="s">
        <v>915</v>
      </c>
      <c r="E333" s="37">
        <v>999</v>
      </c>
      <c r="F333" s="36" t="e">
        <v>#N/A</v>
      </c>
      <c r="G333" s="11"/>
    </row>
    <row r="334" spans="1:7" ht="16.5" x14ac:dyDescent="0.3">
      <c r="A334" s="11" t="s">
        <v>362</v>
      </c>
      <c r="B334" s="11" t="s">
        <v>1326</v>
      </c>
      <c r="C334" s="11" t="s">
        <v>1289</v>
      </c>
      <c r="D334" s="11" t="s">
        <v>915</v>
      </c>
      <c r="E334" s="37">
        <v>999</v>
      </c>
      <c r="F334" s="36" t="e">
        <v>#N/A</v>
      </c>
      <c r="G334" s="11"/>
    </row>
    <row r="335" spans="1:7" ht="16.5" x14ac:dyDescent="0.3">
      <c r="A335" s="10" t="s">
        <v>251</v>
      </c>
      <c r="B335" s="10" t="s">
        <v>1327</v>
      </c>
      <c r="C335" s="11" t="s">
        <v>1289</v>
      </c>
      <c r="D335" s="11" t="s">
        <v>915</v>
      </c>
      <c r="E335" s="38">
        <v>0</v>
      </c>
      <c r="F335" s="38">
        <v>1</v>
      </c>
      <c r="G335" s="10"/>
    </row>
    <row r="336" spans="1:7" ht="16.5" x14ac:dyDescent="0.3">
      <c r="A336" s="10" t="s">
        <v>251</v>
      </c>
      <c r="B336" s="10" t="s">
        <v>1328</v>
      </c>
      <c r="C336" s="11" t="s">
        <v>1289</v>
      </c>
      <c r="D336" s="11" t="s">
        <v>915</v>
      </c>
      <c r="E336" s="38">
        <v>1</v>
      </c>
      <c r="F336" s="38">
        <v>0</v>
      </c>
      <c r="G336" s="10"/>
    </row>
    <row r="337" spans="1:7" ht="16.5" x14ac:dyDescent="0.3">
      <c r="A337" s="10" t="s">
        <v>263</v>
      </c>
      <c r="B337" s="10" t="s">
        <v>1327</v>
      </c>
      <c r="C337" s="11" t="s">
        <v>1289</v>
      </c>
      <c r="D337" s="11" t="s">
        <v>915</v>
      </c>
      <c r="E337" s="38">
        <v>0</v>
      </c>
      <c r="F337" s="38">
        <v>1</v>
      </c>
      <c r="G337" s="10"/>
    </row>
    <row r="338" spans="1:7" ht="16.5" x14ac:dyDescent="0.3">
      <c r="A338" s="10" t="s">
        <v>263</v>
      </c>
      <c r="B338" s="10" t="s">
        <v>1328</v>
      </c>
      <c r="C338" s="11" t="s">
        <v>1289</v>
      </c>
      <c r="D338" s="11" t="s">
        <v>915</v>
      </c>
      <c r="E338" s="38">
        <v>1</v>
      </c>
      <c r="F338" s="38">
        <v>0</v>
      </c>
      <c r="G338" s="10"/>
    </row>
    <row r="339" spans="1:7" ht="16.5" x14ac:dyDescent="0.3">
      <c r="A339" s="10" t="s">
        <v>251</v>
      </c>
      <c r="B339" s="10" t="s">
        <v>1329</v>
      </c>
      <c r="C339" s="11" t="s">
        <v>1289</v>
      </c>
      <c r="D339" s="11" t="s">
        <v>915</v>
      </c>
      <c r="E339" s="38">
        <v>0</v>
      </c>
      <c r="F339" s="38">
        <v>1</v>
      </c>
      <c r="G339" s="10"/>
    </row>
    <row r="340" spans="1:7" ht="16.5" x14ac:dyDescent="0.3">
      <c r="A340" s="10" t="s">
        <v>251</v>
      </c>
      <c r="B340" s="10" t="s">
        <v>1330</v>
      </c>
      <c r="C340" s="11" t="s">
        <v>1289</v>
      </c>
      <c r="D340" s="11" t="s">
        <v>915</v>
      </c>
      <c r="E340" s="38">
        <v>1</v>
      </c>
      <c r="F340" s="38">
        <v>0</v>
      </c>
      <c r="G340" s="10"/>
    </row>
    <row r="341" spans="1:7" ht="16.5" x14ac:dyDescent="0.3">
      <c r="A341" s="11" t="s">
        <v>1331</v>
      </c>
      <c r="B341" s="11" t="s">
        <v>1269</v>
      </c>
      <c r="C341" s="11" t="s">
        <v>1270</v>
      </c>
      <c r="D341" s="11" t="s">
        <v>915</v>
      </c>
      <c r="E341" s="11" t="s">
        <v>1332</v>
      </c>
      <c r="F341" s="35" t="s">
        <v>468</v>
      </c>
      <c r="G341" s="11"/>
    </row>
    <row r="342" spans="1:7" ht="16.5" x14ac:dyDescent="0.3">
      <c r="A342" s="11" t="s">
        <v>1333</v>
      </c>
      <c r="B342" s="11" t="s">
        <v>1269</v>
      </c>
      <c r="C342" s="11" t="s">
        <v>1270</v>
      </c>
      <c r="D342" s="11" t="s">
        <v>915</v>
      </c>
      <c r="E342" s="11" t="s">
        <v>1332</v>
      </c>
      <c r="F342" s="35" t="s">
        <v>468</v>
      </c>
      <c r="G342" s="11"/>
    </row>
    <row r="343" spans="1:7" ht="16.5" x14ac:dyDescent="0.3">
      <c r="A343" s="11" t="s">
        <v>1334</v>
      </c>
      <c r="B343" s="11" t="s">
        <v>1269</v>
      </c>
      <c r="C343" s="11" t="s">
        <v>1270</v>
      </c>
      <c r="D343" s="11" t="s">
        <v>915</v>
      </c>
      <c r="E343" s="11" t="s">
        <v>1332</v>
      </c>
      <c r="F343" s="35" t="s">
        <v>468</v>
      </c>
      <c r="G343" s="11"/>
    </row>
    <row r="344" spans="1:7" ht="16.5" x14ac:dyDescent="0.3">
      <c r="A344" s="11" t="s">
        <v>1335</v>
      </c>
      <c r="B344" s="11" t="s">
        <v>1269</v>
      </c>
      <c r="C344" s="11" t="s">
        <v>1270</v>
      </c>
      <c r="D344" s="11" t="s">
        <v>915</v>
      </c>
      <c r="E344" s="11" t="s">
        <v>1332</v>
      </c>
      <c r="F344" s="35" t="s">
        <v>468</v>
      </c>
      <c r="G344" s="11"/>
    </row>
    <row r="345" spans="1:7" ht="16.5" x14ac:dyDescent="0.3">
      <c r="A345" s="11" t="s">
        <v>365</v>
      </c>
      <c r="B345" s="11" t="s">
        <v>1269</v>
      </c>
      <c r="C345" s="11" t="s">
        <v>1270</v>
      </c>
      <c r="D345" s="11" t="s">
        <v>915</v>
      </c>
      <c r="E345" s="11" t="s">
        <v>1011</v>
      </c>
      <c r="F345" s="35" t="s">
        <v>367</v>
      </c>
      <c r="G345" s="11"/>
    </row>
    <row r="346" spans="1:7" ht="16.5" x14ac:dyDescent="0.3">
      <c r="A346" s="11" t="s">
        <v>371</v>
      </c>
      <c r="B346" s="11" t="s">
        <v>1269</v>
      </c>
      <c r="C346" s="11" t="s">
        <v>1270</v>
      </c>
      <c r="D346" s="11" t="s">
        <v>915</v>
      </c>
      <c r="E346" s="11" t="s">
        <v>1011</v>
      </c>
      <c r="F346" s="35" t="s">
        <v>367</v>
      </c>
      <c r="G346" s="11"/>
    </row>
    <row r="347" spans="1:7" ht="16.5" x14ac:dyDescent="0.3">
      <c r="A347" s="11" t="s">
        <v>374</v>
      </c>
      <c r="B347" s="11" t="s">
        <v>1269</v>
      </c>
      <c r="C347" s="11" t="s">
        <v>1270</v>
      </c>
      <c r="D347" s="11" t="s">
        <v>915</v>
      </c>
      <c r="E347" s="11" t="s">
        <v>1011</v>
      </c>
      <c r="F347" s="35" t="s">
        <v>367</v>
      </c>
      <c r="G347" s="11"/>
    </row>
    <row r="348" spans="1:7" ht="16.5" x14ac:dyDescent="0.3">
      <c r="A348" s="11" t="s">
        <v>377</v>
      </c>
      <c r="B348" s="11" t="s">
        <v>1269</v>
      </c>
      <c r="C348" s="11" t="s">
        <v>1270</v>
      </c>
      <c r="D348" s="11" t="s">
        <v>915</v>
      </c>
      <c r="E348" s="11" t="s">
        <v>1011</v>
      </c>
      <c r="F348" s="35" t="s">
        <v>367</v>
      </c>
      <c r="G348" s="11"/>
    </row>
    <row r="349" spans="1:7" ht="16.5" x14ac:dyDescent="0.3">
      <c r="A349" s="11" t="s">
        <v>381</v>
      </c>
      <c r="B349" s="11" t="s">
        <v>1269</v>
      </c>
      <c r="C349" s="11" t="s">
        <v>1270</v>
      </c>
      <c r="D349" s="11" t="s">
        <v>915</v>
      </c>
      <c r="E349" s="11" t="s">
        <v>1011</v>
      </c>
      <c r="F349" s="35" t="s">
        <v>367</v>
      </c>
      <c r="G349" s="11"/>
    </row>
    <row r="350" spans="1:7" ht="16.5" x14ac:dyDescent="0.3">
      <c r="A350" s="11" t="s">
        <v>387</v>
      </c>
      <c r="B350" s="11" t="s">
        <v>1269</v>
      </c>
      <c r="C350" s="11" t="s">
        <v>1270</v>
      </c>
      <c r="D350" s="11" t="s">
        <v>915</v>
      </c>
      <c r="E350" s="11" t="s">
        <v>1011</v>
      </c>
      <c r="F350" s="35" t="s">
        <v>367</v>
      </c>
      <c r="G350" s="11"/>
    </row>
    <row r="351" spans="1:7" ht="16.5" x14ac:dyDescent="0.3">
      <c r="A351" s="11" t="s">
        <v>390</v>
      </c>
      <c r="B351" s="11" t="s">
        <v>1269</v>
      </c>
      <c r="C351" s="11" t="s">
        <v>1270</v>
      </c>
      <c r="D351" s="11" t="s">
        <v>915</v>
      </c>
      <c r="E351" s="11" t="s">
        <v>1011</v>
      </c>
      <c r="F351" s="35" t="s">
        <v>367</v>
      </c>
      <c r="G351" s="11"/>
    </row>
    <row r="352" spans="1:7" ht="16.5" x14ac:dyDescent="0.3">
      <c r="A352" s="11" t="s">
        <v>393</v>
      </c>
      <c r="B352" s="11" t="s">
        <v>1269</v>
      </c>
      <c r="C352" s="11" t="s">
        <v>1270</v>
      </c>
      <c r="D352" s="11" t="s">
        <v>915</v>
      </c>
      <c r="E352" s="11" t="s">
        <v>1011</v>
      </c>
      <c r="F352" s="35" t="s">
        <v>367</v>
      </c>
      <c r="G352" s="11"/>
    </row>
    <row r="353" spans="1:7" ht="16.5" x14ac:dyDescent="0.3">
      <c r="A353" s="11" t="s">
        <v>397</v>
      </c>
      <c r="B353" s="11" t="s">
        <v>1269</v>
      </c>
      <c r="C353" s="11" t="s">
        <v>1270</v>
      </c>
      <c r="D353" s="11" t="s">
        <v>915</v>
      </c>
      <c r="E353" s="11" t="s">
        <v>1011</v>
      </c>
      <c r="F353" s="35" t="s">
        <v>367</v>
      </c>
      <c r="G353" s="11"/>
    </row>
    <row r="354" spans="1:7" ht="16.5" x14ac:dyDescent="0.3">
      <c r="A354" s="11" t="s">
        <v>402</v>
      </c>
      <c r="B354" s="11" t="s">
        <v>1269</v>
      </c>
      <c r="C354" s="11" t="s">
        <v>1270</v>
      </c>
      <c r="D354" s="11" t="s">
        <v>915</v>
      </c>
      <c r="E354" s="11" t="s">
        <v>1011</v>
      </c>
      <c r="F354" s="35" t="s">
        <v>367</v>
      </c>
      <c r="G354" s="11"/>
    </row>
    <row r="355" spans="1:7" ht="16.5" x14ac:dyDescent="0.3">
      <c r="A355" s="11" t="s">
        <v>405</v>
      </c>
      <c r="B355" s="11" t="s">
        <v>1269</v>
      </c>
      <c r="C355" s="11" t="s">
        <v>1270</v>
      </c>
      <c r="D355" s="11" t="s">
        <v>915</v>
      </c>
      <c r="E355" s="11" t="s">
        <v>1011</v>
      </c>
      <c r="F355" s="35" t="s">
        <v>367</v>
      </c>
      <c r="G355" s="11"/>
    </row>
    <row r="356" spans="1:7" ht="16.5" x14ac:dyDescent="0.3">
      <c r="A356" s="11" t="s">
        <v>408</v>
      </c>
      <c r="B356" s="11" t="s">
        <v>1269</v>
      </c>
      <c r="C356" s="11" t="s">
        <v>1270</v>
      </c>
      <c r="D356" s="11" t="s">
        <v>915</v>
      </c>
      <c r="E356" s="11" t="s">
        <v>1011</v>
      </c>
      <c r="F356" s="35" t="s">
        <v>367</v>
      </c>
      <c r="G356" s="11"/>
    </row>
    <row r="357" spans="1:7" ht="16.5" x14ac:dyDescent="0.3">
      <c r="A357" s="11" t="s">
        <v>410</v>
      </c>
      <c r="B357" s="11" t="s">
        <v>1269</v>
      </c>
      <c r="C357" s="11" t="s">
        <v>1270</v>
      </c>
      <c r="D357" s="11" t="s">
        <v>915</v>
      </c>
      <c r="E357" s="11" t="s">
        <v>1011</v>
      </c>
      <c r="F357" s="35" t="s">
        <v>367</v>
      </c>
      <c r="G357" s="11"/>
    </row>
    <row r="358" spans="1:7" ht="16.5" x14ac:dyDescent="0.3">
      <c r="A358" s="11" t="s">
        <v>413</v>
      </c>
      <c r="B358" s="11" t="s">
        <v>1269</v>
      </c>
      <c r="C358" s="11" t="s">
        <v>1270</v>
      </c>
      <c r="D358" s="11" t="s">
        <v>915</v>
      </c>
      <c r="E358" s="11" t="s">
        <v>1011</v>
      </c>
      <c r="F358" s="35" t="s">
        <v>367</v>
      </c>
      <c r="G358" s="11"/>
    </row>
    <row r="359" spans="1:7" ht="16.5" x14ac:dyDescent="0.3">
      <c r="A359" s="11" t="s">
        <v>419</v>
      </c>
      <c r="B359" s="11" t="s">
        <v>1269</v>
      </c>
      <c r="C359" s="11" t="s">
        <v>1270</v>
      </c>
      <c r="D359" s="11" t="s">
        <v>915</v>
      </c>
      <c r="E359" s="11" t="s">
        <v>1011</v>
      </c>
      <c r="F359" s="35" t="s">
        <v>367</v>
      </c>
      <c r="G359" s="11"/>
    </row>
    <row r="360" spans="1:7" ht="16.5" x14ac:dyDescent="0.3">
      <c r="A360" s="11" t="s">
        <v>423</v>
      </c>
      <c r="B360" s="11" t="s">
        <v>1269</v>
      </c>
      <c r="C360" s="11" t="s">
        <v>1270</v>
      </c>
      <c r="D360" s="11" t="s">
        <v>915</v>
      </c>
      <c r="E360" s="11" t="s">
        <v>1011</v>
      </c>
      <c r="F360" s="35" t="s">
        <v>367</v>
      </c>
      <c r="G360" s="11"/>
    </row>
    <row r="361" spans="1:7" ht="16.5" x14ac:dyDescent="0.3">
      <c r="A361" s="11" t="s">
        <v>428</v>
      </c>
      <c r="B361" s="11" t="s">
        <v>1269</v>
      </c>
      <c r="C361" s="11" t="s">
        <v>1270</v>
      </c>
      <c r="D361" s="11" t="s">
        <v>915</v>
      </c>
      <c r="E361" s="11" t="s">
        <v>1011</v>
      </c>
      <c r="F361" s="35" t="s">
        <v>367</v>
      </c>
      <c r="G361" s="11"/>
    </row>
    <row r="362" spans="1:7" ht="16.5" x14ac:dyDescent="0.3">
      <c r="A362" s="11" t="s">
        <v>433</v>
      </c>
      <c r="B362" s="11" t="s">
        <v>1269</v>
      </c>
      <c r="C362" s="11" t="s">
        <v>1270</v>
      </c>
      <c r="D362" s="11" t="s">
        <v>915</v>
      </c>
      <c r="E362" s="11" t="s">
        <v>1011</v>
      </c>
      <c r="F362" s="35" t="s">
        <v>367</v>
      </c>
      <c r="G362" s="11"/>
    </row>
    <row r="363" spans="1:7" ht="16.5" x14ac:dyDescent="0.3">
      <c r="A363" s="11" t="s">
        <v>436</v>
      </c>
      <c r="B363" s="11" t="s">
        <v>1269</v>
      </c>
      <c r="C363" s="11" t="s">
        <v>1270</v>
      </c>
      <c r="D363" s="11" t="s">
        <v>915</v>
      </c>
      <c r="E363" s="11" t="s">
        <v>1011</v>
      </c>
      <c r="F363" s="35" t="s">
        <v>367</v>
      </c>
      <c r="G363" s="11"/>
    </row>
    <row r="364" spans="1:7" ht="16.5" x14ac:dyDescent="0.3">
      <c r="A364" s="11" t="s">
        <v>439</v>
      </c>
      <c r="B364" s="11" t="s">
        <v>1269</v>
      </c>
      <c r="C364" s="11" t="s">
        <v>1270</v>
      </c>
      <c r="D364" s="11" t="s">
        <v>915</v>
      </c>
      <c r="E364" s="11" t="s">
        <v>1011</v>
      </c>
      <c r="F364" s="35" t="s">
        <v>367</v>
      </c>
      <c r="G364" s="11"/>
    </row>
    <row r="365" spans="1:7" ht="16.5" x14ac:dyDescent="0.3">
      <c r="A365" s="11" t="s">
        <v>1331</v>
      </c>
      <c r="B365" s="11" t="s">
        <v>1272</v>
      </c>
      <c r="C365" s="11" t="s">
        <v>1270</v>
      </c>
      <c r="D365" s="11" t="s">
        <v>915</v>
      </c>
      <c r="E365" s="11" t="s">
        <v>1336</v>
      </c>
      <c r="F365" s="35" t="s">
        <v>469</v>
      </c>
      <c r="G365" s="11"/>
    </row>
    <row r="366" spans="1:7" ht="16.5" x14ac:dyDescent="0.3">
      <c r="A366" s="11" t="s">
        <v>1333</v>
      </c>
      <c r="B366" s="11" t="s">
        <v>1272</v>
      </c>
      <c r="C366" s="11" t="s">
        <v>1270</v>
      </c>
      <c r="D366" s="11" t="s">
        <v>915</v>
      </c>
      <c r="E366" s="11" t="s">
        <v>1336</v>
      </c>
      <c r="F366" s="35" t="s">
        <v>469</v>
      </c>
      <c r="G366" s="11"/>
    </row>
    <row r="367" spans="1:7" ht="16.5" x14ac:dyDescent="0.3">
      <c r="A367" s="11" t="s">
        <v>1334</v>
      </c>
      <c r="B367" s="11" t="s">
        <v>1272</v>
      </c>
      <c r="C367" s="11" t="s">
        <v>1270</v>
      </c>
      <c r="D367" s="11" t="s">
        <v>915</v>
      </c>
      <c r="E367" s="11" t="s">
        <v>1336</v>
      </c>
      <c r="F367" s="35" t="s">
        <v>469</v>
      </c>
      <c r="G367" s="11"/>
    </row>
    <row r="368" spans="1:7" ht="16.5" x14ac:dyDescent="0.3">
      <c r="A368" s="11" t="s">
        <v>1335</v>
      </c>
      <c r="B368" s="11" t="s">
        <v>1272</v>
      </c>
      <c r="C368" s="11" t="s">
        <v>1270</v>
      </c>
      <c r="D368" s="11" t="s">
        <v>915</v>
      </c>
      <c r="E368" s="11" t="s">
        <v>1336</v>
      </c>
      <c r="F368" s="35" t="s">
        <v>469</v>
      </c>
      <c r="G368" s="11"/>
    </row>
    <row r="369" spans="1:7" ht="16.5" x14ac:dyDescent="0.3">
      <c r="A369" s="11" t="s">
        <v>365</v>
      </c>
      <c r="B369" s="11" t="s">
        <v>1272</v>
      </c>
      <c r="C369" s="11" t="s">
        <v>1270</v>
      </c>
      <c r="D369" s="11" t="s">
        <v>915</v>
      </c>
      <c r="E369" s="11" t="s">
        <v>1012</v>
      </c>
      <c r="F369" s="35" t="s">
        <v>368</v>
      </c>
      <c r="G369" s="11"/>
    </row>
    <row r="370" spans="1:7" ht="16.5" x14ac:dyDescent="0.3">
      <c r="A370" s="11" t="s">
        <v>371</v>
      </c>
      <c r="B370" s="11" t="s">
        <v>1272</v>
      </c>
      <c r="C370" s="11" t="s">
        <v>1270</v>
      </c>
      <c r="D370" s="11" t="s">
        <v>915</v>
      </c>
      <c r="E370" s="11" t="s">
        <v>1012</v>
      </c>
      <c r="F370" s="35" t="s">
        <v>368</v>
      </c>
      <c r="G370" s="11"/>
    </row>
    <row r="371" spans="1:7" ht="16.5" x14ac:dyDescent="0.3">
      <c r="A371" s="11" t="s">
        <v>374</v>
      </c>
      <c r="B371" s="11" t="s">
        <v>1272</v>
      </c>
      <c r="C371" s="11" t="s">
        <v>1270</v>
      </c>
      <c r="D371" s="11" t="s">
        <v>915</v>
      </c>
      <c r="E371" s="11" t="s">
        <v>1012</v>
      </c>
      <c r="F371" s="35" t="s">
        <v>368</v>
      </c>
      <c r="G371" s="11"/>
    </row>
    <row r="372" spans="1:7" ht="16.5" x14ac:dyDescent="0.3">
      <c r="A372" s="11" t="s">
        <v>377</v>
      </c>
      <c r="B372" s="11" t="s">
        <v>1272</v>
      </c>
      <c r="C372" s="11" t="s">
        <v>1270</v>
      </c>
      <c r="D372" s="11" t="s">
        <v>915</v>
      </c>
      <c r="E372" s="11" t="s">
        <v>1012</v>
      </c>
      <c r="F372" s="35" t="s">
        <v>368</v>
      </c>
      <c r="G372" s="11"/>
    </row>
    <row r="373" spans="1:7" ht="16.5" x14ac:dyDescent="0.3">
      <c r="A373" s="11" t="s">
        <v>381</v>
      </c>
      <c r="B373" s="11" t="s">
        <v>1272</v>
      </c>
      <c r="C373" s="11" t="s">
        <v>1270</v>
      </c>
      <c r="D373" s="11" t="s">
        <v>915</v>
      </c>
      <c r="E373" s="11" t="s">
        <v>1337</v>
      </c>
      <c r="F373" s="35" t="s">
        <v>383</v>
      </c>
      <c r="G373" s="11"/>
    </row>
    <row r="374" spans="1:7" ht="16.5" x14ac:dyDescent="0.3">
      <c r="A374" s="11" t="s">
        <v>387</v>
      </c>
      <c r="B374" s="11" t="s">
        <v>1272</v>
      </c>
      <c r="C374" s="11" t="s">
        <v>1270</v>
      </c>
      <c r="D374" s="11" t="s">
        <v>915</v>
      </c>
      <c r="E374" s="11" t="s">
        <v>1337</v>
      </c>
      <c r="F374" s="35" t="s">
        <v>383</v>
      </c>
      <c r="G374" s="11"/>
    </row>
    <row r="375" spans="1:7" ht="16.5" x14ac:dyDescent="0.3">
      <c r="A375" s="11" t="s">
        <v>390</v>
      </c>
      <c r="B375" s="11" t="s">
        <v>1272</v>
      </c>
      <c r="C375" s="11" t="s">
        <v>1270</v>
      </c>
      <c r="D375" s="11" t="s">
        <v>915</v>
      </c>
      <c r="E375" s="11" t="s">
        <v>1337</v>
      </c>
      <c r="F375" s="35" t="s">
        <v>383</v>
      </c>
      <c r="G375" s="11"/>
    </row>
    <row r="376" spans="1:7" ht="16.5" x14ac:dyDescent="0.3">
      <c r="A376" s="11" t="s">
        <v>393</v>
      </c>
      <c r="B376" s="11" t="s">
        <v>1272</v>
      </c>
      <c r="C376" s="11" t="s">
        <v>1270</v>
      </c>
      <c r="D376" s="11" t="s">
        <v>915</v>
      </c>
      <c r="E376" s="11" t="s">
        <v>1337</v>
      </c>
      <c r="F376" s="35" t="s">
        <v>383</v>
      </c>
      <c r="G376" s="11"/>
    </row>
    <row r="377" spans="1:7" ht="16.5" x14ac:dyDescent="0.3">
      <c r="A377" s="11" t="s">
        <v>397</v>
      </c>
      <c r="B377" s="11" t="s">
        <v>1272</v>
      </c>
      <c r="C377" s="11" t="s">
        <v>1270</v>
      </c>
      <c r="D377" s="11" t="s">
        <v>915</v>
      </c>
      <c r="E377" s="11" t="s">
        <v>1337</v>
      </c>
      <c r="F377" s="35" t="s">
        <v>383</v>
      </c>
      <c r="G377" s="11"/>
    </row>
    <row r="378" spans="1:7" ht="16.5" x14ac:dyDescent="0.3">
      <c r="A378" s="11" t="s">
        <v>402</v>
      </c>
      <c r="B378" s="11" t="s">
        <v>1272</v>
      </c>
      <c r="C378" s="11" t="s">
        <v>1270</v>
      </c>
      <c r="D378" s="11" t="s">
        <v>915</v>
      </c>
      <c r="E378" s="11" t="s">
        <v>1012</v>
      </c>
      <c r="F378" s="35" t="s">
        <v>368</v>
      </c>
      <c r="G378" s="11"/>
    </row>
    <row r="379" spans="1:7" ht="16.5" x14ac:dyDescent="0.3">
      <c r="A379" s="11" t="s">
        <v>405</v>
      </c>
      <c r="B379" s="11" t="s">
        <v>1272</v>
      </c>
      <c r="C379" s="11" t="s">
        <v>1270</v>
      </c>
      <c r="D379" s="11" t="s">
        <v>915</v>
      </c>
      <c r="E379" s="11" t="s">
        <v>1012</v>
      </c>
      <c r="F379" s="35" t="s">
        <v>368</v>
      </c>
      <c r="G379" s="11"/>
    </row>
    <row r="380" spans="1:7" ht="16.5" x14ac:dyDescent="0.3">
      <c r="A380" s="11" t="s">
        <v>408</v>
      </c>
      <c r="B380" s="11" t="s">
        <v>1272</v>
      </c>
      <c r="C380" s="11" t="s">
        <v>1270</v>
      </c>
      <c r="D380" s="11" t="s">
        <v>915</v>
      </c>
      <c r="E380" s="11" t="s">
        <v>1012</v>
      </c>
      <c r="F380" s="35" t="s">
        <v>368</v>
      </c>
      <c r="G380" s="11"/>
    </row>
    <row r="381" spans="1:7" ht="16.5" x14ac:dyDescent="0.3">
      <c r="A381" s="11" t="s">
        <v>410</v>
      </c>
      <c r="B381" s="11" t="s">
        <v>1272</v>
      </c>
      <c r="C381" s="11" t="s">
        <v>1270</v>
      </c>
      <c r="D381" s="11" t="s">
        <v>915</v>
      </c>
      <c r="E381" s="11" t="s">
        <v>1012</v>
      </c>
      <c r="F381" s="35" t="s">
        <v>368</v>
      </c>
      <c r="G381" s="11"/>
    </row>
    <row r="382" spans="1:7" ht="16.5" x14ac:dyDescent="0.3">
      <c r="A382" s="11" t="s">
        <v>413</v>
      </c>
      <c r="B382" s="11" t="s">
        <v>1272</v>
      </c>
      <c r="C382" s="11" t="s">
        <v>1270</v>
      </c>
      <c r="D382" s="11" t="s">
        <v>915</v>
      </c>
      <c r="E382" s="11" t="s">
        <v>1012</v>
      </c>
      <c r="F382" s="35" t="s">
        <v>368</v>
      </c>
      <c r="G382" s="11"/>
    </row>
    <row r="383" spans="1:7" ht="16.5" x14ac:dyDescent="0.3">
      <c r="A383" s="11" t="s">
        <v>419</v>
      </c>
      <c r="B383" s="11" t="s">
        <v>1272</v>
      </c>
      <c r="C383" s="11" t="s">
        <v>1270</v>
      </c>
      <c r="D383" s="11" t="s">
        <v>915</v>
      </c>
      <c r="E383" s="11" t="s">
        <v>1012</v>
      </c>
      <c r="F383" s="35" t="s">
        <v>368</v>
      </c>
      <c r="G383" s="11"/>
    </row>
    <row r="384" spans="1:7" ht="16.5" x14ac:dyDescent="0.3">
      <c r="A384" s="11" t="s">
        <v>423</v>
      </c>
      <c r="B384" s="11" t="s">
        <v>1272</v>
      </c>
      <c r="C384" s="11" t="s">
        <v>1270</v>
      </c>
      <c r="D384" s="11" t="s">
        <v>915</v>
      </c>
      <c r="E384" s="11" t="s">
        <v>1012</v>
      </c>
      <c r="F384" s="35" t="s">
        <v>368</v>
      </c>
      <c r="G384" s="11"/>
    </row>
    <row r="385" spans="1:7" ht="16.5" x14ac:dyDescent="0.3">
      <c r="A385" s="11" t="s">
        <v>428</v>
      </c>
      <c r="B385" s="11" t="s">
        <v>1272</v>
      </c>
      <c r="C385" s="11" t="s">
        <v>1270</v>
      </c>
      <c r="D385" s="11" t="s">
        <v>915</v>
      </c>
      <c r="E385" s="11" t="s">
        <v>1012</v>
      </c>
      <c r="F385" s="35" t="s">
        <v>368</v>
      </c>
      <c r="G385" s="11"/>
    </row>
    <row r="386" spans="1:7" ht="16.5" x14ac:dyDescent="0.3">
      <c r="A386" s="11" t="s">
        <v>433</v>
      </c>
      <c r="B386" s="11" t="s">
        <v>1272</v>
      </c>
      <c r="C386" s="11" t="s">
        <v>1270</v>
      </c>
      <c r="D386" s="11" t="s">
        <v>915</v>
      </c>
      <c r="E386" s="11" t="s">
        <v>1012</v>
      </c>
      <c r="F386" s="35" t="s">
        <v>368</v>
      </c>
      <c r="G386" s="11"/>
    </row>
    <row r="387" spans="1:7" ht="16.5" x14ac:dyDescent="0.3">
      <c r="A387" s="11" t="s">
        <v>436</v>
      </c>
      <c r="B387" s="11" t="s">
        <v>1272</v>
      </c>
      <c r="C387" s="11" t="s">
        <v>1270</v>
      </c>
      <c r="D387" s="11" t="s">
        <v>915</v>
      </c>
      <c r="E387" s="11" t="s">
        <v>1012</v>
      </c>
      <c r="F387" s="35" t="s">
        <v>368</v>
      </c>
      <c r="G387" s="11"/>
    </row>
    <row r="388" spans="1:7" ht="16.5" x14ac:dyDescent="0.3">
      <c r="A388" s="11" t="s">
        <v>439</v>
      </c>
      <c r="B388" s="11" t="s">
        <v>1272</v>
      </c>
      <c r="C388" s="11" t="s">
        <v>1270</v>
      </c>
      <c r="D388" s="11" t="s">
        <v>915</v>
      </c>
      <c r="E388" s="11" t="s">
        <v>1337</v>
      </c>
      <c r="F388" s="35" t="s">
        <v>383</v>
      </c>
      <c r="G388" s="11"/>
    </row>
    <row r="389" spans="1:7" ht="16.5" x14ac:dyDescent="0.3">
      <c r="A389" s="11" t="s">
        <v>1331</v>
      </c>
      <c r="B389" s="11" t="s">
        <v>1274</v>
      </c>
      <c r="C389" s="11" t="s">
        <v>1270</v>
      </c>
      <c r="D389" s="11" t="s">
        <v>915</v>
      </c>
      <c r="E389" s="11" t="s">
        <v>1338</v>
      </c>
      <c r="F389" s="35" t="s">
        <v>469</v>
      </c>
      <c r="G389" s="11"/>
    </row>
    <row r="390" spans="1:7" ht="16.5" x14ac:dyDescent="0.3">
      <c r="A390" s="11" t="s">
        <v>1333</v>
      </c>
      <c r="B390" s="11" t="s">
        <v>1274</v>
      </c>
      <c r="C390" s="11" t="s">
        <v>1270</v>
      </c>
      <c r="D390" s="11" t="s">
        <v>915</v>
      </c>
      <c r="E390" s="11" t="s">
        <v>1338</v>
      </c>
      <c r="F390" s="35" t="s">
        <v>469</v>
      </c>
      <c r="G390" s="11"/>
    </row>
    <row r="391" spans="1:7" ht="16.5" x14ac:dyDescent="0.3">
      <c r="A391" s="11" t="s">
        <v>1334</v>
      </c>
      <c r="B391" s="11" t="s">
        <v>1274</v>
      </c>
      <c r="C391" s="11" t="s">
        <v>1270</v>
      </c>
      <c r="D391" s="11" t="s">
        <v>915</v>
      </c>
      <c r="E391" s="11" t="s">
        <v>1338</v>
      </c>
      <c r="F391" s="35" t="s">
        <v>469</v>
      </c>
      <c r="G391" s="11"/>
    </row>
    <row r="392" spans="1:7" ht="16.5" x14ac:dyDescent="0.3">
      <c r="A392" s="11" t="s">
        <v>1335</v>
      </c>
      <c r="B392" s="11" t="s">
        <v>1274</v>
      </c>
      <c r="C392" s="11" t="s">
        <v>1270</v>
      </c>
      <c r="D392" s="11" t="s">
        <v>915</v>
      </c>
      <c r="E392" s="11" t="s">
        <v>1338</v>
      </c>
      <c r="F392" s="35" t="s">
        <v>469</v>
      </c>
      <c r="G392" s="11"/>
    </row>
    <row r="393" spans="1:7" ht="16.5" x14ac:dyDescent="0.3">
      <c r="A393" s="11" t="s">
        <v>365</v>
      </c>
      <c r="B393" s="11" t="s">
        <v>1274</v>
      </c>
      <c r="C393" s="11" t="s">
        <v>1270</v>
      </c>
      <c r="D393" s="11" t="s">
        <v>915</v>
      </c>
      <c r="E393" s="11" t="s">
        <v>1013</v>
      </c>
      <c r="F393" s="35" t="s">
        <v>368</v>
      </c>
      <c r="G393" s="11"/>
    </row>
    <row r="394" spans="1:7" ht="16.5" x14ac:dyDescent="0.3">
      <c r="A394" s="11" t="s">
        <v>371</v>
      </c>
      <c r="B394" s="11" t="s">
        <v>1274</v>
      </c>
      <c r="C394" s="11" t="s">
        <v>1270</v>
      </c>
      <c r="D394" s="11" t="s">
        <v>915</v>
      </c>
      <c r="E394" s="11" t="s">
        <v>1013</v>
      </c>
      <c r="F394" s="35" t="s">
        <v>368</v>
      </c>
      <c r="G394" s="11"/>
    </row>
    <row r="395" spans="1:7" ht="16.5" x14ac:dyDescent="0.3">
      <c r="A395" s="11" t="s">
        <v>374</v>
      </c>
      <c r="B395" s="11" t="s">
        <v>1274</v>
      </c>
      <c r="C395" s="11" t="s">
        <v>1270</v>
      </c>
      <c r="D395" s="11" t="s">
        <v>915</v>
      </c>
      <c r="E395" s="11" t="s">
        <v>1013</v>
      </c>
      <c r="F395" s="35" t="s">
        <v>368</v>
      </c>
      <c r="G395" s="11"/>
    </row>
    <row r="396" spans="1:7" ht="16.5" x14ac:dyDescent="0.3">
      <c r="A396" s="11" t="s">
        <v>377</v>
      </c>
      <c r="B396" s="11" t="s">
        <v>1274</v>
      </c>
      <c r="C396" s="11" t="s">
        <v>1270</v>
      </c>
      <c r="D396" s="11" t="s">
        <v>915</v>
      </c>
      <c r="E396" s="11" t="s">
        <v>1013</v>
      </c>
      <c r="F396" s="35" t="s">
        <v>368</v>
      </c>
      <c r="G396" s="11"/>
    </row>
    <row r="397" spans="1:7" ht="16.5" x14ac:dyDescent="0.3">
      <c r="A397" s="11" t="s">
        <v>381</v>
      </c>
      <c r="B397" s="11" t="s">
        <v>1274</v>
      </c>
      <c r="C397" s="11" t="s">
        <v>1270</v>
      </c>
      <c r="D397" s="11" t="s">
        <v>915</v>
      </c>
      <c r="E397" s="11" t="s">
        <v>1339</v>
      </c>
      <c r="F397" s="35" t="s">
        <v>383</v>
      </c>
      <c r="G397" s="11"/>
    </row>
    <row r="398" spans="1:7" ht="16.5" x14ac:dyDescent="0.3">
      <c r="A398" s="11" t="s">
        <v>387</v>
      </c>
      <c r="B398" s="11" t="s">
        <v>1274</v>
      </c>
      <c r="C398" s="11" t="s">
        <v>1270</v>
      </c>
      <c r="D398" s="11" t="s">
        <v>915</v>
      </c>
      <c r="E398" s="11" t="s">
        <v>1339</v>
      </c>
      <c r="F398" s="35" t="s">
        <v>383</v>
      </c>
      <c r="G398" s="11"/>
    </row>
    <row r="399" spans="1:7" ht="16.5" x14ac:dyDescent="0.3">
      <c r="A399" s="11" t="s">
        <v>390</v>
      </c>
      <c r="B399" s="11" t="s">
        <v>1274</v>
      </c>
      <c r="C399" s="11" t="s">
        <v>1270</v>
      </c>
      <c r="D399" s="11" t="s">
        <v>915</v>
      </c>
      <c r="E399" s="11" t="s">
        <v>1339</v>
      </c>
      <c r="F399" s="35" t="s">
        <v>383</v>
      </c>
      <c r="G399" s="11"/>
    </row>
    <row r="400" spans="1:7" ht="16.5" x14ac:dyDescent="0.3">
      <c r="A400" s="11" t="s">
        <v>393</v>
      </c>
      <c r="B400" s="11" t="s">
        <v>1274</v>
      </c>
      <c r="C400" s="11" t="s">
        <v>1270</v>
      </c>
      <c r="D400" s="11" t="s">
        <v>915</v>
      </c>
      <c r="E400" s="11" t="s">
        <v>1339</v>
      </c>
      <c r="F400" s="35" t="s">
        <v>383</v>
      </c>
      <c r="G400" s="11"/>
    </row>
    <row r="401" spans="1:7" ht="16.5" x14ac:dyDescent="0.3">
      <c r="A401" s="11" t="s">
        <v>397</v>
      </c>
      <c r="B401" s="11" t="s">
        <v>1274</v>
      </c>
      <c r="C401" s="11" t="s">
        <v>1270</v>
      </c>
      <c r="D401" s="11" t="s">
        <v>915</v>
      </c>
      <c r="E401" s="11" t="s">
        <v>1339</v>
      </c>
      <c r="F401" s="35" t="s">
        <v>383</v>
      </c>
      <c r="G401" s="11"/>
    </row>
    <row r="402" spans="1:7" ht="16.5" x14ac:dyDescent="0.3">
      <c r="A402" s="11" t="s">
        <v>402</v>
      </c>
      <c r="B402" s="11" t="s">
        <v>1274</v>
      </c>
      <c r="C402" s="11" t="s">
        <v>1270</v>
      </c>
      <c r="D402" s="11" t="s">
        <v>915</v>
      </c>
      <c r="E402" s="11" t="s">
        <v>1013</v>
      </c>
      <c r="F402" s="35" t="s">
        <v>368</v>
      </c>
      <c r="G402" s="11"/>
    </row>
    <row r="403" spans="1:7" ht="16.5" x14ac:dyDescent="0.3">
      <c r="A403" s="11" t="s">
        <v>405</v>
      </c>
      <c r="B403" s="11" t="s">
        <v>1274</v>
      </c>
      <c r="C403" s="11" t="s">
        <v>1270</v>
      </c>
      <c r="D403" s="11" t="s">
        <v>915</v>
      </c>
      <c r="E403" s="11" t="s">
        <v>1013</v>
      </c>
      <c r="F403" s="35" t="s">
        <v>368</v>
      </c>
      <c r="G403" s="11"/>
    </row>
    <row r="404" spans="1:7" ht="16.5" x14ac:dyDescent="0.3">
      <c r="A404" s="11" t="s">
        <v>408</v>
      </c>
      <c r="B404" s="11" t="s">
        <v>1274</v>
      </c>
      <c r="C404" s="11" t="s">
        <v>1270</v>
      </c>
      <c r="D404" s="11" t="s">
        <v>915</v>
      </c>
      <c r="E404" s="11" t="s">
        <v>1013</v>
      </c>
      <c r="F404" s="35" t="s">
        <v>368</v>
      </c>
      <c r="G404" s="11"/>
    </row>
    <row r="405" spans="1:7" ht="16.5" x14ac:dyDescent="0.3">
      <c r="A405" s="11" t="s">
        <v>410</v>
      </c>
      <c r="B405" s="11" t="s">
        <v>1274</v>
      </c>
      <c r="C405" s="11" t="s">
        <v>1270</v>
      </c>
      <c r="D405" s="11" t="s">
        <v>915</v>
      </c>
      <c r="E405" s="11" t="s">
        <v>1013</v>
      </c>
      <c r="F405" s="35" t="s">
        <v>368</v>
      </c>
      <c r="G405" s="11"/>
    </row>
    <row r="406" spans="1:7" ht="16.5" x14ac:dyDescent="0.3">
      <c r="A406" s="11" t="s">
        <v>413</v>
      </c>
      <c r="B406" s="11" t="s">
        <v>1274</v>
      </c>
      <c r="C406" s="11" t="s">
        <v>1270</v>
      </c>
      <c r="D406" s="11" t="s">
        <v>915</v>
      </c>
      <c r="E406" s="11" t="s">
        <v>1013</v>
      </c>
      <c r="F406" s="35" t="s">
        <v>368</v>
      </c>
      <c r="G406" s="11"/>
    </row>
    <row r="407" spans="1:7" ht="16.5" x14ac:dyDescent="0.3">
      <c r="A407" s="11" t="s">
        <v>419</v>
      </c>
      <c r="B407" s="11" t="s">
        <v>1274</v>
      </c>
      <c r="C407" s="11" t="s">
        <v>1270</v>
      </c>
      <c r="D407" s="11" t="s">
        <v>915</v>
      </c>
      <c r="E407" s="11" t="s">
        <v>1013</v>
      </c>
      <c r="F407" s="35" t="s">
        <v>368</v>
      </c>
      <c r="G407" s="11"/>
    </row>
    <row r="408" spans="1:7" ht="16.5" x14ac:dyDescent="0.3">
      <c r="A408" s="11" t="s">
        <v>423</v>
      </c>
      <c r="B408" s="11" t="s">
        <v>1274</v>
      </c>
      <c r="C408" s="11" t="s">
        <v>1270</v>
      </c>
      <c r="D408" s="11" t="s">
        <v>915</v>
      </c>
      <c r="E408" s="11" t="s">
        <v>1013</v>
      </c>
      <c r="F408" s="35" t="s">
        <v>368</v>
      </c>
      <c r="G408" s="11"/>
    </row>
    <row r="409" spans="1:7" ht="16.5" x14ac:dyDescent="0.3">
      <c r="A409" s="11" t="s">
        <v>428</v>
      </c>
      <c r="B409" s="11" t="s">
        <v>1274</v>
      </c>
      <c r="C409" s="11" t="s">
        <v>1270</v>
      </c>
      <c r="D409" s="11" t="s">
        <v>915</v>
      </c>
      <c r="E409" s="11" t="s">
        <v>1013</v>
      </c>
      <c r="F409" s="35" t="s">
        <v>368</v>
      </c>
      <c r="G409" s="11"/>
    </row>
    <row r="410" spans="1:7" ht="16.5" x14ac:dyDescent="0.3">
      <c r="A410" s="11" t="s">
        <v>433</v>
      </c>
      <c r="B410" s="11" t="s">
        <v>1274</v>
      </c>
      <c r="C410" s="11" t="s">
        <v>1270</v>
      </c>
      <c r="D410" s="11" t="s">
        <v>915</v>
      </c>
      <c r="E410" s="11" t="s">
        <v>1013</v>
      </c>
      <c r="F410" s="35" t="s">
        <v>368</v>
      </c>
      <c r="G410" s="11"/>
    </row>
    <row r="411" spans="1:7" ht="16.5" x14ac:dyDescent="0.3">
      <c r="A411" s="11" t="s">
        <v>436</v>
      </c>
      <c r="B411" s="11" t="s">
        <v>1274</v>
      </c>
      <c r="C411" s="11" t="s">
        <v>1270</v>
      </c>
      <c r="D411" s="11" t="s">
        <v>915</v>
      </c>
      <c r="E411" s="11" t="s">
        <v>1013</v>
      </c>
      <c r="F411" s="35" t="s">
        <v>368</v>
      </c>
      <c r="G411" s="11"/>
    </row>
    <row r="412" spans="1:7" ht="16.5" x14ac:dyDescent="0.3">
      <c r="A412" s="11" t="s">
        <v>439</v>
      </c>
      <c r="B412" s="11" t="s">
        <v>1274</v>
      </c>
      <c r="C412" s="11" t="s">
        <v>1270</v>
      </c>
      <c r="D412" s="11" t="s">
        <v>915</v>
      </c>
      <c r="E412" s="11" t="s">
        <v>1339</v>
      </c>
      <c r="F412" s="35" t="s">
        <v>383</v>
      </c>
      <c r="G412" s="11"/>
    </row>
    <row r="413" spans="1:7" ht="16.5" x14ac:dyDescent="0.3">
      <c r="A413" s="11" t="s">
        <v>1331</v>
      </c>
      <c r="B413" s="11" t="s">
        <v>1278</v>
      </c>
      <c r="C413" s="11" t="s">
        <v>1270</v>
      </c>
      <c r="D413" s="11" t="s">
        <v>915</v>
      </c>
      <c r="E413" s="11" t="s">
        <v>987</v>
      </c>
      <c r="F413" s="35" t="s">
        <v>240</v>
      </c>
      <c r="G413" s="11"/>
    </row>
    <row r="414" spans="1:7" ht="16.5" x14ac:dyDescent="0.3">
      <c r="A414" s="11" t="s">
        <v>1334</v>
      </c>
      <c r="B414" s="11" t="s">
        <v>1278</v>
      </c>
      <c r="C414" s="11" t="s">
        <v>1270</v>
      </c>
      <c r="D414" s="11" t="s">
        <v>915</v>
      </c>
      <c r="E414" s="11" t="s">
        <v>987</v>
      </c>
      <c r="F414" s="35" t="s">
        <v>240</v>
      </c>
      <c r="G414" s="11"/>
    </row>
    <row r="415" spans="1:7" ht="16.5" x14ac:dyDescent="0.3">
      <c r="A415" s="11" t="s">
        <v>413</v>
      </c>
      <c r="B415" s="11" t="s">
        <v>1340</v>
      </c>
      <c r="C415" s="11" t="s">
        <v>1289</v>
      </c>
      <c r="D415" s="11" t="s">
        <v>915</v>
      </c>
      <c r="E415" s="36">
        <v>999</v>
      </c>
      <c r="F415" s="35" t="e">
        <v>#N/A</v>
      </c>
      <c r="G415" s="11"/>
    </row>
    <row r="416" spans="1:7" ht="16.5" x14ac:dyDescent="0.3">
      <c r="A416" s="11" t="s">
        <v>419</v>
      </c>
      <c r="B416" s="11" t="s">
        <v>1340</v>
      </c>
      <c r="C416" s="11" t="s">
        <v>1289</v>
      </c>
      <c r="D416" s="11" t="s">
        <v>915</v>
      </c>
      <c r="E416" s="36">
        <v>999</v>
      </c>
      <c r="F416" s="35" t="e">
        <v>#N/A</v>
      </c>
      <c r="G416" s="11"/>
    </row>
    <row r="417" spans="1:7" ht="16.5" x14ac:dyDescent="0.3">
      <c r="A417" s="11" t="s">
        <v>423</v>
      </c>
      <c r="B417" s="11" t="s">
        <v>1340</v>
      </c>
      <c r="C417" s="11" t="s">
        <v>1289</v>
      </c>
      <c r="D417" s="11" t="s">
        <v>915</v>
      </c>
      <c r="E417" s="36">
        <v>999</v>
      </c>
      <c r="F417" s="35" t="e">
        <v>#N/A</v>
      </c>
      <c r="G417" s="11"/>
    </row>
    <row r="418" spans="1:7" ht="16.5" x14ac:dyDescent="0.3">
      <c r="A418" s="11" t="s">
        <v>428</v>
      </c>
      <c r="B418" s="11" t="s">
        <v>1340</v>
      </c>
      <c r="C418" s="11" t="s">
        <v>1289</v>
      </c>
      <c r="D418" s="11" t="s">
        <v>915</v>
      </c>
      <c r="E418" s="36">
        <v>999</v>
      </c>
      <c r="F418" s="35" t="e">
        <v>#N/A</v>
      </c>
      <c r="G418" s="11"/>
    </row>
    <row r="419" spans="1:7" ht="16.5" x14ac:dyDescent="0.3">
      <c r="A419" s="11" t="s">
        <v>433</v>
      </c>
      <c r="B419" s="11" t="s">
        <v>1340</v>
      </c>
      <c r="C419" s="11" t="s">
        <v>1289</v>
      </c>
      <c r="D419" s="11" t="s">
        <v>915</v>
      </c>
      <c r="E419" s="36">
        <v>999</v>
      </c>
      <c r="F419" s="35" t="e">
        <v>#N/A</v>
      </c>
      <c r="G419" s="11"/>
    </row>
    <row r="420" spans="1:7" ht="16.5" x14ac:dyDescent="0.3">
      <c r="A420" s="11" t="s">
        <v>419</v>
      </c>
      <c r="B420" s="11" t="s">
        <v>1299</v>
      </c>
      <c r="C420" s="11" t="s">
        <v>1289</v>
      </c>
      <c r="D420" s="11" t="s">
        <v>915</v>
      </c>
      <c r="E420" s="36">
        <v>999</v>
      </c>
      <c r="F420" s="35" t="e">
        <v>#N/A</v>
      </c>
      <c r="G420" s="11"/>
    </row>
    <row r="421" spans="1:7" ht="16.5" x14ac:dyDescent="0.3">
      <c r="A421" s="11" t="s">
        <v>423</v>
      </c>
      <c r="B421" s="11" t="s">
        <v>1299</v>
      </c>
      <c r="C421" s="11" t="s">
        <v>1289</v>
      </c>
      <c r="D421" s="11" t="s">
        <v>915</v>
      </c>
      <c r="E421" s="36">
        <v>999</v>
      </c>
      <c r="F421" s="35" t="e">
        <v>#N/A</v>
      </c>
      <c r="G421" s="11"/>
    </row>
    <row r="422" spans="1:7" ht="16.5" x14ac:dyDescent="0.3">
      <c r="A422" s="11" t="s">
        <v>428</v>
      </c>
      <c r="B422" s="11" t="s">
        <v>1299</v>
      </c>
      <c r="C422" s="11" t="s">
        <v>1289</v>
      </c>
      <c r="D422" s="11" t="s">
        <v>915</v>
      </c>
      <c r="E422" s="36">
        <v>999</v>
      </c>
      <c r="F422" s="35" t="e">
        <v>#N/A</v>
      </c>
      <c r="G422" s="11"/>
    </row>
    <row r="423" spans="1:7" ht="16.5" x14ac:dyDescent="0.3">
      <c r="A423" s="11" t="s">
        <v>433</v>
      </c>
      <c r="B423" s="11" t="s">
        <v>1299</v>
      </c>
      <c r="C423" s="11" t="s">
        <v>1289</v>
      </c>
      <c r="D423" s="11" t="s">
        <v>915</v>
      </c>
      <c r="E423" s="36">
        <v>999</v>
      </c>
      <c r="F423" s="35" t="e">
        <v>#N/A</v>
      </c>
      <c r="G423" s="11"/>
    </row>
    <row r="424" spans="1:7" ht="16.5" x14ac:dyDescent="0.3">
      <c r="A424" s="11" t="s">
        <v>413</v>
      </c>
      <c r="B424" s="11" t="s">
        <v>1300</v>
      </c>
      <c r="C424" s="11" t="s">
        <v>1289</v>
      </c>
      <c r="D424" s="11" t="s">
        <v>915</v>
      </c>
      <c r="E424" s="36">
        <v>999</v>
      </c>
      <c r="F424" s="35" t="e">
        <v>#N/A</v>
      </c>
      <c r="G424" s="11"/>
    </row>
    <row r="425" spans="1:7" ht="16.5" x14ac:dyDescent="0.3">
      <c r="A425" s="11" t="s">
        <v>419</v>
      </c>
      <c r="B425" s="11" t="s">
        <v>1300</v>
      </c>
      <c r="C425" s="11" t="s">
        <v>1289</v>
      </c>
      <c r="D425" s="11" t="s">
        <v>915</v>
      </c>
      <c r="E425" s="36">
        <v>999</v>
      </c>
      <c r="F425" s="35" t="e">
        <v>#N/A</v>
      </c>
      <c r="G425" s="11"/>
    </row>
    <row r="426" spans="1:7" ht="16.5" x14ac:dyDescent="0.3">
      <c r="A426" s="11" t="s">
        <v>413</v>
      </c>
      <c r="B426" s="11" t="s">
        <v>1302</v>
      </c>
      <c r="C426" s="11" t="s">
        <v>1289</v>
      </c>
      <c r="D426" s="11" t="s">
        <v>915</v>
      </c>
      <c r="E426" s="37">
        <v>999</v>
      </c>
      <c r="F426" s="35" t="e">
        <v>#N/A</v>
      </c>
      <c r="G426" s="11"/>
    </row>
    <row r="427" spans="1:7" ht="16.5" x14ac:dyDescent="0.3">
      <c r="A427" s="11" t="s">
        <v>419</v>
      </c>
      <c r="B427" s="11" t="s">
        <v>1302</v>
      </c>
      <c r="C427" s="11" t="s">
        <v>1289</v>
      </c>
      <c r="D427" s="11" t="s">
        <v>915</v>
      </c>
      <c r="E427" s="37">
        <v>999</v>
      </c>
      <c r="F427" s="35" t="e">
        <v>#N/A</v>
      </c>
      <c r="G427" s="11"/>
    </row>
    <row r="428" spans="1:7" ht="16.5" x14ac:dyDescent="0.3">
      <c r="A428" s="11" t="s">
        <v>423</v>
      </c>
      <c r="B428" s="11" t="s">
        <v>1302</v>
      </c>
      <c r="C428" s="11" t="s">
        <v>1289</v>
      </c>
      <c r="D428" s="11" t="s">
        <v>915</v>
      </c>
      <c r="E428" s="37">
        <v>999</v>
      </c>
      <c r="F428" s="35" t="e">
        <v>#N/A</v>
      </c>
      <c r="G428" s="11"/>
    </row>
    <row r="429" spans="1:7" ht="16.5" x14ac:dyDescent="0.3">
      <c r="A429" s="11" t="s">
        <v>428</v>
      </c>
      <c r="B429" s="11" t="s">
        <v>1302</v>
      </c>
      <c r="C429" s="11" t="s">
        <v>1289</v>
      </c>
      <c r="D429" s="11" t="s">
        <v>915</v>
      </c>
      <c r="E429" s="37">
        <v>999</v>
      </c>
      <c r="F429" s="35" t="e">
        <v>#N/A</v>
      </c>
      <c r="G429" s="11"/>
    </row>
    <row r="430" spans="1:7" ht="16.5" x14ac:dyDescent="0.3">
      <c r="A430" s="11" t="s">
        <v>419</v>
      </c>
      <c r="B430" s="11" t="s">
        <v>1303</v>
      </c>
      <c r="C430" s="11" t="s">
        <v>1289</v>
      </c>
      <c r="D430" s="11" t="s">
        <v>915</v>
      </c>
      <c r="E430" s="37">
        <v>999</v>
      </c>
      <c r="F430" s="35" t="e">
        <v>#N/A</v>
      </c>
      <c r="G430" s="11"/>
    </row>
    <row r="431" spans="1:7" ht="16.5" x14ac:dyDescent="0.3">
      <c r="A431" s="11" t="s">
        <v>428</v>
      </c>
      <c r="B431" s="11" t="s">
        <v>1303</v>
      </c>
      <c r="C431" s="11" t="s">
        <v>1289</v>
      </c>
      <c r="D431" s="11" t="s">
        <v>915</v>
      </c>
      <c r="E431" s="37">
        <v>999</v>
      </c>
      <c r="F431" s="35" t="e">
        <v>#N/A</v>
      </c>
      <c r="G431" s="11"/>
    </row>
    <row r="432" spans="1:7" ht="16.5" x14ac:dyDescent="0.3">
      <c r="A432" s="11" t="s">
        <v>419</v>
      </c>
      <c r="B432" s="11" t="s">
        <v>1304</v>
      </c>
      <c r="C432" s="11" t="s">
        <v>1289</v>
      </c>
      <c r="D432" s="11" t="s">
        <v>915</v>
      </c>
      <c r="E432" s="37">
        <v>999</v>
      </c>
      <c r="F432" s="35" t="e">
        <v>#N/A</v>
      </c>
      <c r="G432" s="11"/>
    </row>
    <row r="433" spans="1:7" ht="16.5" x14ac:dyDescent="0.3">
      <c r="A433" s="11" t="s">
        <v>423</v>
      </c>
      <c r="B433" s="11" t="s">
        <v>1304</v>
      </c>
      <c r="C433" s="11" t="s">
        <v>1289</v>
      </c>
      <c r="D433" s="11" t="s">
        <v>915</v>
      </c>
      <c r="E433" s="37">
        <v>999</v>
      </c>
      <c r="F433" s="35" t="e">
        <v>#N/A</v>
      </c>
      <c r="G433" s="11"/>
    </row>
    <row r="434" spans="1:7" ht="16.5" x14ac:dyDescent="0.3">
      <c r="A434" s="11" t="s">
        <v>433</v>
      </c>
      <c r="B434" s="11" t="s">
        <v>1304</v>
      </c>
      <c r="C434" s="11" t="s">
        <v>1289</v>
      </c>
      <c r="D434" s="11" t="s">
        <v>915</v>
      </c>
      <c r="E434" s="37">
        <v>999</v>
      </c>
      <c r="F434" s="35" t="e">
        <v>#N/A</v>
      </c>
      <c r="G434" s="11"/>
    </row>
    <row r="435" spans="1:7" ht="16.5" x14ac:dyDescent="0.3">
      <c r="A435" s="11" t="s">
        <v>423</v>
      </c>
      <c r="B435" s="11" t="s">
        <v>1341</v>
      </c>
      <c r="C435" s="11" t="s">
        <v>1289</v>
      </c>
      <c r="D435" s="11" t="s">
        <v>915</v>
      </c>
      <c r="E435" s="37">
        <v>999</v>
      </c>
      <c r="F435" s="35" t="e">
        <v>#N/A</v>
      </c>
      <c r="G435" s="11"/>
    </row>
    <row r="436" spans="1:7" ht="16.5" x14ac:dyDescent="0.3">
      <c r="A436" s="11" t="s">
        <v>419</v>
      </c>
      <c r="B436" s="11" t="s">
        <v>1305</v>
      </c>
      <c r="C436" s="11" t="s">
        <v>1289</v>
      </c>
      <c r="D436" s="11" t="s">
        <v>915</v>
      </c>
      <c r="E436" s="37">
        <v>999</v>
      </c>
      <c r="F436" s="35" t="e">
        <v>#N/A</v>
      </c>
      <c r="G436" s="11"/>
    </row>
    <row r="437" spans="1:7" ht="16.5" x14ac:dyDescent="0.3">
      <c r="A437" s="11" t="s">
        <v>423</v>
      </c>
      <c r="B437" s="11" t="s">
        <v>1305</v>
      </c>
      <c r="C437" s="11" t="s">
        <v>1289</v>
      </c>
      <c r="D437" s="11" t="s">
        <v>915</v>
      </c>
      <c r="E437" s="37">
        <v>999</v>
      </c>
      <c r="F437" s="35" t="e">
        <v>#N/A</v>
      </c>
      <c r="G437" s="11"/>
    </row>
    <row r="438" spans="1:7" ht="16.5" x14ac:dyDescent="0.3">
      <c r="A438" s="11" t="s">
        <v>428</v>
      </c>
      <c r="B438" s="11" t="s">
        <v>1305</v>
      </c>
      <c r="C438" s="11" t="s">
        <v>1289</v>
      </c>
      <c r="D438" s="11" t="s">
        <v>915</v>
      </c>
      <c r="E438" s="37">
        <v>999</v>
      </c>
      <c r="F438" s="35" t="e">
        <v>#N/A</v>
      </c>
      <c r="G438" s="11"/>
    </row>
    <row r="439" spans="1:7" ht="16.5" x14ac:dyDescent="0.3">
      <c r="A439" s="11" t="s">
        <v>433</v>
      </c>
      <c r="B439" s="11" t="s">
        <v>1305</v>
      </c>
      <c r="C439" s="11" t="s">
        <v>1289</v>
      </c>
      <c r="D439" s="11" t="s">
        <v>915</v>
      </c>
      <c r="E439" s="37">
        <v>999</v>
      </c>
      <c r="F439" s="35" t="e">
        <v>#N/A</v>
      </c>
      <c r="G439" s="11"/>
    </row>
    <row r="440" spans="1:7" ht="16.5" x14ac:dyDescent="0.3">
      <c r="A440" s="11" t="s">
        <v>419</v>
      </c>
      <c r="B440" s="11" t="s">
        <v>1342</v>
      </c>
      <c r="C440" s="11" t="s">
        <v>1289</v>
      </c>
      <c r="D440" s="11" t="s">
        <v>915</v>
      </c>
      <c r="E440" s="37">
        <v>999</v>
      </c>
      <c r="F440" s="35" t="e">
        <v>#N/A</v>
      </c>
      <c r="G440" s="11"/>
    </row>
    <row r="441" spans="1:7" ht="16.5" x14ac:dyDescent="0.3">
      <c r="A441" s="11" t="s">
        <v>413</v>
      </c>
      <c r="B441" s="11" t="s">
        <v>1343</v>
      </c>
      <c r="C441" s="11" t="s">
        <v>1289</v>
      </c>
      <c r="D441" s="11" t="s">
        <v>915</v>
      </c>
      <c r="E441" s="37">
        <v>999</v>
      </c>
      <c r="F441" s="35" t="e">
        <v>#N/A</v>
      </c>
      <c r="G441" s="11"/>
    </row>
    <row r="442" spans="1:7" ht="16.5" x14ac:dyDescent="0.3">
      <c r="A442" s="11" t="s">
        <v>419</v>
      </c>
      <c r="B442" s="11" t="s">
        <v>1343</v>
      </c>
      <c r="C442" s="11" t="s">
        <v>1289</v>
      </c>
      <c r="D442" s="11" t="s">
        <v>915</v>
      </c>
      <c r="E442" s="37">
        <v>999</v>
      </c>
      <c r="F442" s="35" t="e">
        <v>#N/A</v>
      </c>
      <c r="G442" s="11"/>
    </row>
    <row r="443" spans="1:7" ht="16.5" x14ac:dyDescent="0.3">
      <c r="A443" s="11" t="s">
        <v>423</v>
      </c>
      <c r="B443" s="11" t="s">
        <v>1343</v>
      </c>
      <c r="C443" s="11" t="s">
        <v>1289</v>
      </c>
      <c r="D443" s="11" t="s">
        <v>915</v>
      </c>
      <c r="E443" s="37">
        <v>999</v>
      </c>
      <c r="F443" s="35" t="e">
        <v>#N/A</v>
      </c>
      <c r="G443" s="11"/>
    </row>
    <row r="444" spans="1:7" ht="16.5" x14ac:dyDescent="0.3">
      <c r="A444" s="11" t="s">
        <v>428</v>
      </c>
      <c r="B444" s="11" t="s">
        <v>1343</v>
      </c>
      <c r="C444" s="11" t="s">
        <v>1289</v>
      </c>
      <c r="D444" s="11" t="s">
        <v>915</v>
      </c>
      <c r="E444" s="37">
        <v>999</v>
      </c>
      <c r="F444" s="35" t="e">
        <v>#N/A</v>
      </c>
      <c r="G444" s="11"/>
    </row>
    <row r="445" spans="1:7" ht="16.5" x14ac:dyDescent="0.3">
      <c r="A445" s="11" t="s">
        <v>433</v>
      </c>
      <c r="B445" s="11" t="s">
        <v>1343</v>
      </c>
      <c r="C445" s="11" t="s">
        <v>1289</v>
      </c>
      <c r="D445" s="11" t="s">
        <v>915</v>
      </c>
      <c r="E445" s="37">
        <v>999</v>
      </c>
      <c r="F445" s="35" t="e">
        <v>#N/A</v>
      </c>
      <c r="G445" s="11"/>
    </row>
    <row r="446" spans="1:7" ht="16.5" x14ac:dyDescent="0.3">
      <c r="A446" s="11" t="s">
        <v>419</v>
      </c>
      <c r="B446" s="11" t="s">
        <v>1310</v>
      </c>
      <c r="C446" s="11" t="s">
        <v>1289</v>
      </c>
      <c r="D446" s="11" t="s">
        <v>915</v>
      </c>
      <c r="E446" s="37">
        <v>999</v>
      </c>
      <c r="F446" s="35" t="e">
        <v>#N/A</v>
      </c>
      <c r="G446" s="11"/>
    </row>
    <row r="447" spans="1:7" ht="16.5" x14ac:dyDescent="0.3">
      <c r="A447" s="11" t="s">
        <v>423</v>
      </c>
      <c r="B447" s="11" t="s">
        <v>1310</v>
      </c>
      <c r="C447" s="11" t="s">
        <v>1289</v>
      </c>
      <c r="D447" s="11" t="s">
        <v>915</v>
      </c>
      <c r="E447" s="37">
        <v>999</v>
      </c>
      <c r="F447" s="35" t="e">
        <v>#N/A</v>
      </c>
      <c r="G447" s="11"/>
    </row>
    <row r="448" spans="1:7" ht="16.5" x14ac:dyDescent="0.3">
      <c r="A448" s="11" t="s">
        <v>433</v>
      </c>
      <c r="B448" s="11" t="s">
        <v>1310</v>
      </c>
      <c r="C448" s="11" t="s">
        <v>1289</v>
      </c>
      <c r="D448" s="11" t="s">
        <v>915</v>
      </c>
      <c r="E448" s="37">
        <v>999</v>
      </c>
      <c r="F448" s="35" t="e">
        <v>#N/A</v>
      </c>
      <c r="G448" s="11"/>
    </row>
    <row r="449" spans="1:7" ht="16.5" x14ac:dyDescent="0.3">
      <c r="A449" s="11" t="s">
        <v>413</v>
      </c>
      <c r="B449" s="11" t="s">
        <v>1311</v>
      </c>
      <c r="C449" s="11" t="s">
        <v>1289</v>
      </c>
      <c r="D449" s="11" t="s">
        <v>915</v>
      </c>
      <c r="E449" s="37">
        <v>999</v>
      </c>
      <c r="F449" s="35" t="e">
        <v>#N/A</v>
      </c>
      <c r="G449" s="11"/>
    </row>
    <row r="450" spans="1:7" ht="16.5" x14ac:dyDescent="0.3">
      <c r="A450" s="11" t="s">
        <v>419</v>
      </c>
      <c r="B450" s="11" t="s">
        <v>1311</v>
      </c>
      <c r="C450" s="11" t="s">
        <v>1289</v>
      </c>
      <c r="D450" s="11" t="s">
        <v>915</v>
      </c>
      <c r="E450" s="37">
        <v>999</v>
      </c>
      <c r="F450" s="35" t="e">
        <v>#N/A</v>
      </c>
      <c r="G450" s="11"/>
    </row>
    <row r="451" spans="1:7" ht="16.5" x14ac:dyDescent="0.3">
      <c r="A451" s="11" t="s">
        <v>423</v>
      </c>
      <c r="B451" s="11" t="s">
        <v>1311</v>
      </c>
      <c r="C451" s="11" t="s">
        <v>1289</v>
      </c>
      <c r="D451" s="11" t="s">
        <v>915</v>
      </c>
      <c r="E451" s="37">
        <v>999</v>
      </c>
      <c r="F451" s="35" t="e">
        <v>#N/A</v>
      </c>
      <c r="G451" s="11"/>
    </row>
    <row r="452" spans="1:7" ht="16.5" x14ac:dyDescent="0.3">
      <c r="A452" s="11" t="s">
        <v>413</v>
      </c>
      <c r="B452" s="11" t="s">
        <v>1344</v>
      </c>
      <c r="C452" s="11" t="s">
        <v>1289</v>
      </c>
      <c r="D452" s="11" t="s">
        <v>915</v>
      </c>
      <c r="E452" s="37">
        <v>999</v>
      </c>
      <c r="F452" s="35" t="e">
        <v>#N/A</v>
      </c>
      <c r="G452" s="11"/>
    </row>
    <row r="453" spans="1:7" ht="16.5" x14ac:dyDescent="0.3">
      <c r="A453" s="11" t="s">
        <v>419</v>
      </c>
      <c r="B453" s="11" t="s">
        <v>1344</v>
      </c>
      <c r="C453" s="11" t="s">
        <v>1289</v>
      </c>
      <c r="D453" s="11" t="s">
        <v>915</v>
      </c>
      <c r="E453" s="37">
        <v>999</v>
      </c>
      <c r="F453" s="35" t="e">
        <v>#N/A</v>
      </c>
      <c r="G453" s="11"/>
    </row>
    <row r="454" spans="1:7" ht="16.5" x14ac:dyDescent="0.3">
      <c r="A454" s="11" t="s">
        <v>423</v>
      </c>
      <c r="B454" s="11" t="s">
        <v>1344</v>
      </c>
      <c r="C454" s="11" t="s">
        <v>1289</v>
      </c>
      <c r="D454" s="11" t="s">
        <v>915</v>
      </c>
      <c r="E454" s="37">
        <v>999</v>
      </c>
      <c r="F454" s="35" t="e">
        <v>#N/A</v>
      </c>
      <c r="G454" s="11"/>
    </row>
    <row r="455" spans="1:7" ht="16.5" x14ac:dyDescent="0.3">
      <c r="A455" s="11" t="s">
        <v>428</v>
      </c>
      <c r="B455" s="11" t="s">
        <v>1344</v>
      </c>
      <c r="C455" s="11" t="s">
        <v>1289</v>
      </c>
      <c r="D455" s="11" t="s">
        <v>915</v>
      </c>
      <c r="E455" s="37">
        <v>999</v>
      </c>
      <c r="F455" s="35" t="e">
        <v>#N/A</v>
      </c>
      <c r="G455" s="11"/>
    </row>
    <row r="456" spans="1:7" ht="16.5" x14ac:dyDescent="0.3">
      <c r="A456" s="11" t="s">
        <v>419</v>
      </c>
      <c r="B456" s="11" t="s">
        <v>1312</v>
      </c>
      <c r="C456" s="11" t="s">
        <v>1289</v>
      </c>
      <c r="D456" s="11" t="s">
        <v>915</v>
      </c>
      <c r="E456" s="37">
        <v>999</v>
      </c>
      <c r="F456" s="35" t="e">
        <v>#N/A</v>
      </c>
      <c r="G456" s="11"/>
    </row>
    <row r="457" spans="1:7" ht="16.5" x14ac:dyDescent="0.3">
      <c r="A457" s="11" t="s">
        <v>423</v>
      </c>
      <c r="B457" s="11" t="s">
        <v>1312</v>
      </c>
      <c r="C457" s="11" t="s">
        <v>1289</v>
      </c>
      <c r="D457" s="11" t="s">
        <v>915</v>
      </c>
      <c r="E457" s="37">
        <v>999</v>
      </c>
      <c r="F457" s="35" t="e">
        <v>#N/A</v>
      </c>
      <c r="G457" s="11"/>
    </row>
    <row r="458" spans="1:7" ht="16.5" x14ac:dyDescent="0.3">
      <c r="A458" s="11" t="s">
        <v>428</v>
      </c>
      <c r="B458" s="11" t="s">
        <v>1312</v>
      </c>
      <c r="C458" s="11" t="s">
        <v>1289</v>
      </c>
      <c r="D458" s="11" t="s">
        <v>915</v>
      </c>
      <c r="E458" s="37">
        <v>999</v>
      </c>
      <c r="F458" s="35" t="e">
        <v>#N/A</v>
      </c>
      <c r="G458" s="11"/>
    </row>
    <row r="459" spans="1:7" ht="16.5" x14ac:dyDescent="0.3">
      <c r="A459" s="11" t="s">
        <v>433</v>
      </c>
      <c r="B459" s="11" t="s">
        <v>1312</v>
      </c>
      <c r="C459" s="11" t="s">
        <v>1289</v>
      </c>
      <c r="D459" s="11" t="s">
        <v>915</v>
      </c>
      <c r="E459" s="37">
        <v>999</v>
      </c>
      <c r="F459" s="35" t="e">
        <v>#N/A</v>
      </c>
      <c r="G459" s="11"/>
    </row>
    <row r="460" spans="1:7" ht="16.5" x14ac:dyDescent="0.3">
      <c r="A460" s="11" t="s">
        <v>419</v>
      </c>
      <c r="B460" s="11" t="s">
        <v>1313</v>
      </c>
      <c r="C460" s="11" t="s">
        <v>1289</v>
      </c>
      <c r="D460" s="11" t="s">
        <v>915</v>
      </c>
      <c r="E460" s="37">
        <v>999</v>
      </c>
      <c r="F460" s="35" t="e">
        <v>#N/A</v>
      </c>
      <c r="G460" s="11"/>
    </row>
    <row r="461" spans="1:7" ht="16.5" x14ac:dyDescent="0.3">
      <c r="A461" s="11" t="s">
        <v>413</v>
      </c>
      <c r="B461" s="11" t="s">
        <v>1345</v>
      </c>
      <c r="C461" s="11" t="s">
        <v>1289</v>
      </c>
      <c r="D461" s="11" t="s">
        <v>915</v>
      </c>
      <c r="E461" s="37">
        <v>999</v>
      </c>
      <c r="F461" s="35" t="e">
        <v>#N/A</v>
      </c>
      <c r="G461" s="11"/>
    </row>
    <row r="462" spans="1:7" ht="16.5" x14ac:dyDescent="0.3">
      <c r="A462" s="11" t="s">
        <v>423</v>
      </c>
      <c r="B462" s="11" t="s">
        <v>1345</v>
      </c>
      <c r="C462" s="11" t="s">
        <v>1289</v>
      </c>
      <c r="D462" s="11" t="s">
        <v>915</v>
      </c>
      <c r="E462" s="37">
        <v>999</v>
      </c>
      <c r="F462" s="35" t="e">
        <v>#N/A</v>
      </c>
      <c r="G462" s="11"/>
    </row>
    <row r="463" spans="1:7" ht="16.5" x14ac:dyDescent="0.3">
      <c r="A463" s="11" t="s">
        <v>428</v>
      </c>
      <c r="B463" s="11" t="s">
        <v>1345</v>
      </c>
      <c r="C463" s="11" t="s">
        <v>1289</v>
      </c>
      <c r="D463" s="11" t="s">
        <v>915</v>
      </c>
      <c r="E463" s="37">
        <v>999</v>
      </c>
      <c r="F463" s="35" t="e">
        <v>#N/A</v>
      </c>
      <c r="G463" s="11"/>
    </row>
    <row r="464" spans="1:7" ht="16.5" x14ac:dyDescent="0.3">
      <c r="A464" s="11" t="s">
        <v>433</v>
      </c>
      <c r="B464" s="11" t="s">
        <v>1345</v>
      </c>
      <c r="C464" s="11" t="s">
        <v>1289</v>
      </c>
      <c r="D464" s="11" t="s">
        <v>915</v>
      </c>
      <c r="E464" s="37">
        <v>999</v>
      </c>
      <c r="F464" s="35" t="e">
        <v>#N/A</v>
      </c>
      <c r="G464" s="11"/>
    </row>
    <row r="465" spans="1:7" ht="16.5" x14ac:dyDescent="0.3">
      <c r="A465" s="11" t="s">
        <v>413</v>
      </c>
      <c r="B465" s="11" t="s">
        <v>1314</v>
      </c>
      <c r="C465" s="11" t="s">
        <v>1289</v>
      </c>
      <c r="D465" s="11" t="s">
        <v>915</v>
      </c>
      <c r="E465" s="37">
        <v>999</v>
      </c>
      <c r="F465" s="35" t="e">
        <v>#N/A</v>
      </c>
      <c r="G465" s="11"/>
    </row>
    <row r="466" spans="1:7" ht="16.5" x14ac:dyDescent="0.3">
      <c r="A466" s="11" t="s">
        <v>423</v>
      </c>
      <c r="B466" s="11" t="s">
        <v>1314</v>
      </c>
      <c r="C466" s="11" t="s">
        <v>1289</v>
      </c>
      <c r="D466" s="11" t="s">
        <v>915</v>
      </c>
      <c r="E466" s="37">
        <v>999</v>
      </c>
      <c r="F466" s="35" t="e">
        <v>#N/A</v>
      </c>
      <c r="G466" s="11"/>
    </row>
    <row r="467" spans="1:7" ht="16.5" x14ac:dyDescent="0.3">
      <c r="A467" s="11" t="s">
        <v>433</v>
      </c>
      <c r="B467" s="11" t="s">
        <v>1314</v>
      </c>
      <c r="C467" s="11" t="s">
        <v>1289</v>
      </c>
      <c r="D467" s="11" t="s">
        <v>915</v>
      </c>
      <c r="E467" s="37">
        <v>999</v>
      </c>
      <c r="F467" s="35" t="e">
        <v>#N/A</v>
      </c>
      <c r="G467" s="11"/>
    </row>
    <row r="468" spans="1:7" ht="16.5" x14ac:dyDescent="0.3">
      <c r="A468" s="11" t="s">
        <v>413</v>
      </c>
      <c r="B468" s="11" t="s">
        <v>1346</v>
      </c>
      <c r="C468" s="11" t="s">
        <v>1289</v>
      </c>
      <c r="D468" s="11" t="s">
        <v>915</v>
      </c>
      <c r="E468" s="37">
        <v>999</v>
      </c>
      <c r="F468" s="35" t="e">
        <v>#N/A</v>
      </c>
      <c r="G468" s="11"/>
    </row>
    <row r="469" spans="1:7" ht="16.5" x14ac:dyDescent="0.3">
      <c r="A469" s="11" t="s">
        <v>1331</v>
      </c>
      <c r="B469" s="11" t="s">
        <v>1282</v>
      </c>
      <c r="C469" s="11" t="s">
        <v>1298</v>
      </c>
      <c r="D469" s="11" t="s">
        <v>915</v>
      </c>
      <c r="E469" s="36">
        <v>50000</v>
      </c>
      <c r="F469" s="36">
        <v>150</v>
      </c>
      <c r="G469" s="11"/>
    </row>
    <row r="470" spans="1:7" ht="16.5" x14ac:dyDescent="0.3">
      <c r="A470" s="39" t="s">
        <v>1333</v>
      </c>
      <c r="B470" s="39" t="s">
        <v>1282</v>
      </c>
      <c r="C470" s="39" t="s">
        <v>1298</v>
      </c>
      <c r="D470" s="39" t="s">
        <v>915</v>
      </c>
      <c r="E470" s="40"/>
      <c r="F470" s="39"/>
      <c r="G470" s="39" t="s">
        <v>1347</v>
      </c>
    </row>
    <row r="471" spans="1:7" ht="16.5" x14ac:dyDescent="0.3">
      <c r="A471" s="39" t="s">
        <v>1334</v>
      </c>
      <c r="B471" s="39" t="s">
        <v>1282</v>
      </c>
      <c r="C471" s="39" t="s">
        <v>1298</v>
      </c>
      <c r="D471" s="39" t="s">
        <v>915</v>
      </c>
      <c r="E471" s="40"/>
      <c r="F471" s="40"/>
      <c r="G471" s="39" t="s">
        <v>1347</v>
      </c>
    </row>
    <row r="472" spans="1:7" ht="16.5" x14ac:dyDescent="0.3">
      <c r="A472" s="11" t="s">
        <v>1335</v>
      </c>
      <c r="B472" s="11" t="s">
        <v>1282</v>
      </c>
      <c r="C472" s="11" t="s">
        <v>1298</v>
      </c>
      <c r="D472" s="11" t="s">
        <v>915</v>
      </c>
      <c r="E472" s="36">
        <v>5000</v>
      </c>
      <c r="F472" s="36">
        <v>1500</v>
      </c>
      <c r="G472" s="11"/>
    </row>
    <row r="473" spans="1:7" ht="16.5" x14ac:dyDescent="0.3">
      <c r="A473" s="11" t="s">
        <v>413</v>
      </c>
      <c r="B473" s="11" t="s">
        <v>1282</v>
      </c>
      <c r="C473" s="11" t="s">
        <v>1298</v>
      </c>
      <c r="D473" s="11" t="s">
        <v>915</v>
      </c>
      <c r="E473" s="36">
        <v>1000</v>
      </c>
      <c r="F473" s="36">
        <v>200</v>
      </c>
      <c r="G473" s="11"/>
    </row>
    <row r="474" spans="1:7" ht="16.5" x14ac:dyDescent="0.3">
      <c r="A474" s="11" t="s">
        <v>419</v>
      </c>
      <c r="B474" s="11" t="s">
        <v>1282</v>
      </c>
      <c r="C474" s="11" t="s">
        <v>1298</v>
      </c>
      <c r="D474" s="11" t="s">
        <v>915</v>
      </c>
      <c r="E474" s="36">
        <v>1000</v>
      </c>
      <c r="F474" s="36">
        <v>200</v>
      </c>
      <c r="G474" s="11"/>
    </row>
    <row r="475" spans="1:7" ht="16.5" x14ac:dyDescent="0.3">
      <c r="A475" s="11" t="s">
        <v>423</v>
      </c>
      <c r="B475" s="11" t="s">
        <v>1282</v>
      </c>
      <c r="C475" s="11" t="s">
        <v>1298</v>
      </c>
      <c r="D475" s="11" t="s">
        <v>915</v>
      </c>
      <c r="E475" s="36">
        <v>1000</v>
      </c>
      <c r="F475" s="36">
        <v>200</v>
      </c>
      <c r="G475" s="11"/>
    </row>
    <row r="476" spans="1:7" ht="16.5" x14ac:dyDescent="0.3">
      <c r="A476" s="11" t="s">
        <v>428</v>
      </c>
      <c r="B476" s="11" t="s">
        <v>1282</v>
      </c>
      <c r="C476" s="11" t="s">
        <v>1298</v>
      </c>
      <c r="D476" s="11" t="s">
        <v>915</v>
      </c>
      <c r="E476" s="36">
        <v>1000</v>
      </c>
      <c r="F476" s="36">
        <v>200</v>
      </c>
      <c r="G476" s="11"/>
    </row>
    <row r="477" spans="1:7" ht="16.5" x14ac:dyDescent="0.3">
      <c r="A477" s="11" t="s">
        <v>433</v>
      </c>
      <c r="B477" s="11" t="s">
        <v>1282</v>
      </c>
      <c r="C477" s="11" t="s">
        <v>1298</v>
      </c>
      <c r="D477" s="11" t="s">
        <v>915</v>
      </c>
      <c r="E477" s="36">
        <v>1000</v>
      </c>
      <c r="F477" s="36">
        <v>200</v>
      </c>
      <c r="G477" s="11"/>
    </row>
    <row r="478" spans="1:7" ht="16.5" x14ac:dyDescent="0.3">
      <c r="A478" s="11" t="s">
        <v>1331</v>
      </c>
      <c r="B478" s="11" t="s">
        <v>1348</v>
      </c>
      <c r="C478" s="11" t="s">
        <v>1270</v>
      </c>
      <c r="D478" s="11" t="s">
        <v>915</v>
      </c>
      <c r="E478" s="36" t="s">
        <v>987</v>
      </c>
      <c r="F478" s="36" t="s">
        <v>240</v>
      </c>
      <c r="G478" s="11"/>
    </row>
    <row r="479" spans="1:7" ht="16.5" x14ac:dyDescent="0.3">
      <c r="A479" s="11" t="s">
        <v>1333</v>
      </c>
      <c r="B479" s="11" t="s">
        <v>1348</v>
      </c>
      <c r="C479" s="11" t="s">
        <v>1270</v>
      </c>
      <c r="D479" s="11" t="s">
        <v>915</v>
      </c>
      <c r="E479" s="36" t="s">
        <v>987</v>
      </c>
      <c r="F479" s="36" t="s">
        <v>240</v>
      </c>
      <c r="G479" s="11"/>
    </row>
    <row r="480" spans="1:7" ht="16.5" x14ac:dyDescent="0.3">
      <c r="A480" s="11" t="s">
        <v>1335</v>
      </c>
      <c r="B480" s="11" t="s">
        <v>1348</v>
      </c>
      <c r="C480" s="11" t="s">
        <v>1270</v>
      </c>
      <c r="D480" s="11" t="s">
        <v>915</v>
      </c>
      <c r="E480" s="36" t="s">
        <v>987</v>
      </c>
      <c r="F480" s="36" t="s">
        <v>240</v>
      </c>
      <c r="G480" s="11"/>
    </row>
    <row r="481" spans="1:7" ht="16.5" x14ac:dyDescent="0.3">
      <c r="A481" s="11" t="s">
        <v>423</v>
      </c>
      <c r="B481" s="11" t="s">
        <v>1349</v>
      </c>
      <c r="C481" s="11" t="s">
        <v>1289</v>
      </c>
      <c r="D481" s="11" t="s">
        <v>915</v>
      </c>
      <c r="E481" s="36">
        <v>999</v>
      </c>
      <c r="F481" s="36" t="e">
        <v>#N/A</v>
      </c>
      <c r="G481" s="11"/>
    </row>
    <row r="482" spans="1:7" ht="16.5" x14ac:dyDescent="0.3">
      <c r="A482" s="11" t="s">
        <v>428</v>
      </c>
      <c r="B482" s="11" t="s">
        <v>1349</v>
      </c>
      <c r="C482" s="11" t="s">
        <v>1289</v>
      </c>
      <c r="D482" s="11" t="s">
        <v>915</v>
      </c>
      <c r="E482" s="36">
        <v>999</v>
      </c>
      <c r="F482" s="36" t="e">
        <v>#N/A</v>
      </c>
      <c r="G482" s="11"/>
    </row>
    <row r="483" spans="1:7" ht="16.5" x14ac:dyDescent="0.3">
      <c r="A483" s="11" t="s">
        <v>413</v>
      </c>
      <c r="B483" s="11" t="s">
        <v>1315</v>
      </c>
      <c r="C483" s="11" t="s">
        <v>1289</v>
      </c>
      <c r="D483" s="11" t="s">
        <v>915</v>
      </c>
      <c r="E483" s="36">
        <v>999</v>
      </c>
      <c r="F483" s="36" t="e">
        <v>#N/A</v>
      </c>
      <c r="G483" s="11"/>
    </row>
    <row r="484" spans="1:7" ht="16.5" x14ac:dyDescent="0.3">
      <c r="A484" s="11" t="s">
        <v>419</v>
      </c>
      <c r="B484" s="11" t="s">
        <v>1315</v>
      </c>
      <c r="C484" s="11" t="s">
        <v>1289</v>
      </c>
      <c r="D484" s="11" t="s">
        <v>915</v>
      </c>
      <c r="E484" s="36">
        <v>999</v>
      </c>
      <c r="F484" s="36" t="e">
        <v>#N/A</v>
      </c>
      <c r="G484" s="11"/>
    </row>
    <row r="485" spans="1:7" ht="16.5" x14ac:dyDescent="0.3">
      <c r="A485" s="11" t="s">
        <v>423</v>
      </c>
      <c r="B485" s="11" t="s">
        <v>1315</v>
      </c>
      <c r="C485" s="11" t="s">
        <v>1289</v>
      </c>
      <c r="D485" s="11" t="s">
        <v>915</v>
      </c>
      <c r="E485" s="36">
        <v>999</v>
      </c>
      <c r="F485" s="36" t="e">
        <v>#N/A</v>
      </c>
      <c r="G485" s="11"/>
    </row>
    <row r="486" spans="1:7" ht="16.5" x14ac:dyDescent="0.3">
      <c r="A486" s="11" t="s">
        <v>428</v>
      </c>
      <c r="B486" s="11" t="s">
        <v>1315</v>
      </c>
      <c r="C486" s="11" t="s">
        <v>1289</v>
      </c>
      <c r="D486" s="11" t="s">
        <v>915</v>
      </c>
      <c r="E486" s="36">
        <v>999</v>
      </c>
      <c r="F486" s="36" t="e">
        <v>#N/A</v>
      </c>
      <c r="G486" s="11"/>
    </row>
    <row r="487" spans="1:7" ht="16.5" x14ac:dyDescent="0.3">
      <c r="A487" s="11" t="s">
        <v>433</v>
      </c>
      <c r="B487" s="11" t="s">
        <v>1315</v>
      </c>
      <c r="C487" s="11" t="s">
        <v>1289</v>
      </c>
      <c r="D487" s="11" t="s">
        <v>915</v>
      </c>
      <c r="E487" s="36">
        <v>999</v>
      </c>
      <c r="F487" s="36" t="e">
        <v>#N/A</v>
      </c>
      <c r="G487" s="11"/>
    </row>
    <row r="488" spans="1:7" ht="16.5" x14ac:dyDescent="0.3">
      <c r="A488" s="11" t="s">
        <v>413</v>
      </c>
      <c r="B488" s="11" t="s">
        <v>1350</v>
      </c>
      <c r="C488" s="11" t="s">
        <v>1289</v>
      </c>
      <c r="D488" s="11" t="s">
        <v>915</v>
      </c>
      <c r="E488" s="36">
        <v>999</v>
      </c>
      <c r="F488" s="36" t="e">
        <v>#N/A</v>
      </c>
      <c r="G488" s="11"/>
    </row>
    <row r="489" spans="1:7" ht="16.5" x14ac:dyDescent="0.3">
      <c r="A489" s="11" t="s">
        <v>1331</v>
      </c>
      <c r="B489" s="11" t="s">
        <v>1283</v>
      </c>
      <c r="C489" s="11" t="s">
        <v>1298</v>
      </c>
      <c r="D489" s="11" t="s">
        <v>915</v>
      </c>
      <c r="E489" s="36">
        <v>18000</v>
      </c>
      <c r="F489" s="35">
        <v>70</v>
      </c>
      <c r="G489" s="11"/>
    </row>
    <row r="490" spans="1:7" ht="16.5" x14ac:dyDescent="0.3">
      <c r="A490" s="11" t="s">
        <v>1333</v>
      </c>
      <c r="B490" s="11" t="s">
        <v>1283</v>
      </c>
      <c r="C490" s="11" t="s">
        <v>1298</v>
      </c>
      <c r="D490" s="11" t="s">
        <v>915</v>
      </c>
      <c r="E490" s="36">
        <v>8000</v>
      </c>
      <c r="F490" s="35">
        <v>12000</v>
      </c>
      <c r="G490" s="11"/>
    </row>
    <row r="491" spans="1:7" ht="16.5" x14ac:dyDescent="0.3">
      <c r="A491" s="39" t="s">
        <v>1334</v>
      </c>
      <c r="B491" s="39" t="s">
        <v>1283</v>
      </c>
      <c r="C491" s="39" t="s">
        <v>1298</v>
      </c>
      <c r="D491" s="39" t="s">
        <v>915</v>
      </c>
      <c r="E491" s="39"/>
      <c r="F491" s="40"/>
      <c r="G491" s="39" t="s">
        <v>1347</v>
      </c>
    </row>
    <row r="492" spans="1:7" ht="16.5" x14ac:dyDescent="0.3">
      <c r="A492" s="11" t="s">
        <v>1335</v>
      </c>
      <c r="B492" s="11" t="s">
        <v>1283</v>
      </c>
      <c r="C492" s="11" t="s">
        <v>1298</v>
      </c>
      <c r="D492" s="11" t="s">
        <v>915</v>
      </c>
      <c r="E492" s="36">
        <v>750</v>
      </c>
      <c r="F492" s="36">
        <v>145</v>
      </c>
      <c r="G492" s="11"/>
    </row>
    <row r="493" spans="1:7" ht="16.5" x14ac:dyDescent="0.3">
      <c r="A493" s="11" t="s">
        <v>413</v>
      </c>
      <c r="B493" s="11" t="s">
        <v>1283</v>
      </c>
      <c r="C493" s="11" t="s">
        <v>1298</v>
      </c>
      <c r="D493" s="11" t="s">
        <v>915</v>
      </c>
      <c r="E493" s="36">
        <v>500</v>
      </c>
      <c r="F493" s="36">
        <v>75</v>
      </c>
      <c r="G493" s="11"/>
    </row>
    <row r="494" spans="1:7" ht="16.5" x14ac:dyDescent="0.3">
      <c r="A494" s="11" t="s">
        <v>419</v>
      </c>
      <c r="B494" s="11" t="s">
        <v>1283</v>
      </c>
      <c r="C494" s="11" t="s">
        <v>1298</v>
      </c>
      <c r="D494" s="11" t="s">
        <v>915</v>
      </c>
      <c r="E494" s="36">
        <v>500</v>
      </c>
      <c r="F494" s="36">
        <v>75</v>
      </c>
      <c r="G494" s="11"/>
    </row>
    <row r="495" spans="1:7" ht="16.5" x14ac:dyDescent="0.3">
      <c r="A495" s="11" t="s">
        <v>423</v>
      </c>
      <c r="B495" s="11" t="s">
        <v>1283</v>
      </c>
      <c r="C495" s="11" t="s">
        <v>1298</v>
      </c>
      <c r="D495" s="11" t="s">
        <v>915</v>
      </c>
      <c r="E495" s="36">
        <v>500</v>
      </c>
      <c r="F495" s="36">
        <v>75</v>
      </c>
      <c r="G495" s="11"/>
    </row>
    <row r="496" spans="1:7" ht="16.5" x14ac:dyDescent="0.3">
      <c r="A496" s="11" t="s">
        <v>428</v>
      </c>
      <c r="B496" s="11" t="s">
        <v>1283</v>
      </c>
      <c r="C496" s="11" t="s">
        <v>1298</v>
      </c>
      <c r="D496" s="11" t="s">
        <v>915</v>
      </c>
      <c r="E496" s="36">
        <v>500</v>
      </c>
      <c r="F496" s="36">
        <v>75</v>
      </c>
      <c r="G496" s="11"/>
    </row>
    <row r="497" spans="1:7" ht="16.5" x14ac:dyDescent="0.3">
      <c r="A497" s="11" t="s">
        <v>433</v>
      </c>
      <c r="B497" s="11" t="s">
        <v>1283</v>
      </c>
      <c r="C497" s="11" t="s">
        <v>1298</v>
      </c>
      <c r="D497" s="11" t="s">
        <v>915</v>
      </c>
      <c r="E497" s="36">
        <v>500</v>
      </c>
      <c r="F497" s="36">
        <v>75</v>
      </c>
      <c r="G497" s="11"/>
    </row>
    <row r="498" spans="1:7" ht="16.5" x14ac:dyDescent="0.3">
      <c r="A498" s="11" t="s">
        <v>423</v>
      </c>
      <c r="B498" s="11" t="s">
        <v>1351</v>
      </c>
      <c r="C498" s="11" t="s">
        <v>1289</v>
      </c>
      <c r="D498" s="11" t="s">
        <v>915</v>
      </c>
      <c r="E498" s="36">
        <v>999</v>
      </c>
      <c r="F498" s="36" t="e">
        <v>#N/A</v>
      </c>
      <c r="G498" s="11"/>
    </row>
    <row r="499" spans="1:7" ht="16.5" x14ac:dyDescent="0.3">
      <c r="A499" s="11" t="s">
        <v>413</v>
      </c>
      <c r="B499" s="11" t="s">
        <v>1316</v>
      </c>
      <c r="C499" s="11" t="s">
        <v>1289</v>
      </c>
      <c r="D499" s="11" t="s">
        <v>915</v>
      </c>
      <c r="E499" s="36">
        <v>999</v>
      </c>
      <c r="F499" s="36" t="e">
        <v>#N/A</v>
      </c>
      <c r="G499" s="11"/>
    </row>
    <row r="500" spans="1:7" ht="16.5" x14ac:dyDescent="0.3">
      <c r="A500" s="11" t="s">
        <v>419</v>
      </c>
      <c r="B500" s="11" t="s">
        <v>1316</v>
      </c>
      <c r="C500" s="11" t="s">
        <v>1289</v>
      </c>
      <c r="D500" s="11" t="s">
        <v>915</v>
      </c>
      <c r="E500" s="36">
        <v>999</v>
      </c>
      <c r="F500" s="36" t="e">
        <v>#N/A</v>
      </c>
      <c r="G500" s="11"/>
    </row>
    <row r="501" spans="1:7" ht="16.5" x14ac:dyDescent="0.3">
      <c r="A501" s="11" t="s">
        <v>423</v>
      </c>
      <c r="B501" s="11" t="s">
        <v>1316</v>
      </c>
      <c r="C501" s="11" t="s">
        <v>1289</v>
      </c>
      <c r="D501" s="11" t="s">
        <v>915</v>
      </c>
      <c r="E501" s="36">
        <v>999</v>
      </c>
      <c r="F501" s="36" t="e">
        <v>#N/A</v>
      </c>
      <c r="G501" s="11"/>
    </row>
    <row r="502" spans="1:7" ht="16.5" x14ac:dyDescent="0.3">
      <c r="A502" s="11" t="s">
        <v>428</v>
      </c>
      <c r="B502" s="11" t="s">
        <v>1316</v>
      </c>
      <c r="C502" s="11" t="s">
        <v>1289</v>
      </c>
      <c r="D502" s="11" t="s">
        <v>915</v>
      </c>
      <c r="E502" s="36">
        <v>999</v>
      </c>
      <c r="F502" s="36" t="e">
        <v>#N/A</v>
      </c>
      <c r="G502" s="11"/>
    </row>
    <row r="503" spans="1:7" ht="16.5" x14ac:dyDescent="0.3">
      <c r="A503" s="11" t="s">
        <v>433</v>
      </c>
      <c r="B503" s="11" t="s">
        <v>1316</v>
      </c>
      <c r="C503" s="11" t="s">
        <v>1289</v>
      </c>
      <c r="D503" s="11" t="s">
        <v>915</v>
      </c>
      <c r="E503" s="36">
        <v>999</v>
      </c>
      <c r="F503" s="36" t="e">
        <v>#N/A</v>
      </c>
      <c r="G503" s="11"/>
    </row>
    <row r="504" spans="1:7" ht="16.5" x14ac:dyDescent="0.3">
      <c r="A504" s="11" t="s">
        <v>413</v>
      </c>
      <c r="B504" s="11" t="s">
        <v>1352</v>
      </c>
      <c r="C504" s="11" t="s">
        <v>1289</v>
      </c>
      <c r="D504" s="11" t="s">
        <v>915</v>
      </c>
      <c r="E504" s="36">
        <v>999</v>
      </c>
      <c r="F504" s="36" t="e">
        <v>#N/A</v>
      </c>
      <c r="G504" s="11"/>
    </row>
    <row r="505" spans="1:7" ht="16.5" x14ac:dyDescent="0.3">
      <c r="A505" s="11" t="s">
        <v>1331</v>
      </c>
      <c r="B505" s="11" t="s">
        <v>1353</v>
      </c>
      <c r="C505" s="11" t="s">
        <v>1270</v>
      </c>
      <c r="D505" s="11" t="s">
        <v>915</v>
      </c>
      <c r="E505" s="36" t="s">
        <v>987</v>
      </c>
      <c r="F505" s="36" t="s">
        <v>240</v>
      </c>
      <c r="G505" s="11"/>
    </row>
    <row r="506" spans="1:7" ht="16.5" x14ac:dyDescent="0.3">
      <c r="A506" s="11" t="s">
        <v>1333</v>
      </c>
      <c r="B506" s="11" t="s">
        <v>1353</v>
      </c>
      <c r="C506" s="11" t="s">
        <v>1270</v>
      </c>
      <c r="D506" s="11" t="s">
        <v>915</v>
      </c>
      <c r="E506" s="36" t="s">
        <v>987</v>
      </c>
      <c r="F506" s="36" t="s">
        <v>240</v>
      </c>
      <c r="G506" s="11"/>
    </row>
    <row r="507" spans="1:7" ht="16.5" x14ac:dyDescent="0.3">
      <c r="A507" s="11" t="s">
        <v>1334</v>
      </c>
      <c r="B507" s="11" t="s">
        <v>1353</v>
      </c>
      <c r="C507" s="11" t="s">
        <v>1270</v>
      </c>
      <c r="D507" s="11" t="s">
        <v>915</v>
      </c>
      <c r="E507" s="36" t="s">
        <v>987</v>
      </c>
      <c r="F507" s="36" t="s">
        <v>240</v>
      </c>
      <c r="G507" s="11"/>
    </row>
    <row r="508" spans="1:7" ht="16.5" x14ac:dyDescent="0.3">
      <c r="A508" s="11" t="s">
        <v>1335</v>
      </c>
      <c r="B508" s="11" t="s">
        <v>1353</v>
      </c>
      <c r="C508" s="11" t="s">
        <v>1270</v>
      </c>
      <c r="D508" s="11" t="s">
        <v>915</v>
      </c>
      <c r="E508" s="36" t="s">
        <v>987</v>
      </c>
      <c r="F508" s="36" t="s">
        <v>240</v>
      </c>
      <c r="G508" s="11"/>
    </row>
    <row r="509" spans="1:7" ht="16.5" x14ac:dyDescent="0.3">
      <c r="A509" s="11" t="s">
        <v>413</v>
      </c>
      <c r="B509" s="11" t="s">
        <v>1354</v>
      </c>
      <c r="C509" s="11" t="s">
        <v>1289</v>
      </c>
      <c r="D509" s="11" t="s">
        <v>915</v>
      </c>
      <c r="E509" s="36">
        <v>999</v>
      </c>
      <c r="F509" s="36" t="e">
        <v>#N/A</v>
      </c>
      <c r="G509" s="11"/>
    </row>
    <row r="510" spans="1:7" ht="16.5" x14ac:dyDescent="0.3">
      <c r="A510" s="11" t="s">
        <v>419</v>
      </c>
      <c r="B510" s="11" t="s">
        <v>1354</v>
      </c>
      <c r="C510" s="11" t="s">
        <v>1289</v>
      </c>
      <c r="D510" s="11" t="s">
        <v>915</v>
      </c>
      <c r="E510" s="36">
        <v>999</v>
      </c>
      <c r="F510" s="36" t="e">
        <v>#N/A</v>
      </c>
      <c r="G510" s="11"/>
    </row>
    <row r="511" spans="1:7" ht="16.5" x14ac:dyDescent="0.3">
      <c r="A511" s="11" t="s">
        <v>423</v>
      </c>
      <c r="B511" s="11" t="s">
        <v>1354</v>
      </c>
      <c r="C511" s="11" t="s">
        <v>1289</v>
      </c>
      <c r="D511" s="11" t="s">
        <v>915</v>
      </c>
      <c r="E511" s="36">
        <v>999</v>
      </c>
      <c r="F511" s="36" t="e">
        <v>#N/A</v>
      </c>
      <c r="G511" s="11"/>
    </row>
    <row r="512" spans="1:7" ht="16.5" x14ac:dyDescent="0.3">
      <c r="A512" s="11" t="s">
        <v>413</v>
      </c>
      <c r="B512" s="11" t="s">
        <v>1317</v>
      </c>
      <c r="C512" s="11" t="s">
        <v>1289</v>
      </c>
      <c r="D512" s="11" t="s">
        <v>915</v>
      </c>
      <c r="E512" s="36">
        <v>999</v>
      </c>
      <c r="F512" s="36" t="e">
        <v>#N/A</v>
      </c>
      <c r="G512" s="11"/>
    </row>
    <row r="513" spans="1:7" ht="16.5" x14ac:dyDescent="0.3">
      <c r="A513" s="11" t="s">
        <v>419</v>
      </c>
      <c r="B513" s="11" t="s">
        <v>1317</v>
      </c>
      <c r="C513" s="11" t="s">
        <v>1289</v>
      </c>
      <c r="D513" s="11" t="s">
        <v>915</v>
      </c>
      <c r="E513" s="36">
        <v>999</v>
      </c>
      <c r="F513" s="36" t="e">
        <v>#N/A</v>
      </c>
      <c r="G513" s="11"/>
    </row>
    <row r="514" spans="1:7" ht="16.5" x14ac:dyDescent="0.3">
      <c r="A514" s="11" t="s">
        <v>423</v>
      </c>
      <c r="B514" s="11" t="s">
        <v>1317</v>
      </c>
      <c r="C514" s="11" t="s">
        <v>1289</v>
      </c>
      <c r="D514" s="11" t="s">
        <v>915</v>
      </c>
      <c r="E514" s="36">
        <v>999</v>
      </c>
      <c r="F514" s="36" t="e">
        <v>#N/A</v>
      </c>
      <c r="G514" s="11"/>
    </row>
    <row r="515" spans="1:7" ht="16.5" x14ac:dyDescent="0.3">
      <c r="A515" s="11" t="s">
        <v>428</v>
      </c>
      <c r="B515" s="11" t="s">
        <v>1317</v>
      </c>
      <c r="C515" s="11" t="s">
        <v>1289</v>
      </c>
      <c r="D515" s="11" t="s">
        <v>915</v>
      </c>
      <c r="E515" s="36">
        <v>999</v>
      </c>
      <c r="F515" s="36" t="e">
        <v>#N/A</v>
      </c>
      <c r="G515" s="11"/>
    </row>
    <row r="516" spans="1:7" ht="16.5" x14ac:dyDescent="0.3">
      <c r="A516" s="11" t="s">
        <v>433</v>
      </c>
      <c r="B516" s="11" t="s">
        <v>1317</v>
      </c>
      <c r="C516" s="11" t="s">
        <v>1289</v>
      </c>
      <c r="D516" s="11" t="s">
        <v>915</v>
      </c>
      <c r="E516" s="36">
        <v>999</v>
      </c>
      <c r="F516" s="36" t="e">
        <v>#N/A</v>
      </c>
      <c r="G516" s="11"/>
    </row>
    <row r="517" spans="1:7" ht="16.5" x14ac:dyDescent="0.3">
      <c r="A517" s="11" t="s">
        <v>428</v>
      </c>
      <c r="B517" s="11" t="s">
        <v>1318</v>
      </c>
      <c r="C517" s="11" t="s">
        <v>1289</v>
      </c>
      <c r="D517" s="11" t="s">
        <v>915</v>
      </c>
      <c r="E517" s="36">
        <v>999</v>
      </c>
      <c r="F517" s="36" t="e">
        <v>#N/A</v>
      </c>
      <c r="G517" s="11"/>
    </row>
    <row r="518" spans="1:7" ht="16.5" x14ac:dyDescent="0.3">
      <c r="A518" s="11" t="s">
        <v>365</v>
      </c>
      <c r="B518" s="11" t="s">
        <v>1322</v>
      </c>
      <c r="C518" s="11" t="s">
        <v>1289</v>
      </c>
      <c r="D518" s="11" t="s">
        <v>915</v>
      </c>
      <c r="E518" s="36">
        <v>999</v>
      </c>
      <c r="F518" s="36" t="e">
        <v>#N/A</v>
      </c>
      <c r="G518" s="11"/>
    </row>
    <row r="519" spans="1:7" ht="16.5" x14ac:dyDescent="0.3">
      <c r="A519" s="11" t="s">
        <v>371</v>
      </c>
      <c r="B519" s="11" t="s">
        <v>1322</v>
      </c>
      <c r="C519" s="11" t="s">
        <v>1289</v>
      </c>
      <c r="D519" s="11" t="s">
        <v>915</v>
      </c>
      <c r="E519" s="36">
        <v>999</v>
      </c>
      <c r="F519" s="36" t="e">
        <v>#N/A</v>
      </c>
      <c r="G519" s="11"/>
    </row>
    <row r="520" spans="1:7" ht="16.5" x14ac:dyDescent="0.3">
      <c r="A520" s="11" t="s">
        <v>374</v>
      </c>
      <c r="B520" s="11" t="s">
        <v>1322</v>
      </c>
      <c r="C520" s="11" t="s">
        <v>1289</v>
      </c>
      <c r="D520" s="11" t="s">
        <v>915</v>
      </c>
      <c r="E520" s="36">
        <v>999</v>
      </c>
      <c r="F520" s="36" t="e">
        <v>#N/A</v>
      </c>
      <c r="G520" s="11"/>
    </row>
    <row r="521" spans="1:7" ht="16.5" x14ac:dyDescent="0.3">
      <c r="A521" s="11" t="s">
        <v>402</v>
      </c>
      <c r="B521" s="11" t="s">
        <v>1322</v>
      </c>
      <c r="C521" s="11" t="s">
        <v>1289</v>
      </c>
      <c r="D521" s="11" t="s">
        <v>915</v>
      </c>
      <c r="E521" s="36">
        <v>999</v>
      </c>
      <c r="F521" s="36" t="e">
        <v>#N/A</v>
      </c>
      <c r="G521" s="11"/>
    </row>
    <row r="522" spans="1:7" ht="16.5" x14ac:dyDescent="0.3">
      <c r="A522" s="11" t="s">
        <v>436</v>
      </c>
      <c r="B522" s="11" t="s">
        <v>1322</v>
      </c>
      <c r="C522" s="11" t="s">
        <v>1289</v>
      </c>
      <c r="D522" s="11" t="s">
        <v>915</v>
      </c>
      <c r="E522" s="36">
        <v>999</v>
      </c>
      <c r="F522" s="36" t="e">
        <v>#N/A</v>
      </c>
      <c r="G522" s="11"/>
    </row>
    <row r="523" spans="1:7" ht="16.5" x14ac:dyDescent="0.3">
      <c r="A523" s="11" t="s">
        <v>365</v>
      </c>
      <c r="B523" s="11" t="s">
        <v>1323</v>
      </c>
      <c r="C523" s="11" t="s">
        <v>1289</v>
      </c>
      <c r="D523" s="11" t="s">
        <v>915</v>
      </c>
      <c r="E523" s="36">
        <v>999</v>
      </c>
      <c r="F523" s="36" t="e">
        <v>#N/A</v>
      </c>
      <c r="G523" s="11"/>
    </row>
    <row r="524" spans="1:7" ht="16.5" x14ac:dyDescent="0.3">
      <c r="A524" s="11" t="s">
        <v>371</v>
      </c>
      <c r="B524" s="11" t="s">
        <v>1323</v>
      </c>
      <c r="C524" s="11" t="s">
        <v>1289</v>
      </c>
      <c r="D524" s="11" t="s">
        <v>915</v>
      </c>
      <c r="E524" s="36">
        <v>999</v>
      </c>
      <c r="F524" s="36" t="e">
        <v>#N/A</v>
      </c>
      <c r="G524" s="11"/>
    </row>
    <row r="525" spans="1:7" ht="16.5" x14ac:dyDescent="0.3">
      <c r="A525" s="11" t="s">
        <v>374</v>
      </c>
      <c r="B525" s="11" t="s">
        <v>1323</v>
      </c>
      <c r="C525" s="11" t="s">
        <v>1289</v>
      </c>
      <c r="D525" s="11" t="s">
        <v>915</v>
      </c>
      <c r="E525" s="36">
        <v>999</v>
      </c>
      <c r="F525" s="36" t="e">
        <v>#N/A</v>
      </c>
      <c r="G525" s="11"/>
    </row>
    <row r="526" spans="1:7" ht="16.5" x14ac:dyDescent="0.3">
      <c r="A526" s="11" t="s">
        <v>402</v>
      </c>
      <c r="B526" s="11" t="s">
        <v>1323</v>
      </c>
      <c r="C526" s="11" t="s">
        <v>1289</v>
      </c>
      <c r="D526" s="11" t="s">
        <v>915</v>
      </c>
      <c r="E526" s="36">
        <v>999</v>
      </c>
      <c r="F526" s="36" t="e">
        <v>#N/A</v>
      </c>
      <c r="G526" s="11"/>
    </row>
    <row r="527" spans="1:7" ht="16.5" x14ac:dyDescent="0.3">
      <c r="A527" s="11" t="s">
        <v>436</v>
      </c>
      <c r="B527" s="11" t="s">
        <v>1323</v>
      </c>
      <c r="C527" s="11" t="s">
        <v>1289</v>
      </c>
      <c r="D527" s="11" t="s">
        <v>915</v>
      </c>
      <c r="E527" s="36">
        <v>999</v>
      </c>
      <c r="F527" s="36" t="e">
        <v>#N/A</v>
      </c>
      <c r="G527" s="11"/>
    </row>
    <row r="528" spans="1:7" ht="16.5" x14ac:dyDescent="0.3">
      <c r="A528" s="11" t="s">
        <v>377</v>
      </c>
      <c r="B528" s="11" t="s">
        <v>1324</v>
      </c>
      <c r="C528" s="11" t="s">
        <v>1289</v>
      </c>
      <c r="D528" s="11" t="s">
        <v>915</v>
      </c>
      <c r="E528" s="36">
        <v>999</v>
      </c>
      <c r="F528" s="36" t="e">
        <v>#N/A</v>
      </c>
      <c r="G528" s="11"/>
    </row>
    <row r="529" spans="1:7" ht="16.5" x14ac:dyDescent="0.3">
      <c r="A529" s="11" t="s">
        <v>405</v>
      </c>
      <c r="B529" s="11" t="s">
        <v>1324</v>
      </c>
      <c r="C529" s="11" t="s">
        <v>1289</v>
      </c>
      <c r="D529" s="11" t="s">
        <v>915</v>
      </c>
      <c r="E529" s="36">
        <v>999</v>
      </c>
      <c r="F529" s="36" t="e">
        <v>#N/A</v>
      </c>
      <c r="G529" s="11"/>
    </row>
    <row r="530" spans="1:7" ht="16.5" x14ac:dyDescent="0.3">
      <c r="A530" s="11" t="s">
        <v>408</v>
      </c>
      <c r="B530" s="11" t="s">
        <v>1324</v>
      </c>
      <c r="C530" s="11" t="s">
        <v>1289</v>
      </c>
      <c r="D530" s="11" t="s">
        <v>915</v>
      </c>
      <c r="E530" s="36">
        <v>999</v>
      </c>
      <c r="F530" s="36" t="e">
        <v>#N/A</v>
      </c>
      <c r="G530" s="11"/>
    </row>
    <row r="531" spans="1:7" ht="16.5" x14ac:dyDescent="0.3">
      <c r="A531" s="11" t="s">
        <v>410</v>
      </c>
      <c r="B531" s="11" t="s">
        <v>1324</v>
      </c>
      <c r="C531" s="11" t="s">
        <v>1289</v>
      </c>
      <c r="D531" s="11" t="s">
        <v>915</v>
      </c>
      <c r="E531" s="36">
        <v>999</v>
      </c>
      <c r="F531" s="36" t="e">
        <v>#N/A</v>
      </c>
      <c r="G531" s="11"/>
    </row>
    <row r="532" spans="1:7" ht="16.5" x14ac:dyDescent="0.3">
      <c r="A532" s="10" t="s">
        <v>1331</v>
      </c>
      <c r="B532" s="10"/>
      <c r="C532" s="10" t="s">
        <v>1355</v>
      </c>
      <c r="D532" s="10" t="s">
        <v>1356</v>
      </c>
      <c r="E532" s="38"/>
      <c r="F532" s="10" t="s">
        <v>1357</v>
      </c>
      <c r="G532" s="10"/>
    </row>
    <row r="533" spans="1:7" ht="16.5" x14ac:dyDescent="0.3">
      <c r="A533" s="10" t="s">
        <v>1333</v>
      </c>
      <c r="B533" s="10"/>
      <c r="C533" s="10" t="s">
        <v>1355</v>
      </c>
      <c r="D533" s="10" t="s">
        <v>1356</v>
      </c>
      <c r="E533" s="38"/>
      <c r="F533" s="10" t="s">
        <v>1357</v>
      </c>
      <c r="G533" s="10"/>
    </row>
    <row r="534" spans="1:7" ht="16.5" x14ac:dyDescent="0.3">
      <c r="A534" s="10" t="s">
        <v>1334</v>
      </c>
      <c r="B534" s="10"/>
      <c r="C534" s="10" t="s">
        <v>1355</v>
      </c>
      <c r="D534" s="10" t="s">
        <v>1356</v>
      </c>
      <c r="E534" s="38"/>
      <c r="F534" s="10" t="s">
        <v>1357</v>
      </c>
      <c r="G534" s="10"/>
    </row>
    <row r="535" spans="1:7" ht="16.5" x14ac:dyDescent="0.3">
      <c r="A535" s="10" t="s">
        <v>1335</v>
      </c>
      <c r="B535" s="10"/>
      <c r="C535" s="10" t="s">
        <v>1355</v>
      </c>
      <c r="D535" s="10" t="s">
        <v>915</v>
      </c>
      <c r="E535" s="38"/>
      <c r="F535" s="10" t="s">
        <v>1357</v>
      </c>
      <c r="G535" s="10"/>
    </row>
    <row r="536" spans="1:7" ht="16.5" x14ac:dyDescent="0.3">
      <c r="A536" s="10" t="s">
        <v>227</v>
      </c>
      <c r="B536" s="10" t="s">
        <v>1358</v>
      </c>
      <c r="C536" s="10" t="s">
        <v>1359</v>
      </c>
      <c r="D536" s="10" t="s">
        <v>915</v>
      </c>
      <c r="E536" s="41">
        <v>1000</v>
      </c>
      <c r="F536" s="38">
        <v>4500</v>
      </c>
      <c r="G536" s="10" t="s">
        <v>1264</v>
      </c>
    </row>
    <row r="537" spans="1:7" ht="16.5" x14ac:dyDescent="0.3">
      <c r="A537" s="10" t="s">
        <v>247</v>
      </c>
      <c r="B537" s="10" t="s">
        <v>1358</v>
      </c>
      <c r="C537" s="10" t="s">
        <v>1359</v>
      </c>
      <c r="D537" s="10" t="s">
        <v>915</v>
      </c>
      <c r="E537" s="38">
        <v>1000</v>
      </c>
      <c r="F537" s="38">
        <v>4500</v>
      </c>
      <c r="G537" s="10" t="s">
        <v>1264</v>
      </c>
    </row>
    <row r="538" spans="1:7" ht="16.5" x14ac:dyDescent="0.3">
      <c r="A538" s="10" t="s">
        <v>251</v>
      </c>
      <c r="B538" s="10" t="s">
        <v>1358</v>
      </c>
      <c r="C538" s="10" t="s">
        <v>1359</v>
      </c>
      <c r="D538" s="10" t="s">
        <v>915</v>
      </c>
      <c r="E538" s="38">
        <v>1000</v>
      </c>
      <c r="F538" s="38">
        <v>5000</v>
      </c>
      <c r="G538" s="10" t="s">
        <v>1264</v>
      </c>
    </row>
    <row r="539" spans="1:7" ht="16.5" x14ac:dyDescent="0.3">
      <c r="A539" s="10" t="s">
        <v>257</v>
      </c>
      <c r="B539" s="10" t="s">
        <v>1358</v>
      </c>
      <c r="C539" s="10" t="s">
        <v>1359</v>
      </c>
      <c r="D539" s="10" t="s">
        <v>915</v>
      </c>
      <c r="E539" s="38">
        <v>1000</v>
      </c>
      <c r="F539" s="38">
        <v>5000</v>
      </c>
      <c r="G539" s="10" t="s">
        <v>1264</v>
      </c>
    </row>
    <row r="540" spans="1:7" ht="16.5" x14ac:dyDescent="0.3">
      <c r="A540" s="10" t="s">
        <v>260</v>
      </c>
      <c r="B540" s="10" t="s">
        <v>1358</v>
      </c>
      <c r="C540" s="10" t="s">
        <v>1359</v>
      </c>
      <c r="D540" s="10" t="s">
        <v>915</v>
      </c>
      <c r="E540" s="38">
        <v>1000</v>
      </c>
      <c r="F540" s="38">
        <v>5000</v>
      </c>
      <c r="G540" s="10" t="s">
        <v>1264</v>
      </c>
    </row>
    <row r="541" spans="1:7" ht="16.5" x14ac:dyDescent="0.3">
      <c r="A541" s="31" t="s">
        <v>413</v>
      </c>
      <c r="B541" s="11" t="s">
        <v>1268</v>
      </c>
      <c r="C541" s="11" t="s">
        <v>1298</v>
      </c>
      <c r="D541" s="11" t="s">
        <v>915</v>
      </c>
      <c r="E541" s="36">
        <v>500</v>
      </c>
      <c r="F541" s="36">
        <v>175</v>
      </c>
      <c r="G541" s="11"/>
    </row>
    <row r="542" spans="1:7" ht="16.5" x14ac:dyDescent="0.3">
      <c r="A542" s="33" t="s">
        <v>423</v>
      </c>
      <c r="B542" s="11" t="s">
        <v>1268</v>
      </c>
      <c r="C542" s="11" t="s">
        <v>1298</v>
      </c>
      <c r="D542" s="11" t="s">
        <v>915</v>
      </c>
      <c r="E542" s="36">
        <v>250</v>
      </c>
      <c r="F542" s="36">
        <v>45</v>
      </c>
      <c r="G542" s="11"/>
    </row>
    <row r="543" spans="1:7" ht="16.5" x14ac:dyDescent="0.3">
      <c r="A543" s="31" t="s">
        <v>428</v>
      </c>
      <c r="B543" s="11" t="s">
        <v>1268</v>
      </c>
      <c r="C543" s="11" t="s">
        <v>1298</v>
      </c>
      <c r="D543" s="11" t="s">
        <v>915</v>
      </c>
      <c r="E543" s="36">
        <v>500</v>
      </c>
      <c r="F543" s="36">
        <v>90</v>
      </c>
      <c r="G543" s="11"/>
    </row>
    <row r="544" spans="1:7" ht="16.5" x14ac:dyDescent="0.3">
      <c r="A544" s="31" t="s">
        <v>433</v>
      </c>
      <c r="B544" s="11" t="s">
        <v>1268</v>
      </c>
      <c r="C544" s="11" t="s">
        <v>1298</v>
      </c>
      <c r="D544" s="11" t="s">
        <v>915</v>
      </c>
      <c r="E544" s="36">
        <v>500</v>
      </c>
      <c r="F544" s="36">
        <v>90</v>
      </c>
      <c r="G544" s="11"/>
    </row>
    <row r="545" spans="1:7" ht="16.5" x14ac:dyDescent="0.3">
      <c r="A545" s="31" t="s">
        <v>413</v>
      </c>
      <c r="B545" s="11" t="s">
        <v>1261</v>
      </c>
      <c r="C545" s="11" t="s">
        <v>1298</v>
      </c>
      <c r="D545" s="11" t="s">
        <v>915</v>
      </c>
      <c r="E545" s="36">
        <v>250</v>
      </c>
      <c r="F545" s="36">
        <v>125</v>
      </c>
      <c r="G545" s="11"/>
    </row>
    <row r="546" spans="1:7" ht="16.5" x14ac:dyDescent="0.3">
      <c r="A546" s="33" t="s">
        <v>423</v>
      </c>
      <c r="B546" s="11" t="s">
        <v>1261</v>
      </c>
      <c r="C546" s="11" t="s">
        <v>1298</v>
      </c>
      <c r="D546" s="11" t="s">
        <v>915</v>
      </c>
      <c r="E546" s="36">
        <v>250</v>
      </c>
      <c r="F546" s="36">
        <v>65</v>
      </c>
      <c r="G546" s="11"/>
    </row>
    <row r="547" spans="1:7" ht="16.5" x14ac:dyDescent="0.3">
      <c r="A547" s="31" t="s">
        <v>428</v>
      </c>
      <c r="B547" s="11" t="s">
        <v>1261</v>
      </c>
      <c r="C547" s="11" t="s">
        <v>1298</v>
      </c>
      <c r="D547" s="11" t="s">
        <v>915</v>
      </c>
      <c r="E547" s="36">
        <v>500</v>
      </c>
      <c r="F547" s="36">
        <v>125</v>
      </c>
      <c r="G547" s="11"/>
    </row>
    <row r="548" spans="1:7" ht="16.5" x14ac:dyDescent="0.3">
      <c r="A548" s="31" t="s">
        <v>433</v>
      </c>
      <c r="B548" s="11" t="s">
        <v>1261</v>
      </c>
      <c r="C548" s="11" t="s">
        <v>1298</v>
      </c>
      <c r="D548" s="11" t="s">
        <v>915</v>
      </c>
      <c r="E548" s="36">
        <v>500</v>
      </c>
      <c r="F548" s="36">
        <v>125</v>
      </c>
      <c r="G548" s="11"/>
    </row>
    <row r="549" spans="1:7" ht="16.5" x14ac:dyDescent="0.3">
      <c r="A549" s="31" t="s">
        <v>413</v>
      </c>
      <c r="B549" s="11" t="s">
        <v>1267</v>
      </c>
      <c r="C549" s="11" t="s">
        <v>1298</v>
      </c>
      <c r="D549" s="11" t="s">
        <v>915</v>
      </c>
      <c r="E549" s="36">
        <v>200</v>
      </c>
      <c r="F549" s="36">
        <v>100</v>
      </c>
      <c r="G549" s="11"/>
    </row>
    <row r="550" spans="1:7" ht="16.5" x14ac:dyDescent="0.3">
      <c r="A550" s="31" t="s">
        <v>419</v>
      </c>
      <c r="B550" s="11" t="s">
        <v>1267</v>
      </c>
      <c r="C550" s="11" t="s">
        <v>1298</v>
      </c>
      <c r="D550" s="11" t="s">
        <v>915</v>
      </c>
      <c r="E550" s="36">
        <v>200</v>
      </c>
      <c r="F550" s="36">
        <v>100</v>
      </c>
      <c r="G550" s="11"/>
    </row>
    <row r="551" spans="1:7" ht="16.5" x14ac:dyDescent="0.3">
      <c r="A551" s="33" t="s">
        <v>423</v>
      </c>
      <c r="B551" s="11" t="s">
        <v>1267</v>
      </c>
      <c r="C551" s="11" t="s">
        <v>1298</v>
      </c>
      <c r="D551" s="11" t="s">
        <v>915</v>
      </c>
      <c r="E551" s="36">
        <v>200</v>
      </c>
      <c r="F551" s="36">
        <v>100</v>
      </c>
      <c r="G551" s="11"/>
    </row>
    <row r="552" spans="1:7" ht="16.5" x14ac:dyDescent="0.3">
      <c r="A552" s="31" t="s">
        <v>428</v>
      </c>
      <c r="B552" s="11" t="s">
        <v>1267</v>
      </c>
      <c r="C552" s="11" t="s">
        <v>1298</v>
      </c>
      <c r="D552" s="11" t="s">
        <v>915</v>
      </c>
      <c r="E552" s="36">
        <v>200</v>
      </c>
      <c r="F552" s="36">
        <v>100</v>
      </c>
      <c r="G552" s="11"/>
    </row>
    <row r="553" spans="1:7" ht="16.5" x14ac:dyDescent="0.3">
      <c r="A553" s="31" t="s">
        <v>433</v>
      </c>
      <c r="B553" s="11" t="s">
        <v>1267</v>
      </c>
      <c r="C553" s="11" t="s">
        <v>1298</v>
      </c>
      <c r="D553" s="11" t="s">
        <v>915</v>
      </c>
      <c r="E553" s="36">
        <v>200</v>
      </c>
      <c r="F553" s="36">
        <v>100</v>
      </c>
      <c r="G553" s="11"/>
    </row>
    <row r="554" spans="1:7" ht="16.5" x14ac:dyDescent="0.3">
      <c r="A554" s="31" t="s">
        <v>413</v>
      </c>
      <c r="B554" s="11" t="s">
        <v>1266</v>
      </c>
      <c r="C554" s="11" t="s">
        <v>1298</v>
      </c>
      <c r="D554" s="11" t="s">
        <v>915</v>
      </c>
      <c r="E554" s="36">
        <v>100</v>
      </c>
      <c r="F554" s="36">
        <v>50</v>
      </c>
      <c r="G554" s="11"/>
    </row>
    <row r="555" spans="1:7" ht="16.5" x14ac:dyDescent="0.3">
      <c r="A555" s="31" t="s">
        <v>419</v>
      </c>
      <c r="B555" s="11" t="s">
        <v>1266</v>
      </c>
      <c r="C555" s="11" t="s">
        <v>1298</v>
      </c>
      <c r="D555" s="11" t="s">
        <v>915</v>
      </c>
      <c r="E555" s="36">
        <v>150</v>
      </c>
      <c r="F555" s="36">
        <v>75</v>
      </c>
      <c r="G555" s="11"/>
    </row>
    <row r="556" spans="1:7" ht="16.5" x14ac:dyDescent="0.3">
      <c r="A556" s="33" t="s">
        <v>423</v>
      </c>
      <c r="B556" s="11" t="s">
        <v>1266</v>
      </c>
      <c r="C556" s="11" t="s">
        <v>1298</v>
      </c>
      <c r="D556" s="11" t="s">
        <v>915</v>
      </c>
      <c r="E556" s="36">
        <v>100</v>
      </c>
      <c r="F556" s="36">
        <v>50</v>
      </c>
      <c r="G556" s="11"/>
    </row>
    <row r="557" spans="1:7" ht="16.5" x14ac:dyDescent="0.3">
      <c r="A557" s="31" t="s">
        <v>428</v>
      </c>
      <c r="B557" s="11" t="s">
        <v>1266</v>
      </c>
      <c r="C557" s="11" t="s">
        <v>1298</v>
      </c>
      <c r="D557" s="11" t="s">
        <v>915</v>
      </c>
      <c r="E557" s="36">
        <v>100</v>
      </c>
      <c r="F557" s="36">
        <v>50</v>
      </c>
      <c r="G557" s="11"/>
    </row>
    <row r="558" spans="1:7" ht="16.5" x14ac:dyDescent="0.3">
      <c r="A558" s="31" t="s">
        <v>433</v>
      </c>
      <c r="B558" s="11" t="s">
        <v>1266</v>
      </c>
      <c r="C558" s="11" t="s">
        <v>1298</v>
      </c>
      <c r="D558" s="11" t="s">
        <v>915</v>
      </c>
      <c r="E558" s="36">
        <v>200</v>
      </c>
      <c r="F558" s="36">
        <v>100</v>
      </c>
      <c r="G558" s="11"/>
    </row>
    <row r="559" spans="1:7" ht="16.5" x14ac:dyDescent="0.3">
      <c r="A559" s="31" t="s">
        <v>413</v>
      </c>
      <c r="B559" s="11" t="s">
        <v>1265</v>
      </c>
      <c r="C559" s="11" t="s">
        <v>1298</v>
      </c>
      <c r="D559" s="11" t="s">
        <v>915</v>
      </c>
      <c r="E559" s="36">
        <v>250</v>
      </c>
      <c r="F559" s="36">
        <v>20</v>
      </c>
      <c r="G559" s="11"/>
    </row>
    <row r="560" spans="1:7" ht="16.5" x14ac:dyDescent="0.3">
      <c r="A560" s="31" t="s">
        <v>419</v>
      </c>
      <c r="B560" s="11" t="s">
        <v>1265</v>
      </c>
      <c r="C560" s="11" t="s">
        <v>1298</v>
      </c>
      <c r="D560" s="11" t="s">
        <v>915</v>
      </c>
      <c r="E560" s="36">
        <v>250</v>
      </c>
      <c r="F560" s="36">
        <v>40</v>
      </c>
      <c r="G560" s="11"/>
    </row>
    <row r="561" spans="1:7" ht="16.5" x14ac:dyDescent="0.3">
      <c r="A561" s="33" t="s">
        <v>423</v>
      </c>
      <c r="B561" s="11" t="s">
        <v>1265</v>
      </c>
      <c r="C561" s="11" t="s">
        <v>1298</v>
      </c>
      <c r="D561" s="11" t="s">
        <v>915</v>
      </c>
      <c r="E561" s="36">
        <v>250</v>
      </c>
      <c r="F561" s="36">
        <v>40</v>
      </c>
      <c r="G561" s="11"/>
    </row>
    <row r="562" spans="1:7" ht="16.5" x14ac:dyDescent="0.3">
      <c r="A562" s="31" t="s">
        <v>428</v>
      </c>
      <c r="B562" s="11" t="s">
        <v>1265</v>
      </c>
      <c r="C562" s="11" t="s">
        <v>1298</v>
      </c>
      <c r="D562" s="11" t="s">
        <v>915</v>
      </c>
      <c r="E562" s="36">
        <v>250</v>
      </c>
      <c r="F562" s="36">
        <v>40</v>
      </c>
      <c r="G562" s="11"/>
    </row>
    <row r="563" spans="1:7" ht="16.5" x14ac:dyDescent="0.3">
      <c r="A563" s="31" t="s">
        <v>433</v>
      </c>
      <c r="B563" s="11" t="s">
        <v>1265</v>
      </c>
      <c r="C563" s="11" t="s">
        <v>1298</v>
      </c>
      <c r="D563" s="11" t="s">
        <v>915</v>
      </c>
      <c r="E563" s="36">
        <v>250</v>
      </c>
      <c r="F563" s="36">
        <v>40</v>
      </c>
      <c r="G563" s="11"/>
    </row>
    <row r="564" spans="1:7" ht="16.5" x14ac:dyDescent="0.3">
      <c r="A564" s="11" t="s">
        <v>443</v>
      </c>
      <c r="B564" s="11" t="s">
        <v>1269</v>
      </c>
      <c r="C564" s="11" t="s">
        <v>1270</v>
      </c>
      <c r="D564" s="11" t="s">
        <v>915</v>
      </c>
      <c r="E564" s="36" t="s">
        <v>1011</v>
      </c>
      <c r="F564" s="36" t="s">
        <v>367</v>
      </c>
      <c r="G564" s="11"/>
    </row>
    <row r="565" spans="1:7" ht="16.5" x14ac:dyDescent="0.3">
      <c r="A565" s="11" t="s">
        <v>448</v>
      </c>
      <c r="B565" s="11" t="s">
        <v>1269</v>
      </c>
      <c r="C565" s="11" t="s">
        <v>1270</v>
      </c>
      <c r="D565" s="11" t="s">
        <v>915</v>
      </c>
      <c r="E565" s="36" t="s">
        <v>1011</v>
      </c>
      <c r="F565" s="36" t="s">
        <v>367</v>
      </c>
      <c r="G565" s="11"/>
    </row>
    <row r="566" spans="1:7" ht="16.5" x14ac:dyDescent="0.3">
      <c r="A566" s="11" t="s">
        <v>459</v>
      </c>
      <c r="B566" s="11" t="s">
        <v>1360</v>
      </c>
      <c r="C566" s="11" t="s">
        <v>1270</v>
      </c>
      <c r="D566" s="11" t="s">
        <v>915</v>
      </c>
      <c r="E566" s="36" t="s">
        <v>1011</v>
      </c>
      <c r="F566" s="36" t="s">
        <v>367</v>
      </c>
      <c r="G566" s="11"/>
    </row>
    <row r="567" spans="1:7" ht="16.5" x14ac:dyDescent="0.3">
      <c r="A567" s="11" t="s">
        <v>443</v>
      </c>
      <c r="B567" s="11" t="s">
        <v>1272</v>
      </c>
      <c r="C567" s="11" t="s">
        <v>1270</v>
      </c>
      <c r="D567" s="11" t="s">
        <v>915</v>
      </c>
      <c r="E567" s="36" t="s">
        <v>1337</v>
      </c>
      <c r="F567" s="36" t="s">
        <v>383</v>
      </c>
      <c r="G567" s="11"/>
    </row>
    <row r="568" spans="1:7" ht="16.5" x14ac:dyDescent="0.3">
      <c r="A568" s="11" t="s">
        <v>448</v>
      </c>
      <c r="B568" s="11" t="s">
        <v>1272</v>
      </c>
      <c r="C568" s="11" t="s">
        <v>1270</v>
      </c>
      <c r="D568" s="11" t="s">
        <v>915</v>
      </c>
      <c r="E568" s="36" t="s">
        <v>1337</v>
      </c>
      <c r="F568" s="36" t="s">
        <v>383</v>
      </c>
      <c r="G568" s="11"/>
    </row>
    <row r="569" spans="1:7" ht="16.5" x14ac:dyDescent="0.3">
      <c r="A569" s="11" t="s">
        <v>459</v>
      </c>
      <c r="B569" s="11" t="s">
        <v>1272</v>
      </c>
      <c r="C569" s="11" t="s">
        <v>1270</v>
      </c>
      <c r="D569" s="11" t="s">
        <v>915</v>
      </c>
      <c r="E569" s="36" t="s">
        <v>1337</v>
      </c>
      <c r="F569" s="36" t="s">
        <v>383</v>
      </c>
      <c r="G569" s="11"/>
    </row>
    <row r="570" spans="1:7" ht="16.5" x14ac:dyDescent="0.3">
      <c r="A570" s="11" t="s">
        <v>443</v>
      </c>
      <c r="B570" s="11" t="s">
        <v>1274</v>
      </c>
      <c r="C570" s="11" t="s">
        <v>1270</v>
      </c>
      <c r="D570" s="11" t="s">
        <v>915</v>
      </c>
      <c r="E570" s="11" t="s">
        <v>1339</v>
      </c>
      <c r="F570" s="36" t="s">
        <v>383</v>
      </c>
      <c r="G570" s="11"/>
    </row>
    <row r="571" spans="1:7" ht="16.5" x14ac:dyDescent="0.3">
      <c r="A571" s="11" t="s">
        <v>448</v>
      </c>
      <c r="B571" s="11" t="s">
        <v>1274</v>
      </c>
      <c r="C571" s="11" t="s">
        <v>1270</v>
      </c>
      <c r="D571" s="11" t="s">
        <v>915</v>
      </c>
      <c r="E571" s="11" t="s">
        <v>1339</v>
      </c>
      <c r="F571" s="36" t="s">
        <v>383</v>
      </c>
      <c r="G571" s="11"/>
    </row>
    <row r="572" spans="1:7" ht="16.5" x14ac:dyDescent="0.3">
      <c r="A572" s="11" t="s">
        <v>459</v>
      </c>
      <c r="B572" s="11" t="s">
        <v>1274</v>
      </c>
      <c r="C572" s="11" t="s">
        <v>1270</v>
      </c>
      <c r="D572" s="11" t="s">
        <v>915</v>
      </c>
      <c r="E572" s="11" t="s">
        <v>1339</v>
      </c>
      <c r="F572" s="36" t="s">
        <v>383</v>
      </c>
      <c r="G572" s="11"/>
    </row>
    <row r="573" spans="1:7" ht="16.5" x14ac:dyDescent="0.3">
      <c r="A573" s="11" t="s">
        <v>504</v>
      </c>
      <c r="B573" s="11" t="s">
        <v>1361</v>
      </c>
      <c r="C573" s="11" t="s">
        <v>1362</v>
      </c>
      <c r="D573" s="11" t="s">
        <v>915</v>
      </c>
      <c r="E573" s="36"/>
      <c r="F573" s="36" t="s">
        <v>324</v>
      </c>
      <c r="G573" s="11"/>
    </row>
    <row r="574" spans="1:7" ht="16.5" x14ac:dyDescent="0.3">
      <c r="A574" s="11" t="s">
        <v>521</v>
      </c>
      <c r="B574" s="11" t="s">
        <v>1269</v>
      </c>
      <c r="C574" s="11" t="s">
        <v>1270</v>
      </c>
      <c r="D574" s="11" t="s">
        <v>915</v>
      </c>
      <c r="E574" s="36" t="s">
        <v>978</v>
      </c>
      <c r="F574" s="36" t="s">
        <v>524</v>
      </c>
      <c r="G574" s="11"/>
    </row>
    <row r="575" spans="1:7" ht="16.5" x14ac:dyDescent="0.3">
      <c r="A575" s="11" t="s">
        <v>530</v>
      </c>
      <c r="B575" s="11" t="s">
        <v>1269</v>
      </c>
      <c r="C575" s="11" t="s">
        <v>1270</v>
      </c>
      <c r="D575" s="11" t="s">
        <v>915</v>
      </c>
      <c r="E575" s="36" t="s">
        <v>978</v>
      </c>
      <c r="F575" s="36" t="s">
        <v>524</v>
      </c>
      <c r="G575" s="11"/>
    </row>
    <row r="576" spans="1:7" ht="16.5" x14ac:dyDescent="0.3">
      <c r="A576" s="11" t="s">
        <v>535</v>
      </c>
      <c r="B576" s="11" t="s">
        <v>1269</v>
      </c>
      <c r="C576" s="11" t="s">
        <v>1270</v>
      </c>
      <c r="D576" s="11" t="s">
        <v>915</v>
      </c>
      <c r="E576" s="36" t="s">
        <v>978</v>
      </c>
      <c r="F576" s="36" t="s">
        <v>524</v>
      </c>
      <c r="G576" s="11"/>
    </row>
    <row r="577" spans="1:7" ht="16.5" x14ac:dyDescent="0.3">
      <c r="A577" s="11" t="s">
        <v>539</v>
      </c>
      <c r="B577" s="11" t="s">
        <v>1269</v>
      </c>
      <c r="C577" s="11" t="s">
        <v>1270</v>
      </c>
      <c r="D577" s="11" t="s">
        <v>915</v>
      </c>
      <c r="E577" s="36" t="s">
        <v>978</v>
      </c>
      <c r="F577" s="36" t="s">
        <v>524</v>
      </c>
      <c r="G577" s="11"/>
    </row>
    <row r="578" spans="1:7" ht="16.5" x14ac:dyDescent="0.3">
      <c r="A578" s="11" t="s">
        <v>544</v>
      </c>
      <c r="B578" s="11" t="s">
        <v>1269</v>
      </c>
      <c r="C578" s="11" t="s">
        <v>1270</v>
      </c>
      <c r="D578" s="11" t="s">
        <v>915</v>
      </c>
      <c r="E578" s="36" t="s">
        <v>978</v>
      </c>
      <c r="F578" s="36" t="s">
        <v>524</v>
      </c>
      <c r="G578" s="11"/>
    </row>
    <row r="579" spans="1:7" ht="16.5" x14ac:dyDescent="0.3">
      <c r="A579" s="11" t="s">
        <v>548</v>
      </c>
      <c r="B579" s="11" t="s">
        <v>1269</v>
      </c>
      <c r="C579" s="11" t="s">
        <v>1270</v>
      </c>
      <c r="D579" s="11" t="s">
        <v>915</v>
      </c>
      <c r="E579" s="36" t="s">
        <v>978</v>
      </c>
      <c r="F579" s="36" t="s">
        <v>524</v>
      </c>
      <c r="G579" s="11"/>
    </row>
    <row r="580" spans="1:7" ht="16.5" x14ac:dyDescent="0.3">
      <c r="A580" s="11" t="s">
        <v>551</v>
      </c>
      <c r="B580" s="11" t="s">
        <v>1269</v>
      </c>
      <c r="C580" s="11" t="s">
        <v>1270</v>
      </c>
      <c r="D580" s="11" t="s">
        <v>915</v>
      </c>
      <c r="E580" s="36" t="s">
        <v>978</v>
      </c>
      <c r="F580" s="36" t="s">
        <v>524</v>
      </c>
      <c r="G580" s="11"/>
    </row>
    <row r="581" spans="1:7" ht="16.5" x14ac:dyDescent="0.3">
      <c r="A581" s="11" t="s">
        <v>554</v>
      </c>
      <c r="B581" s="11" t="s">
        <v>1269</v>
      </c>
      <c r="C581" s="11" t="s">
        <v>1270</v>
      </c>
      <c r="D581" s="11" t="s">
        <v>915</v>
      </c>
      <c r="E581" s="36" t="s">
        <v>978</v>
      </c>
      <c r="F581" s="36" t="s">
        <v>524</v>
      </c>
      <c r="G581" s="11"/>
    </row>
    <row r="582" spans="1:7" ht="16.5" x14ac:dyDescent="0.3">
      <c r="A582" s="11" t="s">
        <v>558</v>
      </c>
      <c r="B582" s="11" t="s">
        <v>1269</v>
      </c>
      <c r="C582" s="11" t="s">
        <v>1270</v>
      </c>
      <c r="D582" s="11" t="s">
        <v>915</v>
      </c>
      <c r="E582" s="36" t="s">
        <v>978</v>
      </c>
      <c r="F582" s="36" t="s">
        <v>524</v>
      </c>
      <c r="G582" s="11"/>
    </row>
    <row r="583" spans="1:7" ht="16.5" x14ac:dyDescent="0.3">
      <c r="A583" s="11" t="s">
        <v>562</v>
      </c>
      <c r="B583" s="11" t="s">
        <v>1269</v>
      </c>
      <c r="C583" s="11" t="s">
        <v>1270</v>
      </c>
      <c r="D583" s="11" t="s">
        <v>915</v>
      </c>
      <c r="E583" s="36" t="s">
        <v>978</v>
      </c>
      <c r="F583" s="36" t="s">
        <v>524</v>
      </c>
      <c r="G583" s="11"/>
    </row>
    <row r="584" spans="1:7" ht="16.5" x14ac:dyDescent="0.3">
      <c r="A584" s="11" t="s">
        <v>566</v>
      </c>
      <c r="B584" s="11" t="s">
        <v>1269</v>
      </c>
      <c r="C584" s="11" t="s">
        <v>1270</v>
      </c>
      <c r="D584" s="11" t="s">
        <v>915</v>
      </c>
      <c r="E584" s="36" t="s">
        <v>978</v>
      </c>
      <c r="F584" s="36" t="s">
        <v>524</v>
      </c>
      <c r="G584" s="11"/>
    </row>
    <row r="585" spans="1:7" ht="16.5" x14ac:dyDescent="0.3">
      <c r="A585" s="11" t="s">
        <v>570</v>
      </c>
      <c r="B585" s="11" t="s">
        <v>1269</v>
      </c>
      <c r="C585" s="11" t="s">
        <v>1270</v>
      </c>
      <c r="D585" s="11" t="s">
        <v>915</v>
      </c>
      <c r="E585" s="36" t="s">
        <v>978</v>
      </c>
      <c r="F585" s="36" t="s">
        <v>524</v>
      </c>
      <c r="G585" s="11"/>
    </row>
    <row r="586" spans="1:7" ht="16.5" x14ac:dyDescent="0.3">
      <c r="A586" s="11" t="s">
        <v>579</v>
      </c>
      <c r="B586" s="11" t="s">
        <v>1269</v>
      </c>
      <c r="C586" s="11" t="s">
        <v>1270</v>
      </c>
      <c r="D586" s="11" t="s">
        <v>915</v>
      </c>
      <c r="E586" s="36" t="s">
        <v>978</v>
      </c>
      <c r="F586" s="36" t="s">
        <v>524</v>
      </c>
      <c r="G586" s="11"/>
    </row>
    <row r="587" spans="1:7" ht="16.5" x14ac:dyDescent="0.3">
      <c r="A587" s="11" t="s">
        <v>582</v>
      </c>
      <c r="B587" s="11" t="s">
        <v>1269</v>
      </c>
      <c r="C587" s="11" t="s">
        <v>1270</v>
      </c>
      <c r="D587" s="11" t="s">
        <v>915</v>
      </c>
      <c r="E587" s="36" t="s">
        <v>978</v>
      </c>
      <c r="F587" s="36" t="s">
        <v>524</v>
      </c>
      <c r="G587" s="11"/>
    </row>
    <row r="588" spans="1:7" ht="16.5" x14ac:dyDescent="0.3">
      <c r="A588" s="11" t="s">
        <v>586</v>
      </c>
      <c r="B588" s="11" t="s">
        <v>1269</v>
      </c>
      <c r="C588" s="11" t="s">
        <v>1270</v>
      </c>
      <c r="D588" s="11" t="s">
        <v>915</v>
      </c>
      <c r="E588" s="36" t="s">
        <v>978</v>
      </c>
      <c r="F588" s="36" t="s">
        <v>524</v>
      </c>
      <c r="G588" s="11"/>
    </row>
    <row r="589" spans="1:7" ht="16.5" x14ac:dyDescent="0.3">
      <c r="A589" s="11" t="s">
        <v>589</v>
      </c>
      <c r="B589" s="11" t="s">
        <v>1269</v>
      </c>
      <c r="C589" s="11" t="s">
        <v>1270</v>
      </c>
      <c r="D589" s="11" t="s">
        <v>915</v>
      </c>
      <c r="E589" s="36" t="s">
        <v>978</v>
      </c>
      <c r="F589" s="36" t="s">
        <v>524</v>
      </c>
      <c r="G589" s="11"/>
    </row>
    <row r="590" spans="1:7" ht="16.5" x14ac:dyDescent="0.3">
      <c r="A590" s="11" t="s">
        <v>592</v>
      </c>
      <c r="B590" s="11" t="s">
        <v>1269</v>
      </c>
      <c r="C590" s="11" t="s">
        <v>1270</v>
      </c>
      <c r="D590" s="11" t="s">
        <v>915</v>
      </c>
      <c r="E590" s="36" t="s">
        <v>978</v>
      </c>
      <c r="F590" s="36" t="s">
        <v>524</v>
      </c>
      <c r="G590" s="11"/>
    </row>
    <row r="591" spans="1:7" ht="16.5" x14ac:dyDescent="0.3">
      <c r="A591" s="11" t="s">
        <v>592</v>
      </c>
      <c r="B591" s="11" t="s">
        <v>1269</v>
      </c>
      <c r="C591" s="11" t="s">
        <v>1270</v>
      </c>
      <c r="D591" s="11" t="s">
        <v>915</v>
      </c>
      <c r="E591" s="36" t="s">
        <v>978</v>
      </c>
      <c r="F591" s="36" t="s">
        <v>524</v>
      </c>
      <c r="G591" s="11"/>
    </row>
    <row r="592" spans="1:7" ht="16.5" x14ac:dyDescent="0.3">
      <c r="A592" s="11" t="s">
        <v>521</v>
      </c>
      <c r="B592" s="11" t="s">
        <v>1272</v>
      </c>
      <c r="C592" s="11" t="s">
        <v>1270</v>
      </c>
      <c r="D592" s="11" t="s">
        <v>915</v>
      </c>
      <c r="E592" s="36" t="s">
        <v>1363</v>
      </c>
      <c r="F592" s="36" t="s">
        <v>525</v>
      </c>
      <c r="G592" s="11"/>
    </row>
    <row r="593" spans="1:7" ht="16.5" x14ac:dyDescent="0.3">
      <c r="A593" s="11" t="s">
        <v>530</v>
      </c>
      <c r="B593" s="11" t="s">
        <v>1272</v>
      </c>
      <c r="C593" s="11" t="s">
        <v>1270</v>
      </c>
      <c r="D593" s="11" t="s">
        <v>915</v>
      </c>
      <c r="E593" s="36" t="s">
        <v>1363</v>
      </c>
      <c r="F593" s="36" t="s">
        <v>525</v>
      </c>
      <c r="G593" s="11"/>
    </row>
    <row r="594" spans="1:7" ht="16.5" x14ac:dyDescent="0.3">
      <c r="A594" s="11" t="s">
        <v>535</v>
      </c>
      <c r="B594" s="11" t="s">
        <v>1272</v>
      </c>
      <c r="C594" s="11" t="s">
        <v>1270</v>
      </c>
      <c r="D594" s="11" t="s">
        <v>915</v>
      </c>
      <c r="E594" s="36" t="s">
        <v>1363</v>
      </c>
      <c r="F594" s="36" t="s">
        <v>525</v>
      </c>
      <c r="G594" s="11"/>
    </row>
    <row r="595" spans="1:7" ht="16.5" x14ac:dyDescent="0.3">
      <c r="A595" s="11" t="s">
        <v>539</v>
      </c>
      <c r="B595" s="11" t="s">
        <v>1272</v>
      </c>
      <c r="C595" s="11" t="s">
        <v>1270</v>
      </c>
      <c r="D595" s="11" t="s">
        <v>915</v>
      </c>
      <c r="E595" s="36" t="s">
        <v>1363</v>
      </c>
      <c r="F595" s="36" t="s">
        <v>525</v>
      </c>
      <c r="G595" s="11"/>
    </row>
    <row r="596" spans="1:7" ht="16.5" x14ac:dyDescent="0.3">
      <c r="A596" s="11" t="s">
        <v>544</v>
      </c>
      <c r="B596" s="11" t="s">
        <v>1272</v>
      </c>
      <c r="C596" s="11" t="s">
        <v>1270</v>
      </c>
      <c r="D596" s="11" t="s">
        <v>915</v>
      </c>
      <c r="E596" s="36" t="s">
        <v>1363</v>
      </c>
      <c r="F596" s="36" t="s">
        <v>525</v>
      </c>
      <c r="G596" s="11"/>
    </row>
    <row r="597" spans="1:7" ht="16.5" x14ac:dyDescent="0.3">
      <c r="A597" s="11" t="s">
        <v>548</v>
      </c>
      <c r="B597" s="11" t="s">
        <v>1272</v>
      </c>
      <c r="C597" s="11" t="s">
        <v>1270</v>
      </c>
      <c r="D597" s="11" t="s">
        <v>915</v>
      </c>
      <c r="E597" s="36" t="s">
        <v>1363</v>
      </c>
      <c r="F597" s="36" t="s">
        <v>525</v>
      </c>
      <c r="G597" s="11"/>
    </row>
    <row r="598" spans="1:7" ht="16.5" x14ac:dyDescent="0.3">
      <c r="A598" s="11" t="s">
        <v>551</v>
      </c>
      <c r="B598" s="11" t="s">
        <v>1272</v>
      </c>
      <c r="C598" s="11" t="s">
        <v>1270</v>
      </c>
      <c r="D598" s="11" t="s">
        <v>915</v>
      </c>
      <c r="E598" s="36" t="s">
        <v>1363</v>
      </c>
      <c r="F598" s="36" t="s">
        <v>525</v>
      </c>
      <c r="G598" s="11"/>
    </row>
    <row r="599" spans="1:7" ht="16.5" x14ac:dyDescent="0.3">
      <c r="A599" s="11" t="s">
        <v>554</v>
      </c>
      <c r="B599" s="11" t="s">
        <v>1272</v>
      </c>
      <c r="C599" s="11" t="s">
        <v>1270</v>
      </c>
      <c r="D599" s="11" t="s">
        <v>915</v>
      </c>
      <c r="E599" s="36" t="s">
        <v>1363</v>
      </c>
      <c r="F599" s="36" t="s">
        <v>525</v>
      </c>
      <c r="G599" s="11"/>
    </row>
    <row r="600" spans="1:7" ht="16.5" x14ac:dyDescent="0.3">
      <c r="A600" s="11" t="s">
        <v>558</v>
      </c>
      <c r="B600" s="11" t="s">
        <v>1272</v>
      </c>
      <c r="C600" s="11" t="s">
        <v>1270</v>
      </c>
      <c r="D600" s="11" t="s">
        <v>915</v>
      </c>
      <c r="E600" s="36" t="s">
        <v>1363</v>
      </c>
      <c r="F600" s="36" t="s">
        <v>525</v>
      </c>
      <c r="G600" s="11"/>
    </row>
    <row r="601" spans="1:7" ht="16.5" x14ac:dyDescent="0.3">
      <c r="A601" s="11" t="s">
        <v>562</v>
      </c>
      <c r="B601" s="11" t="s">
        <v>1272</v>
      </c>
      <c r="C601" s="11" t="s">
        <v>1270</v>
      </c>
      <c r="D601" s="11" t="s">
        <v>915</v>
      </c>
      <c r="E601" s="36" t="s">
        <v>1363</v>
      </c>
      <c r="F601" s="36" t="s">
        <v>525</v>
      </c>
      <c r="G601" s="11"/>
    </row>
    <row r="602" spans="1:7" ht="16.5" x14ac:dyDescent="0.3">
      <c r="A602" s="11" t="s">
        <v>566</v>
      </c>
      <c r="B602" s="11" t="s">
        <v>1272</v>
      </c>
      <c r="C602" s="11" t="s">
        <v>1270</v>
      </c>
      <c r="D602" s="11" t="s">
        <v>915</v>
      </c>
      <c r="E602" s="36" t="s">
        <v>1363</v>
      </c>
      <c r="F602" s="36" t="s">
        <v>525</v>
      </c>
      <c r="G602" s="11"/>
    </row>
    <row r="603" spans="1:7" ht="16.5" x14ac:dyDescent="0.3">
      <c r="A603" s="11" t="s">
        <v>570</v>
      </c>
      <c r="B603" s="11" t="s">
        <v>1272</v>
      </c>
      <c r="C603" s="11" t="s">
        <v>1270</v>
      </c>
      <c r="D603" s="11" t="s">
        <v>915</v>
      </c>
      <c r="E603" s="36" t="s">
        <v>1363</v>
      </c>
      <c r="F603" s="36" t="s">
        <v>525</v>
      </c>
      <c r="G603" s="11"/>
    </row>
    <row r="604" spans="1:7" ht="16.5" x14ac:dyDescent="0.3">
      <c r="A604" s="11" t="s">
        <v>579</v>
      </c>
      <c r="B604" s="11" t="s">
        <v>1272</v>
      </c>
      <c r="C604" s="11" t="s">
        <v>1270</v>
      </c>
      <c r="D604" s="11" t="s">
        <v>915</v>
      </c>
      <c r="E604" s="36" t="s">
        <v>1363</v>
      </c>
      <c r="F604" s="36" t="s">
        <v>525</v>
      </c>
      <c r="G604" s="11"/>
    </row>
    <row r="605" spans="1:7" ht="16.5" x14ac:dyDescent="0.3">
      <c r="A605" s="11" t="s">
        <v>582</v>
      </c>
      <c r="B605" s="11" t="s">
        <v>1272</v>
      </c>
      <c r="C605" s="11" t="s">
        <v>1270</v>
      </c>
      <c r="D605" s="11" t="s">
        <v>915</v>
      </c>
      <c r="E605" s="36" t="s">
        <v>1363</v>
      </c>
      <c r="F605" s="36" t="s">
        <v>525</v>
      </c>
      <c r="G605" s="11"/>
    </row>
    <row r="606" spans="1:7" ht="16.5" x14ac:dyDescent="0.3">
      <c r="A606" s="11" t="s">
        <v>586</v>
      </c>
      <c r="B606" s="11" t="s">
        <v>1272</v>
      </c>
      <c r="C606" s="11" t="s">
        <v>1270</v>
      </c>
      <c r="D606" s="11" t="s">
        <v>915</v>
      </c>
      <c r="E606" s="36" t="s">
        <v>1363</v>
      </c>
      <c r="F606" s="36" t="s">
        <v>525</v>
      </c>
      <c r="G606" s="11"/>
    </row>
    <row r="607" spans="1:7" ht="16.5" x14ac:dyDescent="0.3">
      <c r="A607" s="11" t="s">
        <v>589</v>
      </c>
      <c r="B607" s="11" t="s">
        <v>1272</v>
      </c>
      <c r="C607" s="11" t="s">
        <v>1270</v>
      </c>
      <c r="D607" s="11" t="s">
        <v>915</v>
      </c>
      <c r="E607" s="36" t="s">
        <v>1363</v>
      </c>
      <c r="F607" s="36" t="s">
        <v>525</v>
      </c>
      <c r="G607" s="11"/>
    </row>
    <row r="608" spans="1:7" ht="16.5" x14ac:dyDescent="0.3">
      <c r="A608" s="11" t="s">
        <v>592</v>
      </c>
      <c r="B608" s="11" t="s">
        <v>1272</v>
      </c>
      <c r="C608" s="11" t="s">
        <v>1270</v>
      </c>
      <c r="D608" s="11" t="s">
        <v>915</v>
      </c>
      <c r="E608" s="36" t="s">
        <v>1363</v>
      </c>
      <c r="F608" s="36" t="s">
        <v>525</v>
      </c>
      <c r="G608" s="11"/>
    </row>
    <row r="609" spans="1:7" ht="16.5" x14ac:dyDescent="0.3">
      <c r="A609" s="11" t="s">
        <v>592</v>
      </c>
      <c r="B609" s="11" t="s">
        <v>1272</v>
      </c>
      <c r="C609" s="11" t="s">
        <v>1270</v>
      </c>
      <c r="D609" s="11" t="s">
        <v>915</v>
      </c>
      <c r="E609" s="36" t="s">
        <v>1363</v>
      </c>
      <c r="F609" s="36" t="s">
        <v>525</v>
      </c>
      <c r="G609" s="11"/>
    </row>
    <row r="610" spans="1:7" ht="16.5" x14ac:dyDescent="0.3">
      <c r="A610" s="11" t="s">
        <v>521</v>
      </c>
      <c r="B610" s="11" t="s">
        <v>1274</v>
      </c>
      <c r="C610" s="11" t="s">
        <v>1270</v>
      </c>
      <c r="D610" s="11" t="s">
        <v>915</v>
      </c>
      <c r="E610" s="36" t="s">
        <v>1364</v>
      </c>
      <c r="F610" s="36" t="s">
        <v>525</v>
      </c>
      <c r="G610" s="11"/>
    </row>
    <row r="611" spans="1:7" ht="16.5" x14ac:dyDescent="0.3">
      <c r="A611" s="11" t="s">
        <v>530</v>
      </c>
      <c r="B611" s="11" t="s">
        <v>1274</v>
      </c>
      <c r="C611" s="11" t="s">
        <v>1270</v>
      </c>
      <c r="D611" s="11" t="s">
        <v>915</v>
      </c>
      <c r="E611" s="36" t="s">
        <v>1364</v>
      </c>
      <c r="F611" s="36" t="s">
        <v>525</v>
      </c>
      <c r="G611" s="11"/>
    </row>
    <row r="612" spans="1:7" ht="16.5" x14ac:dyDescent="0.3">
      <c r="A612" s="11" t="s">
        <v>535</v>
      </c>
      <c r="B612" s="11" t="s">
        <v>1274</v>
      </c>
      <c r="C612" s="11" t="s">
        <v>1270</v>
      </c>
      <c r="D612" s="11" t="s">
        <v>915</v>
      </c>
      <c r="E612" s="36" t="s">
        <v>1364</v>
      </c>
      <c r="F612" s="36" t="s">
        <v>525</v>
      </c>
      <c r="G612" s="11"/>
    </row>
    <row r="613" spans="1:7" ht="16.5" x14ac:dyDescent="0.3">
      <c r="A613" s="11" t="s">
        <v>539</v>
      </c>
      <c r="B613" s="11" t="s">
        <v>1274</v>
      </c>
      <c r="C613" s="11" t="s">
        <v>1270</v>
      </c>
      <c r="D613" s="11" t="s">
        <v>915</v>
      </c>
      <c r="E613" s="36" t="s">
        <v>1364</v>
      </c>
      <c r="F613" s="36" t="s">
        <v>525</v>
      </c>
      <c r="G613" s="11"/>
    </row>
    <row r="614" spans="1:7" ht="16.5" x14ac:dyDescent="0.3">
      <c r="A614" s="11" t="s">
        <v>544</v>
      </c>
      <c r="B614" s="11" t="s">
        <v>1274</v>
      </c>
      <c r="C614" s="11" t="s">
        <v>1270</v>
      </c>
      <c r="D614" s="11" t="s">
        <v>915</v>
      </c>
      <c r="E614" s="36" t="s">
        <v>1364</v>
      </c>
      <c r="F614" s="36" t="s">
        <v>525</v>
      </c>
      <c r="G614" s="11"/>
    </row>
    <row r="615" spans="1:7" ht="16.5" x14ac:dyDescent="0.3">
      <c r="A615" s="11" t="s">
        <v>548</v>
      </c>
      <c r="B615" s="11" t="s">
        <v>1274</v>
      </c>
      <c r="C615" s="11" t="s">
        <v>1270</v>
      </c>
      <c r="D615" s="11" t="s">
        <v>915</v>
      </c>
      <c r="E615" s="36" t="s">
        <v>1364</v>
      </c>
      <c r="F615" s="36" t="s">
        <v>525</v>
      </c>
      <c r="G615" s="11"/>
    </row>
    <row r="616" spans="1:7" ht="16.5" x14ac:dyDescent="0.3">
      <c r="A616" s="11" t="s">
        <v>551</v>
      </c>
      <c r="B616" s="11" t="s">
        <v>1274</v>
      </c>
      <c r="C616" s="11" t="s">
        <v>1270</v>
      </c>
      <c r="D616" s="11" t="s">
        <v>915</v>
      </c>
      <c r="E616" s="36" t="s">
        <v>1364</v>
      </c>
      <c r="F616" s="36" t="s">
        <v>525</v>
      </c>
      <c r="G616" s="11"/>
    </row>
    <row r="617" spans="1:7" ht="16.5" x14ac:dyDescent="0.3">
      <c r="A617" s="11" t="s">
        <v>554</v>
      </c>
      <c r="B617" s="11" t="s">
        <v>1274</v>
      </c>
      <c r="C617" s="11" t="s">
        <v>1270</v>
      </c>
      <c r="D617" s="11" t="s">
        <v>915</v>
      </c>
      <c r="E617" s="36" t="s">
        <v>1364</v>
      </c>
      <c r="F617" s="36" t="s">
        <v>525</v>
      </c>
      <c r="G617" s="11"/>
    </row>
    <row r="618" spans="1:7" ht="16.5" x14ac:dyDescent="0.3">
      <c r="A618" s="11" t="s">
        <v>558</v>
      </c>
      <c r="B618" s="11" t="s">
        <v>1274</v>
      </c>
      <c r="C618" s="11" t="s">
        <v>1270</v>
      </c>
      <c r="D618" s="11" t="s">
        <v>915</v>
      </c>
      <c r="E618" s="36" t="s">
        <v>1364</v>
      </c>
      <c r="F618" s="36" t="s">
        <v>525</v>
      </c>
      <c r="G618" s="11"/>
    </row>
    <row r="619" spans="1:7" ht="16.5" x14ac:dyDescent="0.3">
      <c r="A619" s="11" t="s">
        <v>562</v>
      </c>
      <c r="B619" s="11" t="s">
        <v>1274</v>
      </c>
      <c r="C619" s="11" t="s">
        <v>1270</v>
      </c>
      <c r="D619" s="11" t="s">
        <v>915</v>
      </c>
      <c r="E619" s="36" t="s">
        <v>1364</v>
      </c>
      <c r="F619" s="36" t="s">
        <v>525</v>
      </c>
      <c r="G619" s="11"/>
    </row>
    <row r="620" spans="1:7" ht="16.5" x14ac:dyDescent="0.3">
      <c r="A620" s="11" t="s">
        <v>566</v>
      </c>
      <c r="B620" s="11" t="s">
        <v>1274</v>
      </c>
      <c r="C620" s="11" t="s">
        <v>1270</v>
      </c>
      <c r="D620" s="11" t="s">
        <v>915</v>
      </c>
      <c r="E620" s="36" t="s">
        <v>1364</v>
      </c>
      <c r="F620" s="36" t="s">
        <v>525</v>
      </c>
      <c r="G620" s="11"/>
    </row>
    <row r="621" spans="1:7" ht="16.5" x14ac:dyDescent="0.3">
      <c r="A621" s="11" t="s">
        <v>570</v>
      </c>
      <c r="B621" s="11" t="s">
        <v>1274</v>
      </c>
      <c r="C621" s="11" t="s">
        <v>1270</v>
      </c>
      <c r="D621" s="11" t="s">
        <v>915</v>
      </c>
      <c r="E621" s="36" t="s">
        <v>1364</v>
      </c>
      <c r="F621" s="36" t="s">
        <v>525</v>
      </c>
      <c r="G621" s="11"/>
    </row>
    <row r="622" spans="1:7" ht="16.5" x14ac:dyDescent="0.3">
      <c r="A622" s="11" t="s">
        <v>579</v>
      </c>
      <c r="B622" s="11" t="s">
        <v>1274</v>
      </c>
      <c r="C622" s="11" t="s">
        <v>1270</v>
      </c>
      <c r="D622" s="11" t="s">
        <v>915</v>
      </c>
      <c r="E622" s="36" t="s">
        <v>1364</v>
      </c>
      <c r="F622" s="36" t="s">
        <v>525</v>
      </c>
      <c r="G622" s="11"/>
    </row>
    <row r="623" spans="1:7" ht="16.5" x14ac:dyDescent="0.3">
      <c r="A623" s="11" t="s">
        <v>582</v>
      </c>
      <c r="B623" s="11" t="s">
        <v>1274</v>
      </c>
      <c r="C623" s="11" t="s">
        <v>1270</v>
      </c>
      <c r="D623" s="11" t="s">
        <v>915</v>
      </c>
      <c r="E623" s="36" t="s">
        <v>1364</v>
      </c>
      <c r="F623" s="36" t="s">
        <v>525</v>
      </c>
      <c r="G623" s="11"/>
    </row>
    <row r="624" spans="1:7" ht="16.5" x14ac:dyDescent="0.3">
      <c r="A624" s="11" t="s">
        <v>586</v>
      </c>
      <c r="B624" s="11" t="s">
        <v>1274</v>
      </c>
      <c r="C624" s="11" t="s">
        <v>1270</v>
      </c>
      <c r="D624" s="11" t="s">
        <v>915</v>
      </c>
      <c r="E624" s="36" t="s">
        <v>1364</v>
      </c>
      <c r="F624" s="36" t="s">
        <v>525</v>
      </c>
      <c r="G624" s="11"/>
    </row>
    <row r="625" spans="1:7" ht="16.5" x14ac:dyDescent="0.3">
      <c r="A625" s="11" t="s">
        <v>589</v>
      </c>
      <c r="B625" s="11" t="s">
        <v>1274</v>
      </c>
      <c r="C625" s="11" t="s">
        <v>1270</v>
      </c>
      <c r="D625" s="11" t="s">
        <v>915</v>
      </c>
      <c r="E625" s="36" t="s">
        <v>1364</v>
      </c>
      <c r="F625" s="36" t="s">
        <v>525</v>
      </c>
      <c r="G625" s="11"/>
    </row>
    <row r="626" spans="1:7" ht="16.5" x14ac:dyDescent="0.3">
      <c r="A626" s="11" t="s">
        <v>592</v>
      </c>
      <c r="B626" s="11" t="s">
        <v>1274</v>
      </c>
      <c r="C626" s="11" t="s">
        <v>1270</v>
      </c>
      <c r="D626" s="11" t="s">
        <v>915</v>
      </c>
      <c r="E626" s="36" t="s">
        <v>1364</v>
      </c>
      <c r="F626" s="36" t="s">
        <v>525</v>
      </c>
      <c r="G626" s="11"/>
    </row>
    <row r="627" spans="1:7" ht="16.5" x14ac:dyDescent="0.3">
      <c r="A627" s="11" t="s">
        <v>592</v>
      </c>
      <c r="B627" s="11" t="s">
        <v>1274</v>
      </c>
      <c r="C627" s="11" t="s">
        <v>1270</v>
      </c>
      <c r="D627" s="11" t="s">
        <v>915</v>
      </c>
      <c r="E627" s="36" t="s">
        <v>1364</v>
      </c>
      <c r="F627" s="36" t="s">
        <v>525</v>
      </c>
      <c r="G627" s="11"/>
    </row>
    <row r="628" spans="1:7" ht="16.5" x14ac:dyDescent="0.3">
      <c r="A628" s="11" t="s">
        <v>465</v>
      </c>
      <c r="B628" s="11" t="s">
        <v>1269</v>
      </c>
      <c r="C628" s="11" t="s">
        <v>1270</v>
      </c>
      <c r="D628" s="11" t="s">
        <v>915</v>
      </c>
      <c r="E628" s="36" t="s">
        <v>1332</v>
      </c>
      <c r="F628" s="36" t="s">
        <v>468</v>
      </c>
      <c r="G628" s="11"/>
    </row>
    <row r="629" spans="1:7" ht="16.5" x14ac:dyDescent="0.3">
      <c r="A629" s="11" t="s">
        <v>476</v>
      </c>
      <c r="B629" s="11" t="s">
        <v>1269</v>
      </c>
      <c r="C629" s="11" t="s">
        <v>1270</v>
      </c>
      <c r="D629" s="11" t="s">
        <v>915</v>
      </c>
      <c r="E629" s="36" t="s">
        <v>1332</v>
      </c>
      <c r="F629" s="36" t="s">
        <v>468</v>
      </c>
      <c r="G629" s="11"/>
    </row>
    <row r="630" spans="1:7" ht="16.5" x14ac:dyDescent="0.3">
      <c r="A630" s="11" t="s">
        <v>480</v>
      </c>
      <c r="B630" s="11" t="s">
        <v>1269</v>
      </c>
      <c r="C630" s="11" t="s">
        <v>1270</v>
      </c>
      <c r="D630" s="11" t="s">
        <v>915</v>
      </c>
      <c r="E630" s="36" t="s">
        <v>1332</v>
      </c>
      <c r="F630" s="36" t="s">
        <v>468</v>
      </c>
      <c r="G630" s="11"/>
    </row>
    <row r="631" spans="1:7" ht="16.5" x14ac:dyDescent="0.3">
      <c r="A631" s="11" t="s">
        <v>483</v>
      </c>
      <c r="B631" s="11" t="s">
        <v>1269</v>
      </c>
      <c r="C631" s="11" t="s">
        <v>1270</v>
      </c>
      <c r="D631" s="11" t="s">
        <v>915</v>
      </c>
      <c r="E631" s="36" t="s">
        <v>1332</v>
      </c>
      <c r="F631" s="36" t="s">
        <v>468</v>
      </c>
      <c r="G631" s="11"/>
    </row>
    <row r="632" spans="1:7" ht="16.5" x14ac:dyDescent="0.3">
      <c r="A632" s="11" t="s">
        <v>486</v>
      </c>
      <c r="B632" s="11" t="s">
        <v>1269</v>
      </c>
      <c r="C632" s="11" t="s">
        <v>1270</v>
      </c>
      <c r="D632" s="11" t="s">
        <v>915</v>
      </c>
      <c r="E632" s="36" t="s">
        <v>1332</v>
      </c>
      <c r="F632" s="36" t="s">
        <v>468</v>
      </c>
      <c r="G632" s="11"/>
    </row>
    <row r="633" spans="1:7" ht="16.5" x14ac:dyDescent="0.3">
      <c r="A633" s="11" t="s">
        <v>490</v>
      </c>
      <c r="B633" s="11" t="s">
        <v>1269</v>
      </c>
      <c r="C633" s="11" t="s">
        <v>1270</v>
      </c>
      <c r="D633" s="11" t="s">
        <v>915</v>
      </c>
      <c r="E633" s="36" t="s">
        <v>1332</v>
      </c>
      <c r="F633" s="36" t="s">
        <v>468</v>
      </c>
      <c r="G633" s="11"/>
    </row>
    <row r="634" spans="1:7" ht="16.5" x14ac:dyDescent="0.3">
      <c r="A634" s="11" t="s">
        <v>494</v>
      </c>
      <c r="B634" s="11" t="s">
        <v>1269</v>
      </c>
      <c r="C634" s="11" t="s">
        <v>1270</v>
      </c>
      <c r="D634" s="11" t="s">
        <v>915</v>
      </c>
      <c r="E634" s="36" t="s">
        <v>1332</v>
      </c>
      <c r="F634" s="36" t="s">
        <v>468</v>
      </c>
      <c r="G634" s="11"/>
    </row>
    <row r="635" spans="1:7" ht="16.5" x14ac:dyDescent="0.3">
      <c r="A635" s="11" t="s">
        <v>499</v>
      </c>
      <c r="B635" s="11" t="s">
        <v>1269</v>
      </c>
      <c r="C635" s="11" t="s">
        <v>1270</v>
      </c>
      <c r="D635" s="11" t="s">
        <v>915</v>
      </c>
      <c r="E635" s="36" t="s">
        <v>1332</v>
      </c>
      <c r="F635" s="36" t="s">
        <v>468</v>
      </c>
      <c r="G635" s="11"/>
    </row>
    <row r="636" spans="1:7" ht="16.5" x14ac:dyDescent="0.3">
      <c r="A636" s="11" t="s">
        <v>504</v>
      </c>
      <c r="B636" s="11" t="s">
        <v>1269</v>
      </c>
      <c r="C636" s="11" t="s">
        <v>1270</v>
      </c>
      <c r="D636" s="11" t="s">
        <v>915</v>
      </c>
      <c r="E636" s="36" t="s">
        <v>1332</v>
      </c>
      <c r="F636" s="36" t="s">
        <v>468</v>
      </c>
      <c r="G636" s="11"/>
    </row>
    <row r="637" spans="1:7" ht="16.5" x14ac:dyDescent="0.3">
      <c r="A637" s="11" t="s">
        <v>508</v>
      </c>
      <c r="B637" s="11" t="s">
        <v>1269</v>
      </c>
      <c r="C637" s="11" t="s">
        <v>1270</v>
      </c>
      <c r="D637" s="11" t="s">
        <v>915</v>
      </c>
      <c r="E637" s="36" t="s">
        <v>1332</v>
      </c>
      <c r="F637" s="36" t="s">
        <v>468</v>
      </c>
      <c r="G637" s="11"/>
    </row>
    <row r="638" spans="1:7" ht="16.5" x14ac:dyDescent="0.3">
      <c r="A638" s="11" t="s">
        <v>511</v>
      </c>
      <c r="B638" s="11" t="s">
        <v>1269</v>
      </c>
      <c r="C638" s="11" t="s">
        <v>1270</v>
      </c>
      <c r="D638" s="11" t="s">
        <v>915</v>
      </c>
      <c r="E638" s="36" t="s">
        <v>1332</v>
      </c>
      <c r="F638" s="36" t="s">
        <v>468</v>
      </c>
      <c r="G638" s="11"/>
    </row>
    <row r="639" spans="1:7" ht="16.5" x14ac:dyDescent="0.3">
      <c r="A639" s="11" t="s">
        <v>515</v>
      </c>
      <c r="B639" s="11" t="s">
        <v>1269</v>
      </c>
      <c r="C639" s="11" t="s">
        <v>1270</v>
      </c>
      <c r="D639" s="11" t="s">
        <v>915</v>
      </c>
      <c r="E639" s="36" t="s">
        <v>1332</v>
      </c>
      <c r="F639" s="36" t="s">
        <v>468</v>
      </c>
      <c r="G639" s="11"/>
    </row>
    <row r="640" spans="1:7" ht="16.5" x14ac:dyDescent="0.3">
      <c r="A640" s="11" t="s">
        <v>518</v>
      </c>
      <c r="B640" s="11" t="s">
        <v>1269</v>
      </c>
      <c r="C640" s="11" t="s">
        <v>1270</v>
      </c>
      <c r="D640" s="11" t="s">
        <v>915</v>
      </c>
      <c r="E640" s="36" t="s">
        <v>1332</v>
      </c>
      <c r="F640" s="36" t="s">
        <v>468</v>
      </c>
      <c r="G640" s="11"/>
    </row>
    <row r="641" spans="1:7" ht="16.5" x14ac:dyDescent="0.3">
      <c r="A641" s="11" t="s">
        <v>575</v>
      </c>
      <c r="B641" s="11" t="s">
        <v>1269</v>
      </c>
      <c r="C641" s="11" t="s">
        <v>1270</v>
      </c>
      <c r="D641" s="11" t="s">
        <v>915</v>
      </c>
      <c r="E641" s="36" t="s">
        <v>1332</v>
      </c>
      <c r="F641" s="36" t="s">
        <v>468</v>
      </c>
      <c r="G641" s="11"/>
    </row>
    <row r="642" spans="1:7" ht="16.5" x14ac:dyDescent="0.3">
      <c r="A642" s="11" t="s">
        <v>595</v>
      </c>
      <c r="B642" s="11" t="s">
        <v>1269</v>
      </c>
      <c r="C642" s="11" t="s">
        <v>1270</v>
      </c>
      <c r="D642" s="11" t="s">
        <v>915</v>
      </c>
      <c r="E642" s="36" t="s">
        <v>1332</v>
      </c>
      <c r="F642" s="36" t="s">
        <v>468</v>
      </c>
      <c r="G642" s="11"/>
    </row>
    <row r="643" spans="1:7" ht="16.5" x14ac:dyDescent="0.3">
      <c r="A643" s="11" t="s">
        <v>599</v>
      </c>
      <c r="B643" s="11" t="s">
        <v>1269</v>
      </c>
      <c r="C643" s="11" t="s">
        <v>1270</v>
      </c>
      <c r="D643" s="11" t="s">
        <v>915</v>
      </c>
      <c r="E643" s="36" t="s">
        <v>1332</v>
      </c>
      <c r="F643" s="36" t="s">
        <v>468</v>
      </c>
      <c r="G643" s="11"/>
    </row>
    <row r="644" spans="1:7" ht="16.5" x14ac:dyDescent="0.3">
      <c r="A644" s="11" t="s">
        <v>602</v>
      </c>
      <c r="B644" s="11" t="s">
        <v>1269</v>
      </c>
      <c r="C644" s="11" t="s">
        <v>1270</v>
      </c>
      <c r="D644" s="11" t="s">
        <v>915</v>
      </c>
      <c r="E644" s="36" t="s">
        <v>1332</v>
      </c>
      <c r="F644" s="36" t="s">
        <v>468</v>
      </c>
      <c r="G644" s="11"/>
    </row>
    <row r="645" spans="1:7" ht="16.5" x14ac:dyDescent="0.3">
      <c r="A645" s="11" t="s">
        <v>605</v>
      </c>
      <c r="B645" s="11" t="s">
        <v>1269</v>
      </c>
      <c r="C645" s="11" t="s">
        <v>1270</v>
      </c>
      <c r="D645" s="11" t="s">
        <v>915</v>
      </c>
      <c r="E645" s="36" t="s">
        <v>1332</v>
      </c>
      <c r="F645" s="36" t="s">
        <v>468</v>
      </c>
      <c r="G645" s="11"/>
    </row>
    <row r="646" spans="1:7" ht="16.5" x14ac:dyDescent="0.3">
      <c r="A646" s="11" t="s">
        <v>609</v>
      </c>
      <c r="B646" s="11" t="s">
        <v>1269</v>
      </c>
      <c r="C646" s="11" t="s">
        <v>1270</v>
      </c>
      <c r="D646" s="11" t="s">
        <v>915</v>
      </c>
      <c r="E646" s="36" t="s">
        <v>1332</v>
      </c>
      <c r="F646" s="36" t="s">
        <v>468</v>
      </c>
      <c r="G646" s="11"/>
    </row>
    <row r="647" spans="1:7" ht="16.5" x14ac:dyDescent="0.3">
      <c r="A647" s="11" t="s">
        <v>612</v>
      </c>
      <c r="B647" s="11" t="s">
        <v>1269</v>
      </c>
      <c r="C647" s="11" t="s">
        <v>1270</v>
      </c>
      <c r="D647" s="11" t="s">
        <v>915</v>
      </c>
      <c r="E647" s="36" t="s">
        <v>1332</v>
      </c>
      <c r="F647" s="36" t="s">
        <v>468</v>
      </c>
      <c r="G647" s="11"/>
    </row>
    <row r="648" spans="1:7" ht="16.5" x14ac:dyDescent="0.3">
      <c r="A648" s="11" t="s">
        <v>615</v>
      </c>
      <c r="B648" s="11" t="s">
        <v>1269</v>
      </c>
      <c r="C648" s="11" t="s">
        <v>1270</v>
      </c>
      <c r="D648" s="11" t="s">
        <v>915</v>
      </c>
      <c r="E648" s="36" t="s">
        <v>1332</v>
      </c>
      <c r="F648" s="36" t="s">
        <v>468</v>
      </c>
      <c r="G648" s="11"/>
    </row>
    <row r="649" spans="1:7" ht="16.5" x14ac:dyDescent="0.3">
      <c r="A649" s="11" t="s">
        <v>618</v>
      </c>
      <c r="B649" s="11" t="s">
        <v>1269</v>
      </c>
      <c r="C649" s="11" t="s">
        <v>1270</v>
      </c>
      <c r="D649" s="11" t="s">
        <v>915</v>
      </c>
      <c r="E649" s="36" t="s">
        <v>1332</v>
      </c>
      <c r="F649" s="36" t="s">
        <v>468</v>
      </c>
      <c r="G649" s="11"/>
    </row>
    <row r="650" spans="1:7" ht="16.5" x14ac:dyDescent="0.3">
      <c r="A650" s="11" t="s">
        <v>621</v>
      </c>
      <c r="B650" s="11" t="s">
        <v>1269</v>
      </c>
      <c r="C650" s="11" t="s">
        <v>1270</v>
      </c>
      <c r="D650" s="11" t="s">
        <v>915</v>
      </c>
      <c r="E650" s="36" t="s">
        <v>1332</v>
      </c>
      <c r="F650" s="36" t="s">
        <v>468</v>
      </c>
      <c r="G650" s="11"/>
    </row>
    <row r="651" spans="1:7" ht="16.5" x14ac:dyDescent="0.3">
      <c r="A651" s="11" t="s">
        <v>624</v>
      </c>
      <c r="B651" s="11" t="s">
        <v>1269</v>
      </c>
      <c r="C651" s="11" t="s">
        <v>1270</v>
      </c>
      <c r="D651" s="11" t="s">
        <v>915</v>
      </c>
      <c r="E651" s="36" t="s">
        <v>1332</v>
      </c>
      <c r="F651" s="36" t="s">
        <v>468</v>
      </c>
      <c r="G651" s="11"/>
    </row>
    <row r="652" spans="1:7" ht="16.5" x14ac:dyDescent="0.3">
      <c r="A652" s="11" t="s">
        <v>627</v>
      </c>
      <c r="B652" s="11" t="s">
        <v>1269</v>
      </c>
      <c r="C652" s="11" t="s">
        <v>1270</v>
      </c>
      <c r="D652" s="11" t="s">
        <v>915</v>
      </c>
      <c r="E652" s="36" t="s">
        <v>1332</v>
      </c>
      <c r="F652" s="36" t="s">
        <v>468</v>
      </c>
      <c r="G652" s="11"/>
    </row>
    <row r="653" spans="1:7" ht="16.5" x14ac:dyDescent="0.3">
      <c r="A653" s="11" t="s">
        <v>631</v>
      </c>
      <c r="B653" s="11" t="s">
        <v>1269</v>
      </c>
      <c r="C653" s="11" t="s">
        <v>1270</v>
      </c>
      <c r="D653" s="11" t="s">
        <v>915</v>
      </c>
      <c r="E653" s="36" t="s">
        <v>1332</v>
      </c>
      <c r="F653" s="36" t="s">
        <v>468</v>
      </c>
      <c r="G653" s="11"/>
    </row>
    <row r="654" spans="1:7" ht="16.5" x14ac:dyDescent="0.3">
      <c r="A654" s="11" t="s">
        <v>635</v>
      </c>
      <c r="B654" s="11" t="s">
        <v>1269</v>
      </c>
      <c r="C654" s="11" t="s">
        <v>1270</v>
      </c>
      <c r="D654" s="11" t="s">
        <v>915</v>
      </c>
      <c r="E654" s="36" t="s">
        <v>1332</v>
      </c>
      <c r="F654" s="36" t="s">
        <v>468</v>
      </c>
      <c r="G654" s="11"/>
    </row>
    <row r="655" spans="1:7" ht="16.5" x14ac:dyDescent="0.3">
      <c r="A655" s="11" t="s">
        <v>640</v>
      </c>
      <c r="B655" s="11" t="s">
        <v>1269</v>
      </c>
      <c r="C655" s="11" t="s">
        <v>1270</v>
      </c>
      <c r="D655" s="11" t="s">
        <v>915</v>
      </c>
      <c r="E655" s="36" t="s">
        <v>1332</v>
      </c>
      <c r="F655" s="36" t="s">
        <v>468</v>
      </c>
      <c r="G655" s="11"/>
    </row>
    <row r="656" spans="1:7" ht="16.5" x14ac:dyDescent="0.3">
      <c r="A656" s="11" t="s">
        <v>644</v>
      </c>
      <c r="B656" s="11" t="s">
        <v>1269</v>
      </c>
      <c r="C656" s="11" t="s">
        <v>1270</v>
      </c>
      <c r="D656" s="11" t="s">
        <v>915</v>
      </c>
      <c r="E656" s="36" t="s">
        <v>1332</v>
      </c>
      <c r="F656" s="36" t="s">
        <v>468</v>
      </c>
      <c r="G656" s="11"/>
    </row>
    <row r="657" spans="1:7" ht="16.5" x14ac:dyDescent="0.3">
      <c r="A657" s="11" t="s">
        <v>648</v>
      </c>
      <c r="B657" s="11" t="s">
        <v>1269</v>
      </c>
      <c r="C657" s="11" t="s">
        <v>1270</v>
      </c>
      <c r="D657" s="11" t="s">
        <v>915</v>
      </c>
      <c r="E657" s="36" t="s">
        <v>1332</v>
      </c>
      <c r="F657" s="36" t="s">
        <v>468</v>
      </c>
      <c r="G657" s="11"/>
    </row>
    <row r="658" spans="1:7" ht="16.5" x14ac:dyDescent="0.3">
      <c r="A658" s="11" t="s">
        <v>652</v>
      </c>
      <c r="B658" s="11" t="s">
        <v>1269</v>
      </c>
      <c r="C658" s="11" t="s">
        <v>1270</v>
      </c>
      <c r="D658" s="11" t="s">
        <v>915</v>
      </c>
      <c r="E658" s="36" t="s">
        <v>1332</v>
      </c>
      <c r="F658" s="36" t="s">
        <v>468</v>
      </c>
      <c r="G658" s="11"/>
    </row>
    <row r="659" spans="1:7" ht="16.5" x14ac:dyDescent="0.3">
      <c r="A659" s="11" t="s">
        <v>655</v>
      </c>
      <c r="B659" s="11" t="s">
        <v>1269</v>
      </c>
      <c r="C659" s="11" t="s">
        <v>1270</v>
      </c>
      <c r="D659" s="11" t="s">
        <v>915</v>
      </c>
      <c r="E659" s="36" t="s">
        <v>1332</v>
      </c>
      <c r="F659" s="36" t="s">
        <v>468</v>
      </c>
      <c r="G659" s="11"/>
    </row>
    <row r="660" spans="1:7" ht="16.5" x14ac:dyDescent="0.3">
      <c r="A660" s="11" t="s">
        <v>660</v>
      </c>
      <c r="B660" s="11" t="s">
        <v>1269</v>
      </c>
      <c r="C660" s="11" t="s">
        <v>1270</v>
      </c>
      <c r="D660" s="11" t="s">
        <v>915</v>
      </c>
      <c r="E660" s="36" t="s">
        <v>1332</v>
      </c>
      <c r="F660" s="36" t="s">
        <v>468</v>
      </c>
      <c r="G660" s="11"/>
    </row>
    <row r="661" spans="1:7" ht="16.5" x14ac:dyDescent="0.3">
      <c r="A661" s="11" t="s">
        <v>664</v>
      </c>
      <c r="B661" s="11" t="s">
        <v>1269</v>
      </c>
      <c r="C661" s="11" t="s">
        <v>1270</v>
      </c>
      <c r="D661" s="11" t="s">
        <v>915</v>
      </c>
      <c r="E661" s="36" t="s">
        <v>1332</v>
      </c>
      <c r="F661" s="36" t="s">
        <v>468</v>
      </c>
      <c r="G661" s="11"/>
    </row>
    <row r="662" spans="1:7" ht="16.5" x14ac:dyDescent="0.3">
      <c r="A662" s="11" t="s">
        <v>668</v>
      </c>
      <c r="B662" s="11" t="s">
        <v>1269</v>
      </c>
      <c r="C662" s="11" t="s">
        <v>1270</v>
      </c>
      <c r="D662" s="11" t="s">
        <v>915</v>
      </c>
      <c r="E662" s="36" t="s">
        <v>1332</v>
      </c>
      <c r="F662" s="36" t="s">
        <v>468</v>
      </c>
      <c r="G662" s="11"/>
    </row>
    <row r="663" spans="1:7" ht="16.5" x14ac:dyDescent="0.3">
      <c r="A663" s="11" t="s">
        <v>671</v>
      </c>
      <c r="B663" s="11" t="s">
        <v>1269</v>
      </c>
      <c r="C663" s="11" t="s">
        <v>1270</v>
      </c>
      <c r="D663" s="11" t="s">
        <v>915</v>
      </c>
      <c r="E663" s="36" t="s">
        <v>1332</v>
      </c>
      <c r="F663" s="36" t="s">
        <v>468</v>
      </c>
      <c r="G663" s="11"/>
    </row>
    <row r="664" spans="1:7" ht="16.5" x14ac:dyDescent="0.3">
      <c r="A664" s="11" t="s">
        <v>674</v>
      </c>
      <c r="B664" s="11" t="s">
        <v>1269</v>
      </c>
      <c r="C664" s="11" t="s">
        <v>1270</v>
      </c>
      <c r="D664" s="11" t="s">
        <v>915</v>
      </c>
      <c r="E664" s="36" t="s">
        <v>1332</v>
      </c>
      <c r="F664" s="36" t="s">
        <v>468</v>
      </c>
      <c r="G664" s="11"/>
    </row>
    <row r="665" spans="1:7" ht="16.5" x14ac:dyDescent="0.3">
      <c r="A665" s="11" t="s">
        <v>677</v>
      </c>
      <c r="B665" s="11" t="s">
        <v>1269</v>
      </c>
      <c r="C665" s="11" t="s">
        <v>1270</v>
      </c>
      <c r="D665" s="11" t="s">
        <v>915</v>
      </c>
      <c r="E665" s="36" t="s">
        <v>1332</v>
      </c>
      <c r="F665" s="36" t="s">
        <v>468</v>
      </c>
      <c r="G665" s="11"/>
    </row>
    <row r="666" spans="1:7" ht="16.5" x14ac:dyDescent="0.3">
      <c r="A666" s="11" t="s">
        <v>680</v>
      </c>
      <c r="B666" s="11" t="s">
        <v>1269</v>
      </c>
      <c r="C666" s="11" t="s">
        <v>1270</v>
      </c>
      <c r="D666" s="11" t="s">
        <v>915</v>
      </c>
      <c r="E666" s="36" t="s">
        <v>1332</v>
      </c>
      <c r="F666" s="36" t="s">
        <v>468</v>
      </c>
      <c r="G666" s="11"/>
    </row>
    <row r="667" spans="1:7" ht="16.5" x14ac:dyDescent="0.3">
      <c r="A667" s="11" t="s">
        <v>684</v>
      </c>
      <c r="B667" s="11" t="s">
        <v>1269</v>
      </c>
      <c r="C667" s="11" t="s">
        <v>1270</v>
      </c>
      <c r="D667" s="11" t="s">
        <v>915</v>
      </c>
      <c r="E667" s="36" t="s">
        <v>1332</v>
      </c>
      <c r="F667" s="36" t="s">
        <v>468</v>
      </c>
      <c r="G667" s="11"/>
    </row>
    <row r="668" spans="1:7" ht="16.5" x14ac:dyDescent="0.3">
      <c r="A668" s="11" t="s">
        <v>688</v>
      </c>
      <c r="B668" s="11" t="s">
        <v>1269</v>
      </c>
      <c r="C668" s="11" t="s">
        <v>1270</v>
      </c>
      <c r="D668" s="11" t="s">
        <v>915</v>
      </c>
      <c r="E668" s="36" t="s">
        <v>1332</v>
      </c>
      <c r="F668" s="36" t="s">
        <v>468</v>
      </c>
      <c r="G668" s="11"/>
    </row>
    <row r="669" spans="1:7" ht="16.5" x14ac:dyDescent="0.3">
      <c r="A669" s="11" t="s">
        <v>691</v>
      </c>
      <c r="B669" s="11" t="s">
        <v>1269</v>
      </c>
      <c r="C669" s="11" t="s">
        <v>1270</v>
      </c>
      <c r="D669" s="11" t="s">
        <v>915</v>
      </c>
      <c r="E669" s="36" t="s">
        <v>1332</v>
      </c>
      <c r="F669" s="36" t="s">
        <v>468</v>
      </c>
      <c r="G669" s="11"/>
    </row>
    <row r="670" spans="1:7" ht="16.5" x14ac:dyDescent="0.3">
      <c r="A670" s="11" t="s">
        <v>694</v>
      </c>
      <c r="B670" s="11" t="s">
        <v>1269</v>
      </c>
      <c r="C670" s="11" t="s">
        <v>1270</v>
      </c>
      <c r="D670" s="11" t="s">
        <v>915</v>
      </c>
      <c r="E670" s="36" t="s">
        <v>1332</v>
      </c>
      <c r="F670" s="36" t="s">
        <v>468</v>
      </c>
      <c r="G670" s="11"/>
    </row>
    <row r="671" spans="1:7" ht="16.5" x14ac:dyDescent="0.3">
      <c r="A671" s="11" t="s">
        <v>698</v>
      </c>
      <c r="B671" s="11" t="s">
        <v>1269</v>
      </c>
      <c r="C671" s="11" t="s">
        <v>1270</v>
      </c>
      <c r="D671" s="11" t="s">
        <v>915</v>
      </c>
      <c r="E671" s="36" t="s">
        <v>1332</v>
      </c>
      <c r="F671" s="36" t="s">
        <v>468</v>
      </c>
      <c r="G671" s="11"/>
    </row>
    <row r="672" spans="1:7" ht="16.5" x14ac:dyDescent="0.3">
      <c r="A672" s="11" t="s">
        <v>702</v>
      </c>
      <c r="B672" s="11" t="s">
        <v>1269</v>
      </c>
      <c r="C672" s="11" t="s">
        <v>1270</v>
      </c>
      <c r="D672" s="11" t="s">
        <v>915</v>
      </c>
      <c r="E672" s="36" t="s">
        <v>1332</v>
      </c>
      <c r="F672" s="36" t="s">
        <v>468</v>
      </c>
      <c r="G672" s="11"/>
    </row>
    <row r="673" spans="1:7" ht="16.5" x14ac:dyDescent="0.3">
      <c r="A673" s="11" t="s">
        <v>705</v>
      </c>
      <c r="B673" s="11" t="s">
        <v>1269</v>
      </c>
      <c r="C673" s="11" t="s">
        <v>1270</v>
      </c>
      <c r="D673" s="11" t="s">
        <v>915</v>
      </c>
      <c r="E673" s="36" t="s">
        <v>1332</v>
      </c>
      <c r="F673" s="36" t="s">
        <v>468</v>
      </c>
      <c r="G673" s="11"/>
    </row>
    <row r="674" spans="1:7" ht="16.5" x14ac:dyDescent="0.3">
      <c r="A674" s="11" t="s">
        <v>709</v>
      </c>
      <c r="B674" s="11" t="s">
        <v>1269</v>
      </c>
      <c r="C674" s="11" t="s">
        <v>1270</v>
      </c>
      <c r="D674" s="11" t="s">
        <v>915</v>
      </c>
      <c r="E674" s="36" t="s">
        <v>1332</v>
      </c>
      <c r="F674" s="36" t="s">
        <v>468</v>
      </c>
      <c r="G674" s="11"/>
    </row>
    <row r="675" spans="1:7" ht="16.5" x14ac:dyDescent="0.3">
      <c r="A675" s="11" t="s">
        <v>712</v>
      </c>
      <c r="B675" s="11" t="s">
        <v>1269</v>
      </c>
      <c r="C675" s="11" t="s">
        <v>1270</v>
      </c>
      <c r="D675" s="11" t="s">
        <v>915</v>
      </c>
      <c r="E675" s="36" t="s">
        <v>1332</v>
      </c>
      <c r="F675" s="36" t="s">
        <v>468</v>
      </c>
      <c r="G675" s="11"/>
    </row>
    <row r="676" spans="1:7" ht="16.5" x14ac:dyDescent="0.3">
      <c r="A676" s="11" t="s">
        <v>716</v>
      </c>
      <c r="B676" s="11" t="s">
        <v>1269</v>
      </c>
      <c r="C676" s="11" t="s">
        <v>1270</v>
      </c>
      <c r="D676" s="11" t="s">
        <v>915</v>
      </c>
      <c r="E676" s="36" t="s">
        <v>1332</v>
      </c>
      <c r="F676" s="36" t="s">
        <v>468</v>
      </c>
      <c r="G676" s="11"/>
    </row>
    <row r="677" spans="1:7" ht="16.5" x14ac:dyDescent="0.3">
      <c r="A677" s="11" t="s">
        <v>720</v>
      </c>
      <c r="B677" s="11" t="s">
        <v>1269</v>
      </c>
      <c r="C677" s="11" t="s">
        <v>1270</v>
      </c>
      <c r="D677" s="11" t="s">
        <v>915</v>
      </c>
      <c r="E677" s="36" t="s">
        <v>1332</v>
      </c>
      <c r="F677" s="36" t="s">
        <v>468</v>
      </c>
      <c r="G677" s="11"/>
    </row>
    <row r="678" spans="1:7" ht="16.5" x14ac:dyDescent="0.3">
      <c r="A678" s="11" t="s">
        <v>724</v>
      </c>
      <c r="B678" s="11" t="s">
        <v>1269</v>
      </c>
      <c r="C678" s="11" t="s">
        <v>1270</v>
      </c>
      <c r="D678" s="11" t="s">
        <v>915</v>
      </c>
      <c r="E678" s="36" t="s">
        <v>1332</v>
      </c>
      <c r="F678" s="36" t="s">
        <v>468</v>
      </c>
      <c r="G678" s="11"/>
    </row>
    <row r="679" spans="1:7" ht="16.5" x14ac:dyDescent="0.3">
      <c r="A679" s="11" t="s">
        <v>728</v>
      </c>
      <c r="B679" s="11" t="s">
        <v>1269</v>
      </c>
      <c r="C679" s="11" t="s">
        <v>1270</v>
      </c>
      <c r="D679" s="11" t="s">
        <v>915</v>
      </c>
      <c r="E679" s="36" t="s">
        <v>1332</v>
      </c>
      <c r="F679" s="36" t="s">
        <v>468</v>
      </c>
      <c r="G679" s="11"/>
    </row>
    <row r="680" spans="1:7" ht="16.5" x14ac:dyDescent="0.3">
      <c r="A680" s="11" t="s">
        <v>731</v>
      </c>
      <c r="B680" s="11" t="s">
        <v>1269</v>
      </c>
      <c r="C680" s="11" t="s">
        <v>1270</v>
      </c>
      <c r="D680" s="11" t="s">
        <v>915</v>
      </c>
      <c r="E680" s="36" t="s">
        <v>1332</v>
      </c>
      <c r="F680" s="36" t="s">
        <v>468</v>
      </c>
      <c r="G680" s="11"/>
    </row>
    <row r="681" spans="1:7" ht="16.5" x14ac:dyDescent="0.3">
      <c r="A681" s="11" t="s">
        <v>735</v>
      </c>
      <c r="B681" s="11" t="s">
        <v>1269</v>
      </c>
      <c r="C681" s="11" t="s">
        <v>1270</v>
      </c>
      <c r="D681" s="11" t="s">
        <v>915</v>
      </c>
      <c r="E681" s="36" t="s">
        <v>1332</v>
      </c>
      <c r="F681" s="36" t="s">
        <v>468</v>
      </c>
      <c r="G681" s="11"/>
    </row>
    <row r="682" spans="1:7" ht="16.5" x14ac:dyDescent="0.3">
      <c r="A682" s="11" t="s">
        <v>739</v>
      </c>
      <c r="B682" s="11" t="s">
        <v>1269</v>
      </c>
      <c r="C682" s="11" t="s">
        <v>1270</v>
      </c>
      <c r="D682" s="11" t="s">
        <v>915</v>
      </c>
      <c r="E682" s="36" t="s">
        <v>1332</v>
      </c>
      <c r="F682" s="36" t="s">
        <v>468</v>
      </c>
      <c r="G682" s="11"/>
    </row>
    <row r="683" spans="1:7" ht="16.5" x14ac:dyDescent="0.3">
      <c r="A683" s="11" t="s">
        <v>743</v>
      </c>
      <c r="B683" s="11" t="s">
        <v>1269</v>
      </c>
      <c r="C683" s="11" t="s">
        <v>1270</v>
      </c>
      <c r="D683" s="11" t="s">
        <v>915</v>
      </c>
      <c r="E683" s="36" t="s">
        <v>1332</v>
      </c>
      <c r="F683" s="36" t="s">
        <v>468</v>
      </c>
      <c r="G683" s="11"/>
    </row>
    <row r="684" spans="1:7" ht="16.5" x14ac:dyDescent="0.3">
      <c r="A684" s="11" t="s">
        <v>747</v>
      </c>
      <c r="B684" s="11" t="s">
        <v>1269</v>
      </c>
      <c r="C684" s="11" t="s">
        <v>1270</v>
      </c>
      <c r="D684" s="11" t="s">
        <v>915</v>
      </c>
      <c r="E684" s="36" t="s">
        <v>1332</v>
      </c>
      <c r="F684" s="36" t="s">
        <v>468</v>
      </c>
      <c r="G684" s="11"/>
    </row>
    <row r="685" spans="1:7" ht="16.5" x14ac:dyDescent="0.3">
      <c r="A685" s="11" t="s">
        <v>751</v>
      </c>
      <c r="B685" s="11" t="s">
        <v>1269</v>
      </c>
      <c r="C685" s="11" t="s">
        <v>1270</v>
      </c>
      <c r="D685" s="11" t="s">
        <v>915</v>
      </c>
      <c r="E685" s="36" t="s">
        <v>1332</v>
      </c>
      <c r="F685" s="36" t="s">
        <v>468</v>
      </c>
      <c r="G685" s="11"/>
    </row>
    <row r="686" spans="1:7" ht="16.5" x14ac:dyDescent="0.3">
      <c r="A686" s="11" t="s">
        <v>756</v>
      </c>
      <c r="B686" s="11" t="s">
        <v>1269</v>
      </c>
      <c r="C686" s="11" t="s">
        <v>1270</v>
      </c>
      <c r="D686" s="11" t="s">
        <v>915</v>
      </c>
      <c r="E686" s="36" t="s">
        <v>1332</v>
      </c>
      <c r="F686" s="36" t="s">
        <v>468</v>
      </c>
      <c r="G686" s="11"/>
    </row>
    <row r="687" spans="1:7" ht="16.5" x14ac:dyDescent="0.3">
      <c r="A687" s="11" t="s">
        <v>759</v>
      </c>
      <c r="B687" s="11" t="s">
        <v>1269</v>
      </c>
      <c r="C687" s="11" t="s">
        <v>1270</v>
      </c>
      <c r="D687" s="11" t="s">
        <v>915</v>
      </c>
      <c r="E687" s="36" t="s">
        <v>1332</v>
      </c>
      <c r="F687" s="36" t="s">
        <v>468</v>
      </c>
      <c r="G687" s="11"/>
    </row>
    <row r="688" spans="1:7" ht="16.5" x14ac:dyDescent="0.3">
      <c r="A688" s="11" t="s">
        <v>764</v>
      </c>
      <c r="B688" s="11" t="s">
        <v>1269</v>
      </c>
      <c r="C688" s="11" t="s">
        <v>1270</v>
      </c>
      <c r="D688" s="11" t="s">
        <v>915</v>
      </c>
      <c r="E688" s="36" t="s">
        <v>1332</v>
      </c>
      <c r="F688" s="36" t="s">
        <v>468</v>
      </c>
      <c r="G688" s="11"/>
    </row>
    <row r="689" spans="1:7" ht="16.5" x14ac:dyDescent="0.3">
      <c r="A689" s="11" t="s">
        <v>767</v>
      </c>
      <c r="B689" s="11" t="s">
        <v>1269</v>
      </c>
      <c r="C689" s="11" t="s">
        <v>1270</v>
      </c>
      <c r="D689" s="11" t="s">
        <v>915</v>
      </c>
      <c r="E689" s="36" t="s">
        <v>1332</v>
      </c>
      <c r="F689" s="36" t="s">
        <v>468</v>
      </c>
      <c r="G689" s="11"/>
    </row>
    <row r="690" spans="1:7" ht="16.5" x14ac:dyDescent="0.3">
      <c r="A690" s="11" t="s">
        <v>771</v>
      </c>
      <c r="B690" s="11" t="s">
        <v>1269</v>
      </c>
      <c r="C690" s="11" t="s">
        <v>1270</v>
      </c>
      <c r="D690" s="11" t="s">
        <v>915</v>
      </c>
      <c r="E690" s="36" t="s">
        <v>1332</v>
      </c>
      <c r="F690" s="36" t="s">
        <v>468</v>
      </c>
      <c r="G690" s="11"/>
    </row>
    <row r="691" spans="1:7" ht="16.5" x14ac:dyDescent="0.3">
      <c r="A691" s="11" t="s">
        <v>774</v>
      </c>
      <c r="B691" s="11" t="s">
        <v>1269</v>
      </c>
      <c r="C691" s="11" t="s">
        <v>1270</v>
      </c>
      <c r="D691" s="11" t="s">
        <v>915</v>
      </c>
      <c r="E691" s="36" t="s">
        <v>1332</v>
      </c>
      <c r="F691" s="36" t="s">
        <v>468</v>
      </c>
      <c r="G691" s="11"/>
    </row>
    <row r="692" spans="1:7" ht="16.5" x14ac:dyDescent="0.3">
      <c r="A692" s="11" t="s">
        <v>779</v>
      </c>
      <c r="B692" s="11" t="s">
        <v>1269</v>
      </c>
      <c r="C692" s="11" t="s">
        <v>1270</v>
      </c>
      <c r="D692" s="11" t="s">
        <v>915</v>
      </c>
      <c r="E692" s="36" t="s">
        <v>1332</v>
      </c>
      <c r="F692" s="36" t="s">
        <v>468</v>
      </c>
      <c r="G692" s="11"/>
    </row>
    <row r="693" spans="1:7" ht="16.5" x14ac:dyDescent="0.3">
      <c r="A693" s="11" t="s">
        <v>782</v>
      </c>
      <c r="B693" s="11" t="s">
        <v>1269</v>
      </c>
      <c r="C693" s="11" t="s">
        <v>1270</v>
      </c>
      <c r="D693" s="11" t="s">
        <v>915</v>
      </c>
      <c r="E693" s="36" t="s">
        <v>1332</v>
      </c>
      <c r="F693" s="36" t="s">
        <v>468</v>
      </c>
      <c r="G693" s="11"/>
    </row>
    <row r="694" spans="1:7" ht="16.5" x14ac:dyDescent="0.3">
      <c r="A694" s="11" t="s">
        <v>785</v>
      </c>
      <c r="B694" s="11" t="s">
        <v>1269</v>
      </c>
      <c r="C694" s="11" t="s">
        <v>1270</v>
      </c>
      <c r="D694" s="11" t="s">
        <v>915</v>
      </c>
      <c r="E694" s="36" t="s">
        <v>1332</v>
      </c>
      <c r="F694" s="36" t="s">
        <v>468</v>
      </c>
      <c r="G694" s="11"/>
    </row>
    <row r="695" spans="1:7" ht="16.5" x14ac:dyDescent="0.3">
      <c r="A695" s="11" t="s">
        <v>788</v>
      </c>
      <c r="B695" s="11" t="s">
        <v>1269</v>
      </c>
      <c r="C695" s="11" t="s">
        <v>1270</v>
      </c>
      <c r="D695" s="11" t="s">
        <v>915</v>
      </c>
      <c r="E695" s="36" t="s">
        <v>1332</v>
      </c>
      <c r="F695" s="36" t="s">
        <v>468</v>
      </c>
      <c r="G695" s="11"/>
    </row>
    <row r="696" spans="1:7" ht="16.5" x14ac:dyDescent="0.3">
      <c r="A696" s="11" t="s">
        <v>793</v>
      </c>
      <c r="B696" s="11" t="s">
        <v>1269</v>
      </c>
      <c r="C696" s="11" t="s">
        <v>1270</v>
      </c>
      <c r="D696" s="11" t="s">
        <v>915</v>
      </c>
      <c r="E696" s="36" t="s">
        <v>1332</v>
      </c>
      <c r="F696" s="36" t="s">
        <v>468</v>
      </c>
      <c r="G696" s="11"/>
    </row>
    <row r="697" spans="1:7" ht="16.5" x14ac:dyDescent="0.3">
      <c r="A697" s="11" t="s">
        <v>797</v>
      </c>
      <c r="B697" s="11" t="s">
        <v>1269</v>
      </c>
      <c r="C697" s="11" t="s">
        <v>1270</v>
      </c>
      <c r="D697" s="11" t="s">
        <v>915</v>
      </c>
      <c r="E697" s="36" t="s">
        <v>1332</v>
      </c>
      <c r="F697" s="36" t="s">
        <v>468</v>
      </c>
      <c r="G697" s="11"/>
    </row>
    <row r="698" spans="1:7" ht="16.5" x14ac:dyDescent="0.3">
      <c r="A698" s="11" t="s">
        <v>801</v>
      </c>
      <c r="B698" s="11" t="s">
        <v>1269</v>
      </c>
      <c r="C698" s="11" t="s">
        <v>1270</v>
      </c>
      <c r="D698" s="11" t="s">
        <v>915</v>
      </c>
      <c r="E698" s="36" t="s">
        <v>1332</v>
      </c>
      <c r="F698" s="36" t="s">
        <v>468</v>
      </c>
      <c r="G698" s="11"/>
    </row>
    <row r="699" spans="1:7" ht="16.5" x14ac:dyDescent="0.3">
      <c r="A699" s="11" t="s">
        <v>805</v>
      </c>
      <c r="B699" s="11" t="s">
        <v>1269</v>
      </c>
      <c r="C699" s="11" t="s">
        <v>1270</v>
      </c>
      <c r="D699" s="11" t="s">
        <v>915</v>
      </c>
      <c r="E699" s="36" t="s">
        <v>1332</v>
      </c>
      <c r="F699" s="36" t="s">
        <v>468</v>
      </c>
      <c r="G699" s="11"/>
    </row>
    <row r="700" spans="1:7" ht="16.5" x14ac:dyDescent="0.3">
      <c r="A700" s="11" t="s">
        <v>810</v>
      </c>
      <c r="B700" s="11" t="s">
        <v>1269</v>
      </c>
      <c r="C700" s="11" t="s">
        <v>1270</v>
      </c>
      <c r="D700" s="11" t="s">
        <v>915</v>
      </c>
      <c r="E700" s="36" t="s">
        <v>1332</v>
      </c>
      <c r="F700" s="36" t="s">
        <v>468</v>
      </c>
      <c r="G700" s="11"/>
    </row>
    <row r="701" spans="1:7" ht="16.5" x14ac:dyDescent="0.3">
      <c r="A701" s="11" t="s">
        <v>814</v>
      </c>
      <c r="B701" s="11" t="s">
        <v>1269</v>
      </c>
      <c r="C701" s="11" t="s">
        <v>1270</v>
      </c>
      <c r="D701" s="11" t="s">
        <v>915</v>
      </c>
      <c r="E701" s="36" t="s">
        <v>1332</v>
      </c>
      <c r="F701" s="36" t="s">
        <v>468</v>
      </c>
      <c r="G701" s="11"/>
    </row>
    <row r="702" spans="1:7" ht="16.5" x14ac:dyDescent="0.3">
      <c r="A702" s="11" t="s">
        <v>818</v>
      </c>
      <c r="B702" s="11" t="s">
        <v>1269</v>
      </c>
      <c r="C702" s="11" t="s">
        <v>1270</v>
      </c>
      <c r="D702" s="11" t="s">
        <v>915</v>
      </c>
      <c r="E702" s="36" t="s">
        <v>1332</v>
      </c>
      <c r="F702" s="36" t="s">
        <v>468</v>
      </c>
      <c r="G702" s="11"/>
    </row>
    <row r="703" spans="1:7" ht="16.5" x14ac:dyDescent="0.3">
      <c r="A703" s="11" t="s">
        <v>465</v>
      </c>
      <c r="B703" s="11" t="s">
        <v>1272</v>
      </c>
      <c r="C703" s="11" t="s">
        <v>1270</v>
      </c>
      <c r="D703" s="11" t="s">
        <v>915</v>
      </c>
      <c r="E703" s="36" t="s">
        <v>1336</v>
      </c>
      <c r="F703" s="36" t="s">
        <v>469</v>
      </c>
      <c r="G703" s="11"/>
    </row>
    <row r="704" spans="1:7" ht="16.5" x14ac:dyDescent="0.3">
      <c r="A704" s="11" t="s">
        <v>476</v>
      </c>
      <c r="B704" s="11" t="s">
        <v>1272</v>
      </c>
      <c r="C704" s="11" t="s">
        <v>1270</v>
      </c>
      <c r="D704" s="11" t="s">
        <v>915</v>
      </c>
      <c r="E704" s="36" t="s">
        <v>1336</v>
      </c>
      <c r="F704" s="36" t="s">
        <v>469</v>
      </c>
      <c r="G704" s="11"/>
    </row>
    <row r="705" spans="1:7" ht="16.5" x14ac:dyDescent="0.3">
      <c r="A705" s="11" t="s">
        <v>480</v>
      </c>
      <c r="B705" s="11" t="s">
        <v>1272</v>
      </c>
      <c r="C705" s="11" t="s">
        <v>1270</v>
      </c>
      <c r="D705" s="11" t="s">
        <v>915</v>
      </c>
      <c r="E705" s="36" t="s">
        <v>1336</v>
      </c>
      <c r="F705" s="36" t="s">
        <v>469</v>
      </c>
      <c r="G705" s="11"/>
    </row>
    <row r="706" spans="1:7" ht="16.5" x14ac:dyDescent="0.3">
      <c r="A706" s="11" t="s">
        <v>483</v>
      </c>
      <c r="B706" s="11" t="s">
        <v>1272</v>
      </c>
      <c r="C706" s="11" t="s">
        <v>1270</v>
      </c>
      <c r="D706" s="11" t="s">
        <v>915</v>
      </c>
      <c r="E706" s="36" t="s">
        <v>1336</v>
      </c>
      <c r="F706" s="36" t="s">
        <v>469</v>
      </c>
      <c r="G706" s="11"/>
    </row>
    <row r="707" spans="1:7" ht="16.5" x14ac:dyDescent="0.3">
      <c r="A707" s="11" t="s">
        <v>486</v>
      </c>
      <c r="B707" s="11" t="s">
        <v>1272</v>
      </c>
      <c r="C707" s="11" t="s">
        <v>1270</v>
      </c>
      <c r="D707" s="11" t="s">
        <v>915</v>
      </c>
      <c r="E707" s="36" t="s">
        <v>1336</v>
      </c>
      <c r="F707" s="36" t="s">
        <v>469</v>
      </c>
      <c r="G707" s="11"/>
    </row>
    <row r="708" spans="1:7" ht="16.5" x14ac:dyDescent="0.3">
      <c r="A708" s="11" t="s">
        <v>490</v>
      </c>
      <c r="B708" s="11" t="s">
        <v>1272</v>
      </c>
      <c r="C708" s="11" t="s">
        <v>1270</v>
      </c>
      <c r="D708" s="11" t="s">
        <v>915</v>
      </c>
      <c r="E708" s="36" t="s">
        <v>1336</v>
      </c>
      <c r="F708" s="36" t="s">
        <v>469</v>
      </c>
      <c r="G708" s="11"/>
    </row>
    <row r="709" spans="1:7" ht="16.5" x14ac:dyDescent="0.3">
      <c r="A709" s="11" t="s">
        <v>494</v>
      </c>
      <c r="B709" s="11" t="s">
        <v>1272</v>
      </c>
      <c r="C709" s="11" t="s">
        <v>1270</v>
      </c>
      <c r="D709" s="11" t="s">
        <v>915</v>
      </c>
      <c r="E709" s="36" t="s">
        <v>1336</v>
      </c>
      <c r="F709" s="36" t="s">
        <v>469</v>
      </c>
      <c r="G709" s="11"/>
    </row>
    <row r="710" spans="1:7" ht="16.5" x14ac:dyDescent="0.3">
      <c r="A710" s="11" t="s">
        <v>499</v>
      </c>
      <c r="B710" s="11" t="s">
        <v>1272</v>
      </c>
      <c r="C710" s="11" t="s">
        <v>1270</v>
      </c>
      <c r="D710" s="11" t="s">
        <v>915</v>
      </c>
      <c r="E710" s="36" t="s">
        <v>1336</v>
      </c>
      <c r="F710" s="36" t="s">
        <v>469</v>
      </c>
      <c r="G710" s="11"/>
    </row>
    <row r="711" spans="1:7" ht="16.5" x14ac:dyDescent="0.3">
      <c r="A711" s="11" t="s">
        <v>504</v>
      </c>
      <c r="B711" s="11" t="s">
        <v>1272</v>
      </c>
      <c r="C711" s="11" t="s">
        <v>1270</v>
      </c>
      <c r="D711" s="11" t="s">
        <v>915</v>
      </c>
      <c r="E711" s="36" t="s">
        <v>1336</v>
      </c>
      <c r="F711" s="36" t="s">
        <v>469</v>
      </c>
      <c r="G711" s="11"/>
    </row>
    <row r="712" spans="1:7" ht="16.5" x14ac:dyDescent="0.3">
      <c r="A712" s="11" t="s">
        <v>508</v>
      </c>
      <c r="B712" s="11" t="s">
        <v>1272</v>
      </c>
      <c r="C712" s="11" t="s">
        <v>1270</v>
      </c>
      <c r="D712" s="11" t="s">
        <v>915</v>
      </c>
      <c r="E712" s="36" t="s">
        <v>1336</v>
      </c>
      <c r="F712" s="36" t="s">
        <v>469</v>
      </c>
      <c r="G712" s="11"/>
    </row>
    <row r="713" spans="1:7" ht="16.5" x14ac:dyDescent="0.3">
      <c r="A713" s="11" t="s">
        <v>511</v>
      </c>
      <c r="B713" s="11" t="s">
        <v>1272</v>
      </c>
      <c r="C713" s="11" t="s">
        <v>1270</v>
      </c>
      <c r="D713" s="11" t="s">
        <v>915</v>
      </c>
      <c r="E713" s="36" t="s">
        <v>1336</v>
      </c>
      <c r="F713" s="36" t="s">
        <v>469</v>
      </c>
      <c r="G713" s="11"/>
    </row>
    <row r="714" spans="1:7" ht="16.5" x14ac:dyDescent="0.3">
      <c r="A714" s="11" t="s">
        <v>515</v>
      </c>
      <c r="B714" s="11" t="s">
        <v>1272</v>
      </c>
      <c r="C714" s="11" t="s">
        <v>1270</v>
      </c>
      <c r="D714" s="11" t="s">
        <v>915</v>
      </c>
      <c r="E714" s="36" t="s">
        <v>1336</v>
      </c>
      <c r="F714" s="36" t="s">
        <v>469</v>
      </c>
      <c r="G714" s="11"/>
    </row>
    <row r="715" spans="1:7" ht="16.5" x14ac:dyDescent="0.3">
      <c r="A715" s="11" t="s">
        <v>518</v>
      </c>
      <c r="B715" s="11" t="s">
        <v>1272</v>
      </c>
      <c r="C715" s="11" t="s">
        <v>1270</v>
      </c>
      <c r="D715" s="11" t="s">
        <v>915</v>
      </c>
      <c r="E715" s="36" t="s">
        <v>1336</v>
      </c>
      <c r="F715" s="36" t="s">
        <v>469</v>
      </c>
      <c r="G715" s="11"/>
    </row>
    <row r="716" spans="1:7" ht="16.5" x14ac:dyDescent="0.3">
      <c r="A716" s="11" t="s">
        <v>575</v>
      </c>
      <c r="B716" s="11" t="s">
        <v>1272</v>
      </c>
      <c r="C716" s="11" t="s">
        <v>1270</v>
      </c>
      <c r="D716" s="11" t="s">
        <v>915</v>
      </c>
      <c r="E716" s="36" t="s">
        <v>1336</v>
      </c>
      <c r="F716" s="36" t="s">
        <v>469</v>
      </c>
      <c r="G716" s="11"/>
    </row>
    <row r="717" spans="1:7" ht="16.5" x14ac:dyDescent="0.3">
      <c r="A717" s="11" t="s">
        <v>595</v>
      </c>
      <c r="B717" s="11" t="s">
        <v>1272</v>
      </c>
      <c r="C717" s="11" t="s">
        <v>1270</v>
      </c>
      <c r="D717" s="11" t="s">
        <v>915</v>
      </c>
      <c r="E717" s="36" t="s">
        <v>1336</v>
      </c>
      <c r="F717" s="36" t="s">
        <v>469</v>
      </c>
      <c r="G717" s="11"/>
    </row>
    <row r="718" spans="1:7" ht="16.5" x14ac:dyDescent="0.3">
      <c r="A718" s="11" t="s">
        <v>599</v>
      </c>
      <c r="B718" s="11" t="s">
        <v>1272</v>
      </c>
      <c r="C718" s="11" t="s">
        <v>1270</v>
      </c>
      <c r="D718" s="11" t="s">
        <v>915</v>
      </c>
      <c r="E718" s="36" t="s">
        <v>1336</v>
      </c>
      <c r="F718" s="36" t="s">
        <v>469</v>
      </c>
      <c r="G718" s="11"/>
    </row>
    <row r="719" spans="1:7" ht="16.5" x14ac:dyDescent="0.3">
      <c r="A719" s="11" t="s">
        <v>602</v>
      </c>
      <c r="B719" s="11" t="s">
        <v>1272</v>
      </c>
      <c r="C719" s="11" t="s">
        <v>1270</v>
      </c>
      <c r="D719" s="11" t="s">
        <v>915</v>
      </c>
      <c r="E719" s="36" t="s">
        <v>1336</v>
      </c>
      <c r="F719" s="36" t="s">
        <v>469</v>
      </c>
      <c r="G719" s="11"/>
    </row>
    <row r="720" spans="1:7" ht="16.5" x14ac:dyDescent="0.3">
      <c r="A720" s="11" t="s">
        <v>605</v>
      </c>
      <c r="B720" s="11" t="s">
        <v>1272</v>
      </c>
      <c r="C720" s="11" t="s">
        <v>1270</v>
      </c>
      <c r="D720" s="11" t="s">
        <v>915</v>
      </c>
      <c r="E720" s="36" t="s">
        <v>1336</v>
      </c>
      <c r="F720" s="36" t="s">
        <v>469</v>
      </c>
      <c r="G720" s="11"/>
    </row>
    <row r="721" spans="1:7" ht="16.5" x14ac:dyDescent="0.3">
      <c r="A721" s="11" t="s">
        <v>609</v>
      </c>
      <c r="B721" s="11" t="s">
        <v>1272</v>
      </c>
      <c r="C721" s="11" t="s">
        <v>1270</v>
      </c>
      <c r="D721" s="11" t="s">
        <v>915</v>
      </c>
      <c r="E721" s="36" t="s">
        <v>1336</v>
      </c>
      <c r="F721" s="36" t="s">
        <v>469</v>
      </c>
      <c r="G721" s="11"/>
    </row>
    <row r="722" spans="1:7" ht="16.5" x14ac:dyDescent="0.3">
      <c r="A722" s="11" t="s">
        <v>612</v>
      </c>
      <c r="B722" s="11" t="s">
        <v>1272</v>
      </c>
      <c r="C722" s="11" t="s">
        <v>1270</v>
      </c>
      <c r="D722" s="11" t="s">
        <v>915</v>
      </c>
      <c r="E722" s="36" t="s">
        <v>1336</v>
      </c>
      <c r="F722" s="36" t="s">
        <v>469</v>
      </c>
      <c r="G722" s="11"/>
    </row>
    <row r="723" spans="1:7" ht="16.5" x14ac:dyDescent="0.3">
      <c r="A723" s="11" t="s">
        <v>615</v>
      </c>
      <c r="B723" s="11" t="s">
        <v>1272</v>
      </c>
      <c r="C723" s="11" t="s">
        <v>1270</v>
      </c>
      <c r="D723" s="11" t="s">
        <v>915</v>
      </c>
      <c r="E723" s="36" t="s">
        <v>1336</v>
      </c>
      <c r="F723" s="36" t="s">
        <v>469</v>
      </c>
      <c r="G723" s="11"/>
    </row>
    <row r="724" spans="1:7" ht="16.5" x14ac:dyDescent="0.3">
      <c r="A724" s="11" t="s">
        <v>618</v>
      </c>
      <c r="B724" s="11" t="s">
        <v>1272</v>
      </c>
      <c r="C724" s="11" t="s">
        <v>1270</v>
      </c>
      <c r="D724" s="11" t="s">
        <v>915</v>
      </c>
      <c r="E724" s="36" t="s">
        <v>1336</v>
      </c>
      <c r="F724" s="36" t="s">
        <v>469</v>
      </c>
      <c r="G724" s="11"/>
    </row>
    <row r="725" spans="1:7" ht="16.5" x14ac:dyDescent="0.3">
      <c r="A725" s="11" t="s">
        <v>621</v>
      </c>
      <c r="B725" s="11" t="s">
        <v>1272</v>
      </c>
      <c r="C725" s="11" t="s">
        <v>1270</v>
      </c>
      <c r="D725" s="11" t="s">
        <v>915</v>
      </c>
      <c r="E725" s="36" t="s">
        <v>1336</v>
      </c>
      <c r="F725" s="36" t="s">
        <v>469</v>
      </c>
      <c r="G725" s="11"/>
    </row>
    <row r="726" spans="1:7" ht="16.5" x14ac:dyDescent="0.3">
      <c r="A726" s="11" t="s">
        <v>624</v>
      </c>
      <c r="B726" s="11" t="s">
        <v>1272</v>
      </c>
      <c r="C726" s="11" t="s">
        <v>1270</v>
      </c>
      <c r="D726" s="11" t="s">
        <v>915</v>
      </c>
      <c r="E726" s="36" t="s">
        <v>1336</v>
      </c>
      <c r="F726" s="36" t="s">
        <v>469</v>
      </c>
      <c r="G726" s="11"/>
    </row>
    <row r="727" spans="1:7" ht="16.5" x14ac:dyDescent="0.3">
      <c r="A727" s="11" t="s">
        <v>627</v>
      </c>
      <c r="B727" s="11" t="s">
        <v>1272</v>
      </c>
      <c r="C727" s="11" t="s">
        <v>1270</v>
      </c>
      <c r="D727" s="11" t="s">
        <v>915</v>
      </c>
      <c r="E727" s="36" t="s">
        <v>1336</v>
      </c>
      <c r="F727" s="36" t="s">
        <v>469</v>
      </c>
      <c r="G727" s="11"/>
    </row>
    <row r="728" spans="1:7" ht="16.5" x14ac:dyDescent="0.3">
      <c r="A728" s="11" t="s">
        <v>631</v>
      </c>
      <c r="B728" s="11" t="s">
        <v>1272</v>
      </c>
      <c r="C728" s="11" t="s">
        <v>1270</v>
      </c>
      <c r="D728" s="11" t="s">
        <v>915</v>
      </c>
      <c r="E728" s="36" t="s">
        <v>1336</v>
      </c>
      <c r="F728" s="36" t="s">
        <v>469</v>
      </c>
      <c r="G728" s="11"/>
    </row>
    <row r="729" spans="1:7" ht="16.5" x14ac:dyDescent="0.3">
      <c r="A729" s="11" t="s">
        <v>635</v>
      </c>
      <c r="B729" s="11" t="s">
        <v>1272</v>
      </c>
      <c r="C729" s="11" t="s">
        <v>1270</v>
      </c>
      <c r="D729" s="11" t="s">
        <v>915</v>
      </c>
      <c r="E729" s="36" t="s">
        <v>1336</v>
      </c>
      <c r="F729" s="36" t="s">
        <v>469</v>
      </c>
      <c r="G729" s="11"/>
    </row>
    <row r="730" spans="1:7" ht="16.5" x14ac:dyDescent="0.3">
      <c r="A730" s="11" t="s">
        <v>640</v>
      </c>
      <c r="B730" s="11" t="s">
        <v>1272</v>
      </c>
      <c r="C730" s="11" t="s">
        <v>1270</v>
      </c>
      <c r="D730" s="11" t="s">
        <v>915</v>
      </c>
      <c r="E730" s="36" t="s">
        <v>1336</v>
      </c>
      <c r="F730" s="36" t="s">
        <v>469</v>
      </c>
      <c r="G730" s="11"/>
    </row>
    <row r="731" spans="1:7" ht="16.5" x14ac:dyDescent="0.3">
      <c r="A731" s="11" t="s">
        <v>644</v>
      </c>
      <c r="B731" s="11" t="s">
        <v>1272</v>
      </c>
      <c r="C731" s="11" t="s">
        <v>1270</v>
      </c>
      <c r="D731" s="11" t="s">
        <v>915</v>
      </c>
      <c r="E731" s="36" t="s">
        <v>1336</v>
      </c>
      <c r="F731" s="36" t="s">
        <v>469</v>
      </c>
      <c r="G731" s="11"/>
    </row>
    <row r="732" spans="1:7" ht="16.5" x14ac:dyDescent="0.3">
      <c r="A732" s="11" t="s">
        <v>648</v>
      </c>
      <c r="B732" s="11" t="s">
        <v>1272</v>
      </c>
      <c r="C732" s="11" t="s">
        <v>1270</v>
      </c>
      <c r="D732" s="11" t="s">
        <v>915</v>
      </c>
      <c r="E732" s="36" t="s">
        <v>1336</v>
      </c>
      <c r="F732" s="36" t="s">
        <v>469</v>
      </c>
      <c r="G732" s="11"/>
    </row>
    <row r="733" spans="1:7" ht="16.5" x14ac:dyDescent="0.3">
      <c r="A733" s="11" t="s">
        <v>652</v>
      </c>
      <c r="B733" s="11" t="s">
        <v>1272</v>
      </c>
      <c r="C733" s="11" t="s">
        <v>1270</v>
      </c>
      <c r="D733" s="11" t="s">
        <v>915</v>
      </c>
      <c r="E733" s="36" t="s">
        <v>1336</v>
      </c>
      <c r="F733" s="36" t="s">
        <v>469</v>
      </c>
      <c r="G733" s="11"/>
    </row>
    <row r="734" spans="1:7" ht="16.5" x14ac:dyDescent="0.3">
      <c r="A734" s="11" t="s">
        <v>655</v>
      </c>
      <c r="B734" s="11" t="s">
        <v>1272</v>
      </c>
      <c r="C734" s="11" t="s">
        <v>1270</v>
      </c>
      <c r="D734" s="11" t="s">
        <v>915</v>
      </c>
      <c r="E734" s="36" t="s">
        <v>1336</v>
      </c>
      <c r="F734" s="36" t="s">
        <v>469</v>
      </c>
      <c r="G734" s="11"/>
    </row>
    <row r="735" spans="1:7" ht="16.5" x14ac:dyDescent="0.3">
      <c r="A735" s="11" t="s">
        <v>660</v>
      </c>
      <c r="B735" s="11" t="s">
        <v>1272</v>
      </c>
      <c r="C735" s="11" t="s">
        <v>1270</v>
      </c>
      <c r="D735" s="11" t="s">
        <v>915</v>
      </c>
      <c r="E735" s="36" t="s">
        <v>1336</v>
      </c>
      <c r="F735" s="36" t="s">
        <v>469</v>
      </c>
      <c r="G735" s="11"/>
    </row>
    <row r="736" spans="1:7" ht="16.5" x14ac:dyDescent="0.3">
      <c r="A736" s="11" t="s">
        <v>664</v>
      </c>
      <c r="B736" s="11" t="s">
        <v>1272</v>
      </c>
      <c r="C736" s="11" t="s">
        <v>1270</v>
      </c>
      <c r="D736" s="11" t="s">
        <v>915</v>
      </c>
      <c r="E736" s="36" t="s">
        <v>1336</v>
      </c>
      <c r="F736" s="36" t="s">
        <v>469</v>
      </c>
      <c r="G736" s="11"/>
    </row>
    <row r="737" spans="1:7" ht="16.5" x14ac:dyDescent="0.3">
      <c r="A737" s="11" t="s">
        <v>668</v>
      </c>
      <c r="B737" s="11" t="s">
        <v>1272</v>
      </c>
      <c r="C737" s="11" t="s">
        <v>1270</v>
      </c>
      <c r="D737" s="11" t="s">
        <v>915</v>
      </c>
      <c r="E737" s="36" t="s">
        <v>1336</v>
      </c>
      <c r="F737" s="36" t="s">
        <v>469</v>
      </c>
      <c r="G737" s="11"/>
    </row>
    <row r="738" spans="1:7" ht="16.5" x14ac:dyDescent="0.3">
      <c r="A738" s="11" t="s">
        <v>671</v>
      </c>
      <c r="B738" s="11" t="s">
        <v>1272</v>
      </c>
      <c r="C738" s="11" t="s">
        <v>1270</v>
      </c>
      <c r="D738" s="11" t="s">
        <v>915</v>
      </c>
      <c r="E738" s="36" t="s">
        <v>1336</v>
      </c>
      <c r="F738" s="36" t="s">
        <v>469</v>
      </c>
      <c r="G738" s="11"/>
    </row>
    <row r="739" spans="1:7" ht="16.5" x14ac:dyDescent="0.3">
      <c r="A739" s="11" t="s">
        <v>674</v>
      </c>
      <c r="B739" s="11" t="s">
        <v>1272</v>
      </c>
      <c r="C739" s="11" t="s">
        <v>1270</v>
      </c>
      <c r="D739" s="11" t="s">
        <v>915</v>
      </c>
      <c r="E739" s="36" t="s">
        <v>1336</v>
      </c>
      <c r="F739" s="36" t="s">
        <v>469</v>
      </c>
      <c r="G739" s="11"/>
    </row>
    <row r="740" spans="1:7" ht="16.5" x14ac:dyDescent="0.3">
      <c r="A740" s="11" t="s">
        <v>677</v>
      </c>
      <c r="B740" s="11" t="s">
        <v>1272</v>
      </c>
      <c r="C740" s="11" t="s">
        <v>1270</v>
      </c>
      <c r="D740" s="11" t="s">
        <v>915</v>
      </c>
      <c r="E740" s="36" t="s">
        <v>1336</v>
      </c>
      <c r="F740" s="36" t="s">
        <v>469</v>
      </c>
      <c r="G740" s="11"/>
    </row>
    <row r="741" spans="1:7" ht="16.5" x14ac:dyDescent="0.3">
      <c r="A741" s="11" t="s">
        <v>680</v>
      </c>
      <c r="B741" s="11" t="s">
        <v>1272</v>
      </c>
      <c r="C741" s="11" t="s">
        <v>1270</v>
      </c>
      <c r="D741" s="11" t="s">
        <v>915</v>
      </c>
      <c r="E741" s="36" t="s">
        <v>1336</v>
      </c>
      <c r="F741" s="36" t="s">
        <v>469</v>
      </c>
      <c r="G741" s="11"/>
    </row>
    <row r="742" spans="1:7" ht="16.5" x14ac:dyDescent="0.3">
      <c r="A742" s="11" t="s">
        <v>684</v>
      </c>
      <c r="B742" s="11" t="s">
        <v>1272</v>
      </c>
      <c r="C742" s="11" t="s">
        <v>1270</v>
      </c>
      <c r="D742" s="11" t="s">
        <v>915</v>
      </c>
      <c r="E742" s="36" t="s">
        <v>1336</v>
      </c>
      <c r="F742" s="36" t="s">
        <v>469</v>
      </c>
      <c r="G742" s="11"/>
    </row>
    <row r="743" spans="1:7" ht="16.5" x14ac:dyDescent="0.3">
      <c r="A743" s="11" t="s">
        <v>688</v>
      </c>
      <c r="B743" s="11" t="s">
        <v>1272</v>
      </c>
      <c r="C743" s="11" t="s">
        <v>1270</v>
      </c>
      <c r="D743" s="11" t="s">
        <v>915</v>
      </c>
      <c r="E743" s="36" t="s">
        <v>1336</v>
      </c>
      <c r="F743" s="36" t="s">
        <v>469</v>
      </c>
      <c r="G743" s="11"/>
    </row>
    <row r="744" spans="1:7" ht="16.5" x14ac:dyDescent="0.3">
      <c r="A744" s="11" t="s">
        <v>691</v>
      </c>
      <c r="B744" s="11" t="s">
        <v>1272</v>
      </c>
      <c r="C744" s="11" t="s">
        <v>1270</v>
      </c>
      <c r="D744" s="11" t="s">
        <v>915</v>
      </c>
      <c r="E744" s="36" t="s">
        <v>1336</v>
      </c>
      <c r="F744" s="36" t="s">
        <v>469</v>
      </c>
      <c r="G744" s="11"/>
    </row>
    <row r="745" spans="1:7" ht="16.5" x14ac:dyDescent="0.3">
      <c r="A745" s="11" t="s">
        <v>694</v>
      </c>
      <c r="B745" s="11" t="s">
        <v>1272</v>
      </c>
      <c r="C745" s="11" t="s">
        <v>1270</v>
      </c>
      <c r="D745" s="11" t="s">
        <v>915</v>
      </c>
      <c r="E745" s="36" t="s">
        <v>1336</v>
      </c>
      <c r="F745" s="36" t="s">
        <v>469</v>
      </c>
      <c r="G745" s="11"/>
    </row>
    <row r="746" spans="1:7" ht="16.5" x14ac:dyDescent="0.3">
      <c r="A746" s="11" t="s">
        <v>698</v>
      </c>
      <c r="B746" s="11" t="s">
        <v>1272</v>
      </c>
      <c r="C746" s="11" t="s">
        <v>1270</v>
      </c>
      <c r="D746" s="11" t="s">
        <v>915</v>
      </c>
      <c r="E746" s="36" t="s">
        <v>1336</v>
      </c>
      <c r="F746" s="36" t="s">
        <v>469</v>
      </c>
      <c r="G746" s="11"/>
    </row>
    <row r="747" spans="1:7" ht="16.5" x14ac:dyDescent="0.3">
      <c r="A747" s="11" t="s">
        <v>702</v>
      </c>
      <c r="B747" s="11" t="s">
        <v>1272</v>
      </c>
      <c r="C747" s="11" t="s">
        <v>1270</v>
      </c>
      <c r="D747" s="11" t="s">
        <v>915</v>
      </c>
      <c r="E747" s="36" t="s">
        <v>1336</v>
      </c>
      <c r="F747" s="36" t="s">
        <v>469</v>
      </c>
      <c r="G747" s="11"/>
    </row>
    <row r="748" spans="1:7" ht="16.5" x14ac:dyDescent="0.3">
      <c r="A748" s="11" t="s">
        <v>705</v>
      </c>
      <c r="B748" s="11" t="s">
        <v>1272</v>
      </c>
      <c r="C748" s="11" t="s">
        <v>1270</v>
      </c>
      <c r="D748" s="11" t="s">
        <v>915</v>
      </c>
      <c r="E748" s="36" t="s">
        <v>1336</v>
      </c>
      <c r="F748" s="36" t="s">
        <v>469</v>
      </c>
      <c r="G748" s="11"/>
    </row>
    <row r="749" spans="1:7" ht="16.5" x14ac:dyDescent="0.3">
      <c r="A749" s="11" t="s">
        <v>709</v>
      </c>
      <c r="B749" s="11" t="s">
        <v>1272</v>
      </c>
      <c r="C749" s="11" t="s">
        <v>1270</v>
      </c>
      <c r="D749" s="11" t="s">
        <v>915</v>
      </c>
      <c r="E749" s="36" t="s">
        <v>1336</v>
      </c>
      <c r="F749" s="36" t="s">
        <v>469</v>
      </c>
      <c r="G749" s="11"/>
    </row>
    <row r="750" spans="1:7" ht="16.5" x14ac:dyDescent="0.3">
      <c r="A750" s="11" t="s">
        <v>712</v>
      </c>
      <c r="B750" s="11" t="s">
        <v>1272</v>
      </c>
      <c r="C750" s="11" t="s">
        <v>1270</v>
      </c>
      <c r="D750" s="11" t="s">
        <v>915</v>
      </c>
      <c r="E750" s="36" t="s">
        <v>1336</v>
      </c>
      <c r="F750" s="36" t="s">
        <v>469</v>
      </c>
      <c r="G750" s="11"/>
    </row>
    <row r="751" spans="1:7" ht="16.5" x14ac:dyDescent="0.3">
      <c r="A751" s="11" t="s">
        <v>716</v>
      </c>
      <c r="B751" s="11" t="s">
        <v>1272</v>
      </c>
      <c r="C751" s="11" t="s">
        <v>1270</v>
      </c>
      <c r="D751" s="11" t="s">
        <v>915</v>
      </c>
      <c r="E751" s="36" t="s">
        <v>1336</v>
      </c>
      <c r="F751" s="36" t="s">
        <v>469</v>
      </c>
      <c r="G751" s="11"/>
    </row>
    <row r="752" spans="1:7" ht="16.5" x14ac:dyDescent="0.3">
      <c r="A752" s="11" t="s">
        <v>720</v>
      </c>
      <c r="B752" s="11" t="s">
        <v>1272</v>
      </c>
      <c r="C752" s="11" t="s">
        <v>1270</v>
      </c>
      <c r="D752" s="11" t="s">
        <v>915</v>
      </c>
      <c r="E752" s="36" t="s">
        <v>1336</v>
      </c>
      <c r="F752" s="36" t="s">
        <v>469</v>
      </c>
      <c r="G752" s="11"/>
    </row>
    <row r="753" spans="1:7" ht="16.5" x14ac:dyDescent="0.3">
      <c r="A753" s="11" t="s">
        <v>724</v>
      </c>
      <c r="B753" s="11" t="s">
        <v>1272</v>
      </c>
      <c r="C753" s="11" t="s">
        <v>1270</v>
      </c>
      <c r="D753" s="11" t="s">
        <v>915</v>
      </c>
      <c r="E753" s="36" t="s">
        <v>1336</v>
      </c>
      <c r="F753" s="36" t="s">
        <v>469</v>
      </c>
      <c r="G753" s="11"/>
    </row>
    <row r="754" spans="1:7" ht="16.5" x14ac:dyDescent="0.3">
      <c r="A754" s="11" t="s">
        <v>728</v>
      </c>
      <c r="B754" s="11" t="s">
        <v>1272</v>
      </c>
      <c r="C754" s="11" t="s">
        <v>1270</v>
      </c>
      <c r="D754" s="11" t="s">
        <v>915</v>
      </c>
      <c r="E754" s="36" t="s">
        <v>1336</v>
      </c>
      <c r="F754" s="36" t="s">
        <v>469</v>
      </c>
      <c r="G754" s="11"/>
    </row>
    <row r="755" spans="1:7" ht="16.5" x14ac:dyDescent="0.3">
      <c r="A755" s="11" t="s">
        <v>731</v>
      </c>
      <c r="B755" s="11" t="s">
        <v>1272</v>
      </c>
      <c r="C755" s="11" t="s">
        <v>1270</v>
      </c>
      <c r="D755" s="11" t="s">
        <v>915</v>
      </c>
      <c r="E755" s="36" t="s">
        <v>1336</v>
      </c>
      <c r="F755" s="36" t="s">
        <v>469</v>
      </c>
      <c r="G755" s="11"/>
    </row>
    <row r="756" spans="1:7" ht="16.5" x14ac:dyDescent="0.3">
      <c r="A756" s="11" t="s">
        <v>735</v>
      </c>
      <c r="B756" s="11" t="s">
        <v>1272</v>
      </c>
      <c r="C756" s="11" t="s">
        <v>1270</v>
      </c>
      <c r="D756" s="11" t="s">
        <v>915</v>
      </c>
      <c r="E756" s="36" t="s">
        <v>1336</v>
      </c>
      <c r="F756" s="36" t="s">
        <v>469</v>
      </c>
      <c r="G756" s="11"/>
    </row>
    <row r="757" spans="1:7" ht="16.5" x14ac:dyDescent="0.3">
      <c r="A757" s="11" t="s">
        <v>739</v>
      </c>
      <c r="B757" s="11" t="s">
        <v>1272</v>
      </c>
      <c r="C757" s="11" t="s">
        <v>1270</v>
      </c>
      <c r="D757" s="11" t="s">
        <v>915</v>
      </c>
      <c r="E757" s="36" t="s">
        <v>1336</v>
      </c>
      <c r="F757" s="36" t="s">
        <v>469</v>
      </c>
      <c r="G757" s="11"/>
    </row>
    <row r="758" spans="1:7" ht="16.5" x14ac:dyDescent="0.3">
      <c r="A758" s="11" t="s">
        <v>743</v>
      </c>
      <c r="B758" s="11" t="s">
        <v>1272</v>
      </c>
      <c r="C758" s="11" t="s">
        <v>1270</v>
      </c>
      <c r="D758" s="11" t="s">
        <v>915</v>
      </c>
      <c r="E758" s="36" t="s">
        <v>1336</v>
      </c>
      <c r="F758" s="36" t="s">
        <v>469</v>
      </c>
      <c r="G758" s="11"/>
    </row>
    <row r="759" spans="1:7" ht="16.5" x14ac:dyDescent="0.3">
      <c r="A759" s="11" t="s">
        <v>747</v>
      </c>
      <c r="B759" s="11" t="s">
        <v>1272</v>
      </c>
      <c r="C759" s="11" t="s">
        <v>1270</v>
      </c>
      <c r="D759" s="11" t="s">
        <v>915</v>
      </c>
      <c r="E759" s="36" t="s">
        <v>1336</v>
      </c>
      <c r="F759" s="36" t="s">
        <v>469</v>
      </c>
      <c r="G759" s="11"/>
    </row>
    <row r="760" spans="1:7" ht="16.5" x14ac:dyDescent="0.3">
      <c r="A760" s="11" t="s">
        <v>751</v>
      </c>
      <c r="B760" s="11" t="s">
        <v>1272</v>
      </c>
      <c r="C760" s="11" t="s">
        <v>1270</v>
      </c>
      <c r="D760" s="11" t="s">
        <v>915</v>
      </c>
      <c r="E760" s="36" t="s">
        <v>1336</v>
      </c>
      <c r="F760" s="36" t="s">
        <v>469</v>
      </c>
      <c r="G760" s="11"/>
    </row>
    <row r="761" spans="1:7" ht="16.5" x14ac:dyDescent="0.3">
      <c r="A761" s="11" t="s">
        <v>756</v>
      </c>
      <c r="B761" s="11" t="s">
        <v>1272</v>
      </c>
      <c r="C761" s="11" t="s">
        <v>1270</v>
      </c>
      <c r="D761" s="11" t="s">
        <v>915</v>
      </c>
      <c r="E761" s="36" t="s">
        <v>1336</v>
      </c>
      <c r="F761" s="36" t="s">
        <v>469</v>
      </c>
      <c r="G761" s="11"/>
    </row>
    <row r="762" spans="1:7" ht="16.5" x14ac:dyDescent="0.3">
      <c r="A762" s="11" t="s">
        <v>759</v>
      </c>
      <c r="B762" s="11" t="s">
        <v>1272</v>
      </c>
      <c r="C762" s="11" t="s">
        <v>1270</v>
      </c>
      <c r="D762" s="11" t="s">
        <v>915</v>
      </c>
      <c r="E762" s="36" t="s">
        <v>1336</v>
      </c>
      <c r="F762" s="36" t="s">
        <v>469</v>
      </c>
      <c r="G762" s="11"/>
    </row>
    <row r="763" spans="1:7" ht="16.5" x14ac:dyDescent="0.3">
      <c r="A763" s="11" t="s">
        <v>764</v>
      </c>
      <c r="B763" s="11" t="s">
        <v>1272</v>
      </c>
      <c r="C763" s="11" t="s">
        <v>1270</v>
      </c>
      <c r="D763" s="11" t="s">
        <v>915</v>
      </c>
      <c r="E763" s="36" t="s">
        <v>1336</v>
      </c>
      <c r="F763" s="36" t="s">
        <v>469</v>
      </c>
      <c r="G763" s="11"/>
    </row>
    <row r="764" spans="1:7" ht="16.5" x14ac:dyDescent="0.3">
      <c r="A764" s="11" t="s">
        <v>767</v>
      </c>
      <c r="B764" s="11" t="s">
        <v>1272</v>
      </c>
      <c r="C764" s="11" t="s">
        <v>1270</v>
      </c>
      <c r="D764" s="11" t="s">
        <v>915</v>
      </c>
      <c r="E764" s="36" t="s">
        <v>1336</v>
      </c>
      <c r="F764" s="36" t="s">
        <v>469</v>
      </c>
      <c r="G764" s="11"/>
    </row>
    <row r="765" spans="1:7" ht="16.5" x14ac:dyDescent="0.3">
      <c r="A765" s="11" t="s">
        <v>771</v>
      </c>
      <c r="B765" s="11" t="s">
        <v>1272</v>
      </c>
      <c r="C765" s="11" t="s">
        <v>1270</v>
      </c>
      <c r="D765" s="11" t="s">
        <v>915</v>
      </c>
      <c r="E765" s="36" t="s">
        <v>1336</v>
      </c>
      <c r="F765" s="36" t="s">
        <v>469</v>
      </c>
      <c r="G765" s="11"/>
    </row>
    <row r="766" spans="1:7" ht="16.5" x14ac:dyDescent="0.3">
      <c r="A766" s="11" t="s">
        <v>774</v>
      </c>
      <c r="B766" s="11" t="s">
        <v>1272</v>
      </c>
      <c r="C766" s="11" t="s">
        <v>1270</v>
      </c>
      <c r="D766" s="11" t="s">
        <v>915</v>
      </c>
      <c r="E766" s="36" t="s">
        <v>1336</v>
      </c>
      <c r="F766" s="36" t="s">
        <v>469</v>
      </c>
      <c r="G766" s="11"/>
    </row>
    <row r="767" spans="1:7" ht="16.5" x14ac:dyDescent="0.3">
      <c r="A767" s="11" t="s">
        <v>779</v>
      </c>
      <c r="B767" s="11" t="s">
        <v>1272</v>
      </c>
      <c r="C767" s="11" t="s">
        <v>1270</v>
      </c>
      <c r="D767" s="11" t="s">
        <v>915</v>
      </c>
      <c r="E767" s="36" t="s">
        <v>1336</v>
      </c>
      <c r="F767" s="36" t="s">
        <v>469</v>
      </c>
      <c r="G767" s="11"/>
    </row>
    <row r="768" spans="1:7" ht="16.5" x14ac:dyDescent="0.3">
      <c r="A768" s="11" t="s">
        <v>782</v>
      </c>
      <c r="B768" s="11" t="s">
        <v>1272</v>
      </c>
      <c r="C768" s="11" t="s">
        <v>1270</v>
      </c>
      <c r="D768" s="11" t="s">
        <v>915</v>
      </c>
      <c r="E768" s="36" t="s">
        <v>1336</v>
      </c>
      <c r="F768" s="36" t="s">
        <v>469</v>
      </c>
      <c r="G768" s="11"/>
    </row>
    <row r="769" spans="1:7" ht="16.5" x14ac:dyDescent="0.3">
      <c r="A769" s="11" t="s">
        <v>785</v>
      </c>
      <c r="B769" s="11" t="s">
        <v>1272</v>
      </c>
      <c r="C769" s="11" t="s">
        <v>1270</v>
      </c>
      <c r="D769" s="11" t="s">
        <v>915</v>
      </c>
      <c r="E769" s="36" t="s">
        <v>1336</v>
      </c>
      <c r="F769" s="36" t="s">
        <v>469</v>
      </c>
      <c r="G769" s="11"/>
    </row>
    <row r="770" spans="1:7" ht="16.5" x14ac:dyDescent="0.3">
      <c r="A770" s="11" t="s">
        <v>788</v>
      </c>
      <c r="B770" s="11" t="s">
        <v>1272</v>
      </c>
      <c r="C770" s="11" t="s">
        <v>1270</v>
      </c>
      <c r="D770" s="11" t="s">
        <v>915</v>
      </c>
      <c r="E770" s="36" t="s">
        <v>1336</v>
      </c>
      <c r="F770" s="36" t="s">
        <v>469</v>
      </c>
      <c r="G770" s="11"/>
    </row>
    <row r="771" spans="1:7" ht="16.5" x14ac:dyDescent="0.3">
      <c r="A771" s="11" t="s">
        <v>793</v>
      </c>
      <c r="B771" s="11" t="s">
        <v>1272</v>
      </c>
      <c r="C771" s="11" t="s">
        <v>1270</v>
      </c>
      <c r="D771" s="11" t="s">
        <v>915</v>
      </c>
      <c r="E771" s="36" t="s">
        <v>1336</v>
      </c>
      <c r="F771" s="36" t="s">
        <v>469</v>
      </c>
      <c r="G771" s="11"/>
    </row>
    <row r="772" spans="1:7" ht="16.5" x14ac:dyDescent="0.3">
      <c r="A772" s="11" t="s">
        <v>797</v>
      </c>
      <c r="B772" s="11" t="s">
        <v>1272</v>
      </c>
      <c r="C772" s="11" t="s">
        <v>1270</v>
      </c>
      <c r="D772" s="11" t="s">
        <v>915</v>
      </c>
      <c r="E772" s="36" t="s">
        <v>1336</v>
      </c>
      <c r="F772" s="36" t="s">
        <v>469</v>
      </c>
      <c r="G772" s="11"/>
    </row>
    <row r="773" spans="1:7" ht="16.5" x14ac:dyDescent="0.3">
      <c r="A773" s="11" t="s">
        <v>801</v>
      </c>
      <c r="B773" s="11" t="s">
        <v>1272</v>
      </c>
      <c r="C773" s="11" t="s">
        <v>1270</v>
      </c>
      <c r="D773" s="11" t="s">
        <v>915</v>
      </c>
      <c r="E773" s="36" t="s">
        <v>1336</v>
      </c>
      <c r="F773" s="36" t="s">
        <v>469</v>
      </c>
      <c r="G773" s="11"/>
    </row>
    <row r="774" spans="1:7" ht="16.5" x14ac:dyDescent="0.3">
      <c r="A774" s="11" t="s">
        <v>805</v>
      </c>
      <c r="B774" s="11" t="s">
        <v>1272</v>
      </c>
      <c r="C774" s="11" t="s">
        <v>1270</v>
      </c>
      <c r="D774" s="11" t="s">
        <v>915</v>
      </c>
      <c r="E774" s="36" t="s">
        <v>1336</v>
      </c>
      <c r="F774" s="36" t="s">
        <v>469</v>
      </c>
      <c r="G774" s="11"/>
    </row>
    <row r="775" spans="1:7" ht="16.5" x14ac:dyDescent="0.3">
      <c r="A775" s="11" t="s">
        <v>810</v>
      </c>
      <c r="B775" s="11" t="s">
        <v>1272</v>
      </c>
      <c r="C775" s="11" t="s">
        <v>1270</v>
      </c>
      <c r="D775" s="11" t="s">
        <v>915</v>
      </c>
      <c r="E775" s="36" t="s">
        <v>1336</v>
      </c>
      <c r="F775" s="36" t="s">
        <v>469</v>
      </c>
      <c r="G775" s="11"/>
    </row>
    <row r="776" spans="1:7" ht="16.5" x14ac:dyDescent="0.3">
      <c r="A776" s="11" t="s">
        <v>814</v>
      </c>
      <c r="B776" s="11" t="s">
        <v>1272</v>
      </c>
      <c r="C776" s="11" t="s">
        <v>1270</v>
      </c>
      <c r="D776" s="11" t="s">
        <v>915</v>
      </c>
      <c r="E776" s="36" t="s">
        <v>1336</v>
      </c>
      <c r="F776" s="36" t="s">
        <v>469</v>
      </c>
      <c r="G776" s="11"/>
    </row>
    <row r="777" spans="1:7" ht="16.5" x14ac:dyDescent="0.3">
      <c r="A777" s="11" t="s">
        <v>818</v>
      </c>
      <c r="B777" s="11" t="s">
        <v>1272</v>
      </c>
      <c r="C777" s="11" t="s">
        <v>1270</v>
      </c>
      <c r="D777" s="11" t="s">
        <v>915</v>
      </c>
      <c r="E777" s="36" t="s">
        <v>1336</v>
      </c>
      <c r="F777" s="36" t="s">
        <v>469</v>
      </c>
      <c r="G777" s="11"/>
    </row>
    <row r="778" spans="1:7" ht="16.5" x14ac:dyDescent="0.3">
      <c r="A778" s="11" t="s">
        <v>465</v>
      </c>
      <c r="B778" s="11" t="s">
        <v>1274</v>
      </c>
      <c r="C778" s="11" t="s">
        <v>1270</v>
      </c>
      <c r="D778" s="11" t="s">
        <v>915</v>
      </c>
      <c r="E778" s="36" t="s">
        <v>1338</v>
      </c>
      <c r="F778" s="36" t="s">
        <v>469</v>
      </c>
      <c r="G778" s="11"/>
    </row>
    <row r="779" spans="1:7" ht="16.5" x14ac:dyDescent="0.3">
      <c r="A779" s="11" t="s">
        <v>476</v>
      </c>
      <c r="B779" s="11" t="s">
        <v>1274</v>
      </c>
      <c r="C779" s="11" t="s">
        <v>1270</v>
      </c>
      <c r="D779" s="11" t="s">
        <v>915</v>
      </c>
      <c r="E779" s="36" t="s">
        <v>1338</v>
      </c>
      <c r="F779" s="36" t="s">
        <v>469</v>
      </c>
      <c r="G779" s="11"/>
    </row>
    <row r="780" spans="1:7" ht="16.5" x14ac:dyDescent="0.3">
      <c r="A780" s="11" t="s">
        <v>480</v>
      </c>
      <c r="B780" s="11" t="s">
        <v>1274</v>
      </c>
      <c r="C780" s="11" t="s">
        <v>1270</v>
      </c>
      <c r="D780" s="11" t="s">
        <v>915</v>
      </c>
      <c r="E780" s="36" t="s">
        <v>1338</v>
      </c>
      <c r="F780" s="36" t="s">
        <v>469</v>
      </c>
      <c r="G780" s="11"/>
    </row>
    <row r="781" spans="1:7" ht="16.5" x14ac:dyDescent="0.3">
      <c r="A781" s="11" t="s">
        <v>483</v>
      </c>
      <c r="B781" s="11" t="s">
        <v>1274</v>
      </c>
      <c r="C781" s="11" t="s">
        <v>1270</v>
      </c>
      <c r="D781" s="11" t="s">
        <v>915</v>
      </c>
      <c r="E781" s="36" t="s">
        <v>1338</v>
      </c>
      <c r="F781" s="36" t="s">
        <v>469</v>
      </c>
      <c r="G781" s="11"/>
    </row>
    <row r="782" spans="1:7" ht="16.5" x14ac:dyDescent="0.3">
      <c r="A782" s="11" t="s">
        <v>486</v>
      </c>
      <c r="B782" s="11" t="s">
        <v>1274</v>
      </c>
      <c r="C782" s="11" t="s">
        <v>1270</v>
      </c>
      <c r="D782" s="11" t="s">
        <v>915</v>
      </c>
      <c r="E782" s="36" t="s">
        <v>1338</v>
      </c>
      <c r="F782" s="36" t="s">
        <v>469</v>
      </c>
      <c r="G782" s="11"/>
    </row>
    <row r="783" spans="1:7" ht="16.5" x14ac:dyDescent="0.3">
      <c r="A783" s="11" t="s">
        <v>490</v>
      </c>
      <c r="B783" s="11" t="s">
        <v>1274</v>
      </c>
      <c r="C783" s="11" t="s">
        <v>1270</v>
      </c>
      <c r="D783" s="11" t="s">
        <v>915</v>
      </c>
      <c r="E783" s="36" t="s">
        <v>1338</v>
      </c>
      <c r="F783" s="36" t="s">
        <v>469</v>
      </c>
      <c r="G783" s="11"/>
    </row>
    <row r="784" spans="1:7" ht="16.5" x14ac:dyDescent="0.3">
      <c r="A784" s="11" t="s">
        <v>494</v>
      </c>
      <c r="B784" s="11" t="s">
        <v>1274</v>
      </c>
      <c r="C784" s="11" t="s">
        <v>1270</v>
      </c>
      <c r="D784" s="11" t="s">
        <v>915</v>
      </c>
      <c r="E784" s="36" t="s">
        <v>1338</v>
      </c>
      <c r="F784" s="36" t="s">
        <v>469</v>
      </c>
      <c r="G784" s="11"/>
    </row>
    <row r="785" spans="1:7" ht="16.5" x14ac:dyDescent="0.3">
      <c r="A785" s="11" t="s">
        <v>499</v>
      </c>
      <c r="B785" s="11" t="s">
        <v>1274</v>
      </c>
      <c r="C785" s="11" t="s">
        <v>1270</v>
      </c>
      <c r="D785" s="11" t="s">
        <v>915</v>
      </c>
      <c r="E785" s="36" t="s">
        <v>1338</v>
      </c>
      <c r="F785" s="36" t="s">
        <v>469</v>
      </c>
      <c r="G785" s="11"/>
    </row>
    <row r="786" spans="1:7" ht="16.5" x14ac:dyDescent="0.3">
      <c r="A786" s="11" t="s">
        <v>504</v>
      </c>
      <c r="B786" s="11" t="s">
        <v>1274</v>
      </c>
      <c r="C786" s="11" t="s">
        <v>1270</v>
      </c>
      <c r="D786" s="11" t="s">
        <v>915</v>
      </c>
      <c r="E786" s="36" t="s">
        <v>1338</v>
      </c>
      <c r="F786" s="36" t="s">
        <v>469</v>
      </c>
      <c r="G786" s="11"/>
    </row>
    <row r="787" spans="1:7" ht="16.5" x14ac:dyDescent="0.3">
      <c r="A787" s="11" t="s">
        <v>508</v>
      </c>
      <c r="B787" s="11" t="s">
        <v>1274</v>
      </c>
      <c r="C787" s="11" t="s">
        <v>1270</v>
      </c>
      <c r="D787" s="11" t="s">
        <v>915</v>
      </c>
      <c r="E787" s="36" t="s">
        <v>1338</v>
      </c>
      <c r="F787" s="36" t="s">
        <v>469</v>
      </c>
      <c r="G787" s="11"/>
    </row>
    <row r="788" spans="1:7" ht="16.5" x14ac:dyDescent="0.3">
      <c r="A788" s="11" t="s">
        <v>511</v>
      </c>
      <c r="B788" s="11" t="s">
        <v>1274</v>
      </c>
      <c r="C788" s="11" t="s">
        <v>1270</v>
      </c>
      <c r="D788" s="11" t="s">
        <v>915</v>
      </c>
      <c r="E788" s="36" t="s">
        <v>1338</v>
      </c>
      <c r="F788" s="36" t="s">
        <v>469</v>
      </c>
      <c r="G788" s="11"/>
    </row>
    <row r="789" spans="1:7" ht="16.5" x14ac:dyDescent="0.3">
      <c r="A789" s="11" t="s">
        <v>515</v>
      </c>
      <c r="B789" s="11" t="s">
        <v>1274</v>
      </c>
      <c r="C789" s="11" t="s">
        <v>1270</v>
      </c>
      <c r="D789" s="11" t="s">
        <v>915</v>
      </c>
      <c r="E789" s="36" t="s">
        <v>1338</v>
      </c>
      <c r="F789" s="36" t="s">
        <v>469</v>
      </c>
      <c r="G789" s="11"/>
    </row>
    <row r="790" spans="1:7" ht="16.5" x14ac:dyDescent="0.3">
      <c r="A790" s="11" t="s">
        <v>518</v>
      </c>
      <c r="B790" s="11" t="s">
        <v>1274</v>
      </c>
      <c r="C790" s="11" t="s">
        <v>1270</v>
      </c>
      <c r="D790" s="11" t="s">
        <v>915</v>
      </c>
      <c r="E790" s="36" t="s">
        <v>1338</v>
      </c>
      <c r="F790" s="36" t="s">
        <v>469</v>
      </c>
      <c r="G790" s="11"/>
    </row>
    <row r="791" spans="1:7" ht="16.5" x14ac:dyDescent="0.3">
      <c r="A791" s="11" t="s">
        <v>575</v>
      </c>
      <c r="B791" s="11" t="s">
        <v>1274</v>
      </c>
      <c r="C791" s="11" t="s">
        <v>1270</v>
      </c>
      <c r="D791" s="11" t="s">
        <v>915</v>
      </c>
      <c r="E791" s="36" t="s">
        <v>1338</v>
      </c>
      <c r="F791" s="36" t="s">
        <v>469</v>
      </c>
      <c r="G791" s="11"/>
    </row>
    <row r="792" spans="1:7" ht="16.5" x14ac:dyDescent="0.3">
      <c r="A792" s="11" t="s">
        <v>595</v>
      </c>
      <c r="B792" s="11" t="s">
        <v>1274</v>
      </c>
      <c r="C792" s="11" t="s">
        <v>1270</v>
      </c>
      <c r="D792" s="11" t="s">
        <v>915</v>
      </c>
      <c r="E792" s="36" t="s">
        <v>1338</v>
      </c>
      <c r="F792" s="36" t="s">
        <v>469</v>
      </c>
      <c r="G792" s="11"/>
    </row>
    <row r="793" spans="1:7" ht="16.5" x14ac:dyDescent="0.3">
      <c r="A793" s="11" t="s">
        <v>599</v>
      </c>
      <c r="B793" s="11" t="s">
        <v>1274</v>
      </c>
      <c r="C793" s="11" t="s">
        <v>1270</v>
      </c>
      <c r="D793" s="11" t="s">
        <v>915</v>
      </c>
      <c r="E793" s="36" t="s">
        <v>1338</v>
      </c>
      <c r="F793" s="36" t="s">
        <v>469</v>
      </c>
      <c r="G793" s="11"/>
    </row>
    <row r="794" spans="1:7" ht="16.5" x14ac:dyDescent="0.3">
      <c r="A794" s="11" t="s">
        <v>602</v>
      </c>
      <c r="B794" s="11" t="s">
        <v>1274</v>
      </c>
      <c r="C794" s="11" t="s">
        <v>1270</v>
      </c>
      <c r="D794" s="11" t="s">
        <v>915</v>
      </c>
      <c r="E794" s="36" t="s">
        <v>1338</v>
      </c>
      <c r="F794" s="36" t="s">
        <v>469</v>
      </c>
      <c r="G794" s="11"/>
    </row>
    <row r="795" spans="1:7" ht="16.5" x14ac:dyDescent="0.3">
      <c r="A795" s="11" t="s">
        <v>605</v>
      </c>
      <c r="B795" s="11" t="s">
        <v>1274</v>
      </c>
      <c r="C795" s="11" t="s">
        <v>1270</v>
      </c>
      <c r="D795" s="11" t="s">
        <v>915</v>
      </c>
      <c r="E795" s="11" t="s">
        <v>1338</v>
      </c>
      <c r="F795" s="36" t="s">
        <v>469</v>
      </c>
      <c r="G795" s="11"/>
    </row>
    <row r="796" spans="1:7" ht="16.5" x14ac:dyDescent="0.3">
      <c r="A796" s="11" t="s">
        <v>609</v>
      </c>
      <c r="B796" s="11" t="s">
        <v>1274</v>
      </c>
      <c r="C796" s="11" t="s">
        <v>1270</v>
      </c>
      <c r="D796" s="11" t="s">
        <v>915</v>
      </c>
      <c r="E796" s="36" t="s">
        <v>1338</v>
      </c>
      <c r="F796" s="36" t="s">
        <v>469</v>
      </c>
      <c r="G796" s="11"/>
    </row>
    <row r="797" spans="1:7" ht="16.5" x14ac:dyDescent="0.3">
      <c r="A797" s="11" t="s">
        <v>612</v>
      </c>
      <c r="B797" s="11" t="s">
        <v>1274</v>
      </c>
      <c r="C797" s="11" t="s">
        <v>1270</v>
      </c>
      <c r="D797" s="11" t="s">
        <v>915</v>
      </c>
      <c r="E797" s="36" t="s">
        <v>1338</v>
      </c>
      <c r="F797" s="36" t="s">
        <v>469</v>
      </c>
      <c r="G797" s="11"/>
    </row>
    <row r="798" spans="1:7" ht="16.5" x14ac:dyDescent="0.3">
      <c r="A798" s="11" t="s">
        <v>615</v>
      </c>
      <c r="B798" s="11" t="s">
        <v>1274</v>
      </c>
      <c r="C798" s="11" t="s">
        <v>1270</v>
      </c>
      <c r="D798" s="11" t="s">
        <v>915</v>
      </c>
      <c r="E798" s="36" t="s">
        <v>1338</v>
      </c>
      <c r="F798" s="36" t="s">
        <v>469</v>
      </c>
      <c r="G798" s="11"/>
    </row>
    <row r="799" spans="1:7" ht="16.5" x14ac:dyDescent="0.3">
      <c r="A799" s="11" t="s">
        <v>618</v>
      </c>
      <c r="B799" s="11" t="s">
        <v>1274</v>
      </c>
      <c r="C799" s="11" t="s">
        <v>1270</v>
      </c>
      <c r="D799" s="11" t="s">
        <v>915</v>
      </c>
      <c r="E799" s="36" t="s">
        <v>1338</v>
      </c>
      <c r="F799" s="36" t="s">
        <v>469</v>
      </c>
      <c r="G799" s="11"/>
    </row>
    <row r="800" spans="1:7" ht="16.5" x14ac:dyDescent="0.3">
      <c r="A800" s="11" t="s">
        <v>621</v>
      </c>
      <c r="B800" s="11" t="s">
        <v>1274</v>
      </c>
      <c r="C800" s="11" t="s">
        <v>1270</v>
      </c>
      <c r="D800" s="11" t="s">
        <v>915</v>
      </c>
      <c r="E800" s="36" t="s">
        <v>1338</v>
      </c>
      <c r="F800" s="36" t="s">
        <v>469</v>
      </c>
      <c r="G800" s="11"/>
    </row>
    <row r="801" spans="1:7" ht="16.5" x14ac:dyDescent="0.3">
      <c r="A801" s="11" t="s">
        <v>624</v>
      </c>
      <c r="B801" s="11" t="s">
        <v>1274</v>
      </c>
      <c r="C801" s="11" t="s">
        <v>1270</v>
      </c>
      <c r="D801" s="11" t="s">
        <v>915</v>
      </c>
      <c r="E801" s="36" t="s">
        <v>1338</v>
      </c>
      <c r="F801" s="36" t="s">
        <v>469</v>
      </c>
      <c r="G801" s="11"/>
    </row>
    <row r="802" spans="1:7" ht="16.5" x14ac:dyDescent="0.3">
      <c r="A802" s="11" t="s">
        <v>627</v>
      </c>
      <c r="B802" s="11" t="s">
        <v>1274</v>
      </c>
      <c r="C802" s="11" t="s">
        <v>1270</v>
      </c>
      <c r="D802" s="11" t="s">
        <v>915</v>
      </c>
      <c r="E802" s="36" t="s">
        <v>1365</v>
      </c>
      <c r="F802" s="36" t="s">
        <v>469</v>
      </c>
      <c r="G802" s="11"/>
    </row>
    <row r="803" spans="1:7" ht="16.5" x14ac:dyDescent="0.3">
      <c r="A803" s="11" t="s">
        <v>631</v>
      </c>
      <c r="B803" s="11" t="s">
        <v>1274</v>
      </c>
      <c r="C803" s="11" t="s">
        <v>1270</v>
      </c>
      <c r="D803" s="11" t="s">
        <v>915</v>
      </c>
      <c r="E803" s="36" t="s">
        <v>1338</v>
      </c>
      <c r="F803" s="36" t="s">
        <v>469</v>
      </c>
      <c r="G803" s="11"/>
    </row>
    <row r="804" spans="1:7" ht="16.5" x14ac:dyDescent="0.3">
      <c r="A804" s="11" t="s">
        <v>635</v>
      </c>
      <c r="B804" s="11" t="s">
        <v>1274</v>
      </c>
      <c r="C804" s="11" t="s">
        <v>1270</v>
      </c>
      <c r="D804" s="11" t="s">
        <v>915</v>
      </c>
      <c r="E804" s="36" t="s">
        <v>1338</v>
      </c>
      <c r="F804" s="36" t="s">
        <v>469</v>
      </c>
      <c r="G804" s="11"/>
    </row>
    <row r="805" spans="1:7" ht="16.5" x14ac:dyDescent="0.3">
      <c r="A805" s="11" t="s">
        <v>640</v>
      </c>
      <c r="B805" s="11" t="s">
        <v>1274</v>
      </c>
      <c r="C805" s="11" t="s">
        <v>1270</v>
      </c>
      <c r="D805" s="11" t="s">
        <v>915</v>
      </c>
      <c r="E805" s="36" t="s">
        <v>1338</v>
      </c>
      <c r="F805" s="36" t="s">
        <v>469</v>
      </c>
      <c r="G805" s="11"/>
    </row>
    <row r="806" spans="1:7" ht="16.5" x14ac:dyDescent="0.3">
      <c r="A806" s="11" t="s">
        <v>644</v>
      </c>
      <c r="B806" s="11" t="s">
        <v>1274</v>
      </c>
      <c r="C806" s="11" t="s">
        <v>1270</v>
      </c>
      <c r="D806" s="11" t="s">
        <v>915</v>
      </c>
      <c r="E806" s="36" t="s">
        <v>1338</v>
      </c>
      <c r="F806" s="36" t="s">
        <v>469</v>
      </c>
      <c r="G806" s="11"/>
    </row>
    <row r="807" spans="1:7" ht="16.5" x14ac:dyDescent="0.3">
      <c r="A807" s="11" t="s">
        <v>648</v>
      </c>
      <c r="B807" s="11" t="s">
        <v>1274</v>
      </c>
      <c r="C807" s="11" t="s">
        <v>1270</v>
      </c>
      <c r="D807" s="11" t="s">
        <v>915</v>
      </c>
      <c r="E807" s="36" t="s">
        <v>1338</v>
      </c>
      <c r="F807" s="36" t="s">
        <v>469</v>
      </c>
      <c r="G807" s="11"/>
    </row>
    <row r="808" spans="1:7" ht="16.5" x14ac:dyDescent="0.3">
      <c r="A808" s="11" t="s">
        <v>652</v>
      </c>
      <c r="B808" s="11" t="s">
        <v>1274</v>
      </c>
      <c r="C808" s="11" t="s">
        <v>1270</v>
      </c>
      <c r="D808" s="11" t="s">
        <v>915</v>
      </c>
      <c r="E808" s="36" t="s">
        <v>1338</v>
      </c>
      <c r="F808" s="36" t="s">
        <v>469</v>
      </c>
      <c r="G808" s="11"/>
    </row>
    <row r="809" spans="1:7" ht="16.5" x14ac:dyDescent="0.3">
      <c r="A809" s="11" t="s">
        <v>655</v>
      </c>
      <c r="B809" s="11" t="s">
        <v>1274</v>
      </c>
      <c r="C809" s="11" t="s">
        <v>1270</v>
      </c>
      <c r="D809" s="11" t="s">
        <v>915</v>
      </c>
      <c r="E809" s="36" t="s">
        <v>1338</v>
      </c>
      <c r="F809" s="36" t="s">
        <v>469</v>
      </c>
      <c r="G809" s="11"/>
    </row>
    <row r="810" spans="1:7" ht="16.5" x14ac:dyDescent="0.3">
      <c r="A810" s="11" t="s">
        <v>660</v>
      </c>
      <c r="B810" s="11" t="s">
        <v>1274</v>
      </c>
      <c r="C810" s="11" t="s">
        <v>1270</v>
      </c>
      <c r="D810" s="11" t="s">
        <v>915</v>
      </c>
      <c r="E810" s="36" t="s">
        <v>1338</v>
      </c>
      <c r="F810" s="36" t="s">
        <v>469</v>
      </c>
      <c r="G810" s="11"/>
    </row>
    <row r="811" spans="1:7" ht="16.5" x14ac:dyDescent="0.3">
      <c r="A811" s="11" t="s">
        <v>664</v>
      </c>
      <c r="B811" s="11" t="s">
        <v>1274</v>
      </c>
      <c r="C811" s="11" t="s">
        <v>1270</v>
      </c>
      <c r="D811" s="11" t="s">
        <v>915</v>
      </c>
      <c r="E811" s="36" t="s">
        <v>1338</v>
      </c>
      <c r="F811" s="36" t="s">
        <v>469</v>
      </c>
      <c r="G811" s="11"/>
    </row>
    <row r="812" spans="1:7" ht="16.5" x14ac:dyDescent="0.3">
      <c r="A812" s="11" t="s">
        <v>668</v>
      </c>
      <c r="B812" s="11" t="s">
        <v>1274</v>
      </c>
      <c r="C812" s="11" t="s">
        <v>1270</v>
      </c>
      <c r="D812" s="11" t="s">
        <v>915</v>
      </c>
      <c r="E812" s="36" t="s">
        <v>1338</v>
      </c>
      <c r="F812" s="36" t="s">
        <v>469</v>
      </c>
      <c r="G812" s="11"/>
    </row>
    <row r="813" spans="1:7" ht="16.5" x14ac:dyDescent="0.3">
      <c r="A813" s="11" t="s">
        <v>671</v>
      </c>
      <c r="B813" s="11" t="s">
        <v>1274</v>
      </c>
      <c r="C813" s="11" t="s">
        <v>1270</v>
      </c>
      <c r="D813" s="11" t="s">
        <v>915</v>
      </c>
      <c r="E813" s="36" t="s">
        <v>1338</v>
      </c>
      <c r="F813" s="36" t="s">
        <v>469</v>
      </c>
      <c r="G813" s="11"/>
    </row>
    <row r="814" spans="1:7" ht="16.5" x14ac:dyDescent="0.3">
      <c r="A814" s="11" t="s">
        <v>674</v>
      </c>
      <c r="B814" s="11" t="s">
        <v>1274</v>
      </c>
      <c r="C814" s="11" t="s">
        <v>1270</v>
      </c>
      <c r="D814" s="11" t="s">
        <v>915</v>
      </c>
      <c r="E814" s="36" t="s">
        <v>1338</v>
      </c>
      <c r="F814" s="36" t="s">
        <v>469</v>
      </c>
      <c r="G814" s="11"/>
    </row>
    <row r="815" spans="1:7" ht="16.5" x14ac:dyDescent="0.3">
      <c r="A815" s="11" t="s">
        <v>677</v>
      </c>
      <c r="B815" s="11" t="s">
        <v>1274</v>
      </c>
      <c r="C815" s="11" t="s">
        <v>1270</v>
      </c>
      <c r="D815" s="11" t="s">
        <v>915</v>
      </c>
      <c r="E815" s="36" t="s">
        <v>1338</v>
      </c>
      <c r="F815" s="36" t="s">
        <v>469</v>
      </c>
      <c r="G815" s="11"/>
    </row>
    <row r="816" spans="1:7" ht="16.5" x14ac:dyDescent="0.3">
      <c r="A816" s="11" t="s">
        <v>680</v>
      </c>
      <c r="B816" s="11" t="s">
        <v>1274</v>
      </c>
      <c r="C816" s="11" t="s">
        <v>1270</v>
      </c>
      <c r="D816" s="11" t="s">
        <v>915</v>
      </c>
      <c r="E816" s="36" t="s">
        <v>1338</v>
      </c>
      <c r="F816" s="36" t="s">
        <v>469</v>
      </c>
      <c r="G816" s="11"/>
    </row>
    <row r="817" spans="1:7" ht="16.5" x14ac:dyDescent="0.3">
      <c r="A817" s="11" t="s">
        <v>684</v>
      </c>
      <c r="B817" s="11" t="s">
        <v>1274</v>
      </c>
      <c r="C817" s="11" t="s">
        <v>1270</v>
      </c>
      <c r="D817" s="11" t="s">
        <v>915</v>
      </c>
      <c r="E817" s="36" t="s">
        <v>1338</v>
      </c>
      <c r="F817" s="36" t="s">
        <v>469</v>
      </c>
      <c r="G817" s="11"/>
    </row>
    <row r="818" spans="1:7" ht="16.5" x14ac:dyDescent="0.3">
      <c r="A818" s="11" t="s">
        <v>688</v>
      </c>
      <c r="B818" s="11" t="s">
        <v>1274</v>
      </c>
      <c r="C818" s="11" t="s">
        <v>1270</v>
      </c>
      <c r="D818" s="11" t="s">
        <v>915</v>
      </c>
      <c r="E818" s="36" t="s">
        <v>1338</v>
      </c>
      <c r="F818" s="36" t="s">
        <v>469</v>
      </c>
      <c r="G818" s="11"/>
    </row>
    <row r="819" spans="1:7" ht="16.5" x14ac:dyDescent="0.3">
      <c r="A819" s="11" t="s">
        <v>691</v>
      </c>
      <c r="B819" s="11" t="s">
        <v>1274</v>
      </c>
      <c r="C819" s="11" t="s">
        <v>1270</v>
      </c>
      <c r="D819" s="11" t="s">
        <v>915</v>
      </c>
      <c r="E819" s="36" t="s">
        <v>1338</v>
      </c>
      <c r="F819" s="36" t="s">
        <v>469</v>
      </c>
      <c r="G819" s="11"/>
    </row>
    <row r="820" spans="1:7" ht="16.5" x14ac:dyDescent="0.3">
      <c r="A820" s="11" t="s">
        <v>694</v>
      </c>
      <c r="B820" s="11" t="s">
        <v>1274</v>
      </c>
      <c r="C820" s="11" t="s">
        <v>1270</v>
      </c>
      <c r="D820" s="11" t="s">
        <v>915</v>
      </c>
      <c r="E820" s="36" t="s">
        <v>1338</v>
      </c>
      <c r="F820" s="36" t="s">
        <v>469</v>
      </c>
      <c r="G820" s="11"/>
    </row>
    <row r="821" spans="1:7" ht="16.5" x14ac:dyDescent="0.3">
      <c r="A821" s="11" t="s">
        <v>698</v>
      </c>
      <c r="B821" s="11" t="s">
        <v>1274</v>
      </c>
      <c r="C821" s="11" t="s">
        <v>1270</v>
      </c>
      <c r="D821" s="11" t="s">
        <v>915</v>
      </c>
      <c r="E821" s="36" t="s">
        <v>1338</v>
      </c>
      <c r="F821" s="36" t="s">
        <v>469</v>
      </c>
      <c r="G821" s="11"/>
    </row>
    <row r="822" spans="1:7" ht="16.5" x14ac:dyDescent="0.3">
      <c r="A822" s="11" t="s">
        <v>702</v>
      </c>
      <c r="B822" s="11" t="s">
        <v>1274</v>
      </c>
      <c r="C822" s="11" t="s">
        <v>1270</v>
      </c>
      <c r="D822" s="11" t="s">
        <v>915</v>
      </c>
      <c r="E822" s="36" t="s">
        <v>1338</v>
      </c>
      <c r="F822" s="36" t="s">
        <v>469</v>
      </c>
      <c r="G822" s="11"/>
    </row>
    <row r="823" spans="1:7" ht="16.5" x14ac:dyDescent="0.3">
      <c r="A823" s="11" t="s">
        <v>705</v>
      </c>
      <c r="B823" s="11" t="s">
        <v>1274</v>
      </c>
      <c r="C823" s="11" t="s">
        <v>1270</v>
      </c>
      <c r="D823" s="11" t="s">
        <v>915</v>
      </c>
      <c r="E823" s="36" t="s">
        <v>1338</v>
      </c>
      <c r="F823" s="36" t="s">
        <v>469</v>
      </c>
      <c r="G823" s="11"/>
    </row>
    <row r="824" spans="1:7" ht="16.5" x14ac:dyDescent="0.3">
      <c r="A824" s="11" t="s">
        <v>709</v>
      </c>
      <c r="B824" s="11" t="s">
        <v>1274</v>
      </c>
      <c r="C824" s="11" t="s">
        <v>1270</v>
      </c>
      <c r="D824" s="11" t="s">
        <v>915</v>
      </c>
      <c r="E824" s="36" t="s">
        <v>1338</v>
      </c>
      <c r="F824" s="36" t="s">
        <v>469</v>
      </c>
      <c r="G824" s="11"/>
    </row>
    <row r="825" spans="1:7" ht="16.5" x14ac:dyDescent="0.3">
      <c r="A825" s="11" t="s">
        <v>712</v>
      </c>
      <c r="B825" s="11" t="s">
        <v>1274</v>
      </c>
      <c r="C825" s="11" t="s">
        <v>1270</v>
      </c>
      <c r="D825" s="11" t="s">
        <v>915</v>
      </c>
      <c r="E825" s="36" t="s">
        <v>1338</v>
      </c>
      <c r="F825" s="36" t="s">
        <v>469</v>
      </c>
      <c r="G825" s="11"/>
    </row>
    <row r="826" spans="1:7" ht="16.5" x14ac:dyDescent="0.3">
      <c r="A826" s="11" t="s">
        <v>716</v>
      </c>
      <c r="B826" s="11" t="s">
        <v>1274</v>
      </c>
      <c r="C826" s="11" t="s">
        <v>1270</v>
      </c>
      <c r="D826" s="11" t="s">
        <v>915</v>
      </c>
      <c r="E826" s="36" t="s">
        <v>1338</v>
      </c>
      <c r="F826" s="36" t="s">
        <v>469</v>
      </c>
      <c r="G826" s="11"/>
    </row>
    <row r="827" spans="1:7" ht="16.5" x14ac:dyDescent="0.3">
      <c r="A827" s="11" t="s">
        <v>720</v>
      </c>
      <c r="B827" s="11" t="s">
        <v>1274</v>
      </c>
      <c r="C827" s="11" t="s">
        <v>1270</v>
      </c>
      <c r="D827" s="11" t="s">
        <v>915</v>
      </c>
      <c r="E827" s="36" t="s">
        <v>1338</v>
      </c>
      <c r="F827" s="36" t="s">
        <v>469</v>
      </c>
      <c r="G827" s="11"/>
    </row>
    <row r="828" spans="1:7" ht="16.5" x14ac:dyDescent="0.3">
      <c r="A828" s="11" t="s">
        <v>724</v>
      </c>
      <c r="B828" s="11" t="s">
        <v>1274</v>
      </c>
      <c r="C828" s="11" t="s">
        <v>1270</v>
      </c>
      <c r="D828" s="11" t="s">
        <v>915</v>
      </c>
      <c r="E828" s="36" t="s">
        <v>1338</v>
      </c>
      <c r="F828" s="36" t="s">
        <v>469</v>
      </c>
      <c r="G828" s="11"/>
    </row>
    <row r="829" spans="1:7" ht="16.5" x14ac:dyDescent="0.3">
      <c r="A829" s="11" t="s">
        <v>728</v>
      </c>
      <c r="B829" s="11" t="s">
        <v>1274</v>
      </c>
      <c r="C829" s="11" t="s">
        <v>1270</v>
      </c>
      <c r="D829" s="11" t="s">
        <v>915</v>
      </c>
      <c r="E829" s="36" t="s">
        <v>1338</v>
      </c>
      <c r="F829" s="36" t="s">
        <v>469</v>
      </c>
      <c r="G829" s="11"/>
    </row>
    <row r="830" spans="1:7" ht="16.5" x14ac:dyDescent="0.3">
      <c r="A830" s="11" t="s">
        <v>731</v>
      </c>
      <c r="B830" s="11" t="s">
        <v>1274</v>
      </c>
      <c r="C830" s="11" t="s">
        <v>1270</v>
      </c>
      <c r="D830" s="11" t="s">
        <v>915</v>
      </c>
      <c r="E830" s="36" t="s">
        <v>1338</v>
      </c>
      <c r="F830" s="36" t="s">
        <v>469</v>
      </c>
      <c r="G830" s="11"/>
    </row>
    <row r="831" spans="1:7" ht="16.5" x14ac:dyDescent="0.3">
      <c r="A831" s="11" t="s">
        <v>735</v>
      </c>
      <c r="B831" s="11" t="s">
        <v>1274</v>
      </c>
      <c r="C831" s="11" t="s">
        <v>1270</v>
      </c>
      <c r="D831" s="11" t="s">
        <v>915</v>
      </c>
      <c r="E831" s="36" t="s">
        <v>1338</v>
      </c>
      <c r="F831" s="36" t="s">
        <v>469</v>
      </c>
      <c r="G831" s="11"/>
    </row>
    <row r="832" spans="1:7" ht="16.5" x14ac:dyDescent="0.3">
      <c r="A832" s="11" t="s">
        <v>739</v>
      </c>
      <c r="B832" s="11" t="s">
        <v>1274</v>
      </c>
      <c r="C832" s="11" t="s">
        <v>1270</v>
      </c>
      <c r="D832" s="11" t="s">
        <v>915</v>
      </c>
      <c r="E832" s="36" t="s">
        <v>1338</v>
      </c>
      <c r="F832" s="36" t="s">
        <v>469</v>
      </c>
      <c r="G832" s="11"/>
    </row>
    <row r="833" spans="1:7" ht="16.5" x14ac:dyDescent="0.3">
      <c r="A833" s="11" t="s">
        <v>743</v>
      </c>
      <c r="B833" s="11" t="s">
        <v>1274</v>
      </c>
      <c r="C833" s="11" t="s">
        <v>1270</v>
      </c>
      <c r="D833" s="11" t="s">
        <v>915</v>
      </c>
      <c r="E833" s="36" t="s">
        <v>1338</v>
      </c>
      <c r="F833" s="36" t="s">
        <v>469</v>
      </c>
      <c r="G833" s="11"/>
    </row>
    <row r="834" spans="1:7" ht="16.5" x14ac:dyDescent="0.3">
      <c r="A834" s="11" t="s">
        <v>747</v>
      </c>
      <c r="B834" s="11" t="s">
        <v>1274</v>
      </c>
      <c r="C834" s="11" t="s">
        <v>1270</v>
      </c>
      <c r="D834" s="11" t="s">
        <v>915</v>
      </c>
      <c r="E834" s="36" t="s">
        <v>1338</v>
      </c>
      <c r="F834" s="36" t="s">
        <v>469</v>
      </c>
      <c r="G834" s="11"/>
    </row>
    <row r="835" spans="1:7" ht="16.5" x14ac:dyDescent="0.3">
      <c r="A835" s="11" t="s">
        <v>751</v>
      </c>
      <c r="B835" s="11" t="s">
        <v>1274</v>
      </c>
      <c r="C835" s="11" t="s">
        <v>1270</v>
      </c>
      <c r="D835" s="11" t="s">
        <v>915</v>
      </c>
      <c r="E835" s="36" t="s">
        <v>1338</v>
      </c>
      <c r="F835" s="36" t="s">
        <v>469</v>
      </c>
      <c r="G835" s="11"/>
    </row>
    <row r="836" spans="1:7" ht="16.5" x14ac:dyDescent="0.3">
      <c r="A836" s="11" t="s">
        <v>756</v>
      </c>
      <c r="B836" s="11" t="s">
        <v>1274</v>
      </c>
      <c r="C836" s="11" t="s">
        <v>1270</v>
      </c>
      <c r="D836" s="11" t="s">
        <v>915</v>
      </c>
      <c r="E836" s="36" t="s">
        <v>1338</v>
      </c>
      <c r="F836" s="36" t="s">
        <v>469</v>
      </c>
      <c r="G836" s="11"/>
    </row>
    <row r="837" spans="1:7" ht="16.5" x14ac:dyDescent="0.3">
      <c r="A837" s="11" t="s">
        <v>759</v>
      </c>
      <c r="B837" s="11" t="s">
        <v>1274</v>
      </c>
      <c r="C837" s="11" t="s">
        <v>1270</v>
      </c>
      <c r="D837" s="11" t="s">
        <v>915</v>
      </c>
      <c r="E837" s="36" t="s">
        <v>1338</v>
      </c>
      <c r="F837" s="36" t="s">
        <v>469</v>
      </c>
      <c r="G837" s="11"/>
    </row>
    <row r="838" spans="1:7" ht="16.5" x14ac:dyDescent="0.3">
      <c r="A838" s="11" t="s">
        <v>764</v>
      </c>
      <c r="B838" s="11" t="s">
        <v>1274</v>
      </c>
      <c r="C838" s="11" t="s">
        <v>1270</v>
      </c>
      <c r="D838" s="11" t="s">
        <v>915</v>
      </c>
      <c r="E838" s="36" t="s">
        <v>1338</v>
      </c>
      <c r="F838" s="36" t="s">
        <v>469</v>
      </c>
      <c r="G838" s="11"/>
    </row>
    <row r="839" spans="1:7" ht="16.5" x14ac:dyDescent="0.3">
      <c r="A839" s="11" t="s">
        <v>767</v>
      </c>
      <c r="B839" s="11" t="s">
        <v>1274</v>
      </c>
      <c r="C839" s="11" t="s">
        <v>1270</v>
      </c>
      <c r="D839" s="11" t="s">
        <v>915</v>
      </c>
      <c r="E839" s="36" t="s">
        <v>1338</v>
      </c>
      <c r="F839" s="36" t="s">
        <v>469</v>
      </c>
      <c r="G839" s="11"/>
    </row>
    <row r="840" spans="1:7" ht="16.5" x14ac:dyDescent="0.3">
      <c r="A840" s="11" t="s">
        <v>771</v>
      </c>
      <c r="B840" s="11" t="s">
        <v>1274</v>
      </c>
      <c r="C840" s="11" t="s">
        <v>1270</v>
      </c>
      <c r="D840" s="11" t="s">
        <v>915</v>
      </c>
      <c r="E840" s="36" t="s">
        <v>1338</v>
      </c>
      <c r="F840" s="36" t="s">
        <v>469</v>
      </c>
      <c r="G840" s="11"/>
    </row>
    <row r="841" spans="1:7" ht="16.5" x14ac:dyDescent="0.3">
      <c r="A841" s="11" t="s">
        <v>774</v>
      </c>
      <c r="B841" s="11" t="s">
        <v>1274</v>
      </c>
      <c r="C841" s="11" t="s">
        <v>1270</v>
      </c>
      <c r="D841" s="11" t="s">
        <v>915</v>
      </c>
      <c r="E841" s="36" t="s">
        <v>1338</v>
      </c>
      <c r="F841" s="36" t="s">
        <v>469</v>
      </c>
      <c r="G841" s="11"/>
    </row>
    <row r="842" spans="1:7" ht="16.5" x14ac:dyDescent="0.3">
      <c r="A842" s="11" t="s">
        <v>779</v>
      </c>
      <c r="B842" s="11" t="s">
        <v>1274</v>
      </c>
      <c r="C842" s="11" t="s">
        <v>1270</v>
      </c>
      <c r="D842" s="11" t="s">
        <v>915</v>
      </c>
      <c r="E842" s="36" t="s">
        <v>1338</v>
      </c>
      <c r="F842" s="36" t="s">
        <v>469</v>
      </c>
      <c r="G842" s="11"/>
    </row>
    <row r="843" spans="1:7" ht="16.5" x14ac:dyDescent="0.3">
      <c r="A843" s="11" t="s">
        <v>782</v>
      </c>
      <c r="B843" s="11" t="s">
        <v>1274</v>
      </c>
      <c r="C843" s="11" t="s">
        <v>1270</v>
      </c>
      <c r="D843" s="11" t="s">
        <v>915</v>
      </c>
      <c r="E843" s="36" t="s">
        <v>1338</v>
      </c>
      <c r="F843" s="36" t="s">
        <v>469</v>
      </c>
      <c r="G843" s="11"/>
    </row>
    <row r="844" spans="1:7" ht="16.5" x14ac:dyDescent="0.3">
      <c r="A844" s="11" t="s">
        <v>785</v>
      </c>
      <c r="B844" s="11" t="s">
        <v>1274</v>
      </c>
      <c r="C844" s="11" t="s">
        <v>1270</v>
      </c>
      <c r="D844" s="11" t="s">
        <v>915</v>
      </c>
      <c r="E844" s="36" t="s">
        <v>1338</v>
      </c>
      <c r="F844" s="36" t="s">
        <v>469</v>
      </c>
      <c r="G844" s="11"/>
    </row>
    <row r="845" spans="1:7" ht="16.5" x14ac:dyDescent="0.3">
      <c r="A845" s="11" t="s">
        <v>788</v>
      </c>
      <c r="B845" s="11" t="s">
        <v>1274</v>
      </c>
      <c r="C845" s="11" t="s">
        <v>1270</v>
      </c>
      <c r="D845" s="11" t="s">
        <v>915</v>
      </c>
      <c r="E845" s="36" t="s">
        <v>1338</v>
      </c>
      <c r="F845" s="36" t="s">
        <v>469</v>
      </c>
      <c r="G845" s="11"/>
    </row>
    <row r="846" spans="1:7" ht="16.5" x14ac:dyDescent="0.3">
      <c r="A846" s="11" t="s">
        <v>793</v>
      </c>
      <c r="B846" s="11" t="s">
        <v>1274</v>
      </c>
      <c r="C846" s="11" t="s">
        <v>1270</v>
      </c>
      <c r="D846" s="11" t="s">
        <v>915</v>
      </c>
      <c r="E846" s="36" t="s">
        <v>1338</v>
      </c>
      <c r="F846" s="36" t="s">
        <v>469</v>
      </c>
      <c r="G846" s="11"/>
    </row>
    <row r="847" spans="1:7" ht="16.5" x14ac:dyDescent="0.3">
      <c r="A847" s="11" t="s">
        <v>797</v>
      </c>
      <c r="B847" s="11" t="s">
        <v>1274</v>
      </c>
      <c r="C847" s="11" t="s">
        <v>1270</v>
      </c>
      <c r="D847" s="11" t="s">
        <v>915</v>
      </c>
      <c r="E847" s="36" t="s">
        <v>1338</v>
      </c>
      <c r="F847" s="36" t="s">
        <v>469</v>
      </c>
      <c r="G847" s="11"/>
    </row>
    <row r="848" spans="1:7" ht="16.5" x14ac:dyDescent="0.3">
      <c r="A848" s="11" t="s">
        <v>801</v>
      </c>
      <c r="B848" s="11" t="s">
        <v>1274</v>
      </c>
      <c r="C848" s="11" t="s">
        <v>1270</v>
      </c>
      <c r="D848" s="11" t="s">
        <v>915</v>
      </c>
      <c r="E848" s="36" t="s">
        <v>1338</v>
      </c>
      <c r="F848" s="36" t="s">
        <v>469</v>
      </c>
      <c r="G848" s="11"/>
    </row>
    <row r="849" spans="1:7" ht="16.5" x14ac:dyDescent="0.3">
      <c r="A849" s="11" t="s">
        <v>805</v>
      </c>
      <c r="B849" s="11" t="s">
        <v>1274</v>
      </c>
      <c r="C849" s="11" t="s">
        <v>1270</v>
      </c>
      <c r="D849" s="11" t="s">
        <v>915</v>
      </c>
      <c r="E849" s="36" t="s">
        <v>1338</v>
      </c>
      <c r="F849" s="36" t="s">
        <v>469</v>
      </c>
      <c r="G849" s="11"/>
    </row>
    <row r="850" spans="1:7" ht="16.5" x14ac:dyDescent="0.3">
      <c r="A850" s="11" t="s">
        <v>810</v>
      </c>
      <c r="B850" s="11" t="s">
        <v>1274</v>
      </c>
      <c r="C850" s="11" t="s">
        <v>1270</v>
      </c>
      <c r="D850" s="11" t="s">
        <v>915</v>
      </c>
      <c r="E850" s="36" t="s">
        <v>1338</v>
      </c>
      <c r="F850" s="36" t="s">
        <v>469</v>
      </c>
      <c r="G850" s="11"/>
    </row>
    <row r="851" spans="1:7" ht="16.5" x14ac:dyDescent="0.3">
      <c r="A851" s="11" t="s">
        <v>814</v>
      </c>
      <c r="B851" s="11" t="s">
        <v>1274</v>
      </c>
      <c r="C851" s="11" t="s">
        <v>1270</v>
      </c>
      <c r="D851" s="11" t="s">
        <v>915</v>
      </c>
      <c r="E851" s="36" t="s">
        <v>1338</v>
      </c>
      <c r="F851" s="36" t="s">
        <v>469</v>
      </c>
      <c r="G851" s="11"/>
    </row>
    <row r="852" spans="1:7" ht="16.5" x14ac:dyDescent="0.3">
      <c r="A852" s="11" t="s">
        <v>818</v>
      </c>
      <c r="B852" s="11" t="s">
        <v>1274</v>
      </c>
      <c r="C852" s="11" t="s">
        <v>1270</v>
      </c>
      <c r="D852" s="11" t="s">
        <v>915</v>
      </c>
      <c r="E852" s="36" t="s">
        <v>1338</v>
      </c>
      <c r="F852" s="36" t="s">
        <v>469</v>
      </c>
      <c r="G852" s="11"/>
    </row>
    <row r="853" spans="1:7" ht="16.5" x14ac:dyDescent="0.3">
      <c r="A853" s="11" t="s">
        <v>595</v>
      </c>
      <c r="B853" s="11" t="s">
        <v>1366</v>
      </c>
      <c r="C853" s="11" t="s">
        <v>1359</v>
      </c>
      <c r="D853" s="11" t="s">
        <v>915</v>
      </c>
      <c r="E853" s="11" t="s">
        <v>526</v>
      </c>
      <c r="F853" s="36" t="s">
        <v>469</v>
      </c>
      <c r="G853" s="11"/>
    </row>
    <row r="854" spans="1:7" ht="16.5" x14ac:dyDescent="0.3">
      <c r="A854" s="11" t="s">
        <v>539</v>
      </c>
      <c r="B854" s="11" t="s">
        <v>1367</v>
      </c>
      <c r="C854" s="11" t="s">
        <v>1270</v>
      </c>
      <c r="D854" s="11" t="s">
        <v>915</v>
      </c>
      <c r="E854" s="11" t="s">
        <v>987</v>
      </c>
      <c r="F854" s="36" t="s">
        <v>240</v>
      </c>
      <c r="G854" s="11"/>
    </row>
    <row r="855" spans="1:7" ht="16.5" x14ac:dyDescent="0.3">
      <c r="A855" s="11" t="s">
        <v>521</v>
      </c>
      <c r="B855" s="11" t="s">
        <v>1288</v>
      </c>
      <c r="C855" s="11" t="s">
        <v>1289</v>
      </c>
      <c r="D855" s="11" t="s">
        <v>915</v>
      </c>
      <c r="E855" s="36">
        <v>999</v>
      </c>
      <c r="F855" s="36" t="e">
        <v>#N/A</v>
      </c>
      <c r="G855" s="11"/>
    </row>
    <row r="856" spans="1:7" ht="16.5" x14ac:dyDescent="0.3">
      <c r="A856" s="11" t="s">
        <v>521</v>
      </c>
      <c r="B856" s="11" t="s">
        <v>1276</v>
      </c>
      <c r="C856" s="11" t="s">
        <v>1270</v>
      </c>
      <c r="D856" s="11" t="s">
        <v>915</v>
      </c>
      <c r="E856" s="36" t="s">
        <v>987</v>
      </c>
      <c r="F856" s="36" t="s">
        <v>240</v>
      </c>
      <c r="G856" s="11"/>
    </row>
    <row r="857" spans="1:7" ht="16.5" x14ac:dyDescent="0.3">
      <c r="A857" s="11" t="s">
        <v>530</v>
      </c>
      <c r="B857" s="11" t="s">
        <v>1276</v>
      </c>
      <c r="C857" s="11" t="s">
        <v>1270</v>
      </c>
      <c r="D857" s="11" t="s">
        <v>915</v>
      </c>
      <c r="E857" s="36" t="s">
        <v>987</v>
      </c>
      <c r="F857" s="36" t="s">
        <v>240</v>
      </c>
      <c r="G857" s="11"/>
    </row>
    <row r="858" spans="1:7" ht="16.5" x14ac:dyDescent="0.3">
      <c r="A858" s="11" t="s">
        <v>535</v>
      </c>
      <c r="B858" s="11" t="s">
        <v>1276</v>
      </c>
      <c r="C858" s="11" t="s">
        <v>1270</v>
      </c>
      <c r="D858" s="11" t="s">
        <v>915</v>
      </c>
      <c r="E858" s="36" t="s">
        <v>987</v>
      </c>
      <c r="F858" s="36" t="s">
        <v>240</v>
      </c>
      <c r="G858" s="11"/>
    </row>
    <row r="859" spans="1:7" ht="16.5" x14ac:dyDescent="0.3">
      <c r="A859" s="11" t="s">
        <v>539</v>
      </c>
      <c r="B859" s="11" t="s">
        <v>1276</v>
      </c>
      <c r="C859" s="11" t="s">
        <v>1270</v>
      </c>
      <c r="D859" s="11" t="s">
        <v>915</v>
      </c>
      <c r="E859" s="36" t="s">
        <v>987</v>
      </c>
      <c r="F859" s="36" t="s">
        <v>240</v>
      </c>
      <c r="G859" s="11"/>
    </row>
    <row r="860" spans="1:7" ht="16.5" x14ac:dyDescent="0.3">
      <c r="A860" s="11" t="s">
        <v>570</v>
      </c>
      <c r="B860" s="11" t="s">
        <v>1276</v>
      </c>
      <c r="C860" s="11" t="s">
        <v>1270</v>
      </c>
      <c r="D860" s="11" t="s">
        <v>915</v>
      </c>
      <c r="E860" s="36" t="s">
        <v>987</v>
      </c>
      <c r="F860" s="36" t="s">
        <v>240</v>
      </c>
      <c r="G860" s="11"/>
    </row>
    <row r="861" spans="1:7" ht="16.5" x14ac:dyDescent="0.3">
      <c r="A861" s="11" t="s">
        <v>655</v>
      </c>
      <c r="B861" s="11" t="s">
        <v>1368</v>
      </c>
      <c r="C861" s="11" t="s">
        <v>1270</v>
      </c>
      <c r="D861" s="11" t="s">
        <v>915</v>
      </c>
      <c r="E861" s="36" t="s">
        <v>987</v>
      </c>
      <c r="F861" s="36" t="s">
        <v>240</v>
      </c>
      <c r="G861" s="11"/>
    </row>
    <row r="862" spans="1:7" ht="16.5" x14ac:dyDescent="0.3">
      <c r="A862" s="11" t="s">
        <v>655</v>
      </c>
      <c r="B862" s="11" t="s">
        <v>1369</v>
      </c>
      <c r="C862" s="11" t="s">
        <v>1289</v>
      </c>
      <c r="D862" s="11" t="s">
        <v>915</v>
      </c>
      <c r="E862" s="36">
        <v>999</v>
      </c>
      <c r="F862" s="36" t="e">
        <v>#N/A</v>
      </c>
      <c r="G862" s="11"/>
    </row>
    <row r="863" spans="1:7" ht="16.5" x14ac:dyDescent="0.3">
      <c r="A863" s="11" t="s">
        <v>774</v>
      </c>
      <c r="B863" s="11" t="s">
        <v>1369</v>
      </c>
      <c r="C863" s="11" t="s">
        <v>1289</v>
      </c>
      <c r="D863" s="11" t="s">
        <v>915</v>
      </c>
      <c r="E863" s="36">
        <v>999</v>
      </c>
      <c r="F863" s="36" t="e">
        <v>#N/A</v>
      </c>
      <c r="G863" s="11"/>
    </row>
    <row r="864" spans="1:7" ht="16.5" x14ac:dyDescent="0.3">
      <c r="A864" s="11" t="s">
        <v>805</v>
      </c>
      <c r="B864" s="11" t="s">
        <v>1369</v>
      </c>
      <c r="C864" s="11" t="s">
        <v>1289</v>
      </c>
      <c r="D864" s="11" t="s">
        <v>915</v>
      </c>
      <c r="E864" s="36">
        <v>999</v>
      </c>
      <c r="F864" s="36" t="e">
        <v>#N/A</v>
      </c>
      <c r="G864" s="11"/>
    </row>
    <row r="865" spans="1:7" ht="16.5" x14ac:dyDescent="0.3">
      <c r="A865" s="11" t="s">
        <v>805</v>
      </c>
      <c r="B865" s="11" t="s">
        <v>1291</v>
      </c>
      <c r="C865" s="11" t="s">
        <v>1289</v>
      </c>
      <c r="D865" s="11" t="s">
        <v>915</v>
      </c>
      <c r="E865" s="36">
        <v>999</v>
      </c>
      <c r="F865" s="36" t="e">
        <v>#N/A</v>
      </c>
      <c r="G865" s="11"/>
    </row>
    <row r="866" spans="1:7" ht="16.5" x14ac:dyDescent="0.3">
      <c r="A866" s="11" t="s">
        <v>655</v>
      </c>
      <c r="B866" s="11" t="s">
        <v>1370</v>
      </c>
      <c r="C866" s="11" t="s">
        <v>1270</v>
      </c>
      <c r="D866" s="11" t="s">
        <v>915</v>
      </c>
      <c r="E866" s="11" t="s">
        <v>987</v>
      </c>
      <c r="F866" s="36" t="s">
        <v>240</v>
      </c>
      <c r="G866" s="11"/>
    </row>
    <row r="867" spans="1:7" ht="16.5" x14ac:dyDescent="0.3">
      <c r="A867" s="11" t="s">
        <v>655</v>
      </c>
      <c r="B867" s="11" t="s">
        <v>1371</v>
      </c>
      <c r="C867" s="11" t="s">
        <v>1289</v>
      </c>
      <c r="D867" s="11" t="s">
        <v>915</v>
      </c>
      <c r="E867" s="36">
        <v>999</v>
      </c>
      <c r="F867" s="36" t="e">
        <v>#N/A</v>
      </c>
      <c r="G867" s="11"/>
    </row>
    <row r="868" spans="1:7" ht="16.5" x14ac:dyDescent="0.3">
      <c r="A868" s="11" t="s">
        <v>644</v>
      </c>
      <c r="B868" s="11" t="s">
        <v>1372</v>
      </c>
      <c r="C868" s="11" t="s">
        <v>1270</v>
      </c>
      <c r="D868" s="11" t="s">
        <v>915</v>
      </c>
      <c r="E868" s="36" t="s">
        <v>987</v>
      </c>
      <c r="F868" s="36" t="s">
        <v>240</v>
      </c>
      <c r="G868" s="11"/>
    </row>
    <row r="869" spans="1:7" ht="16.5" x14ac:dyDescent="0.3">
      <c r="A869" s="11" t="s">
        <v>644</v>
      </c>
      <c r="B869" s="11" t="s">
        <v>1373</v>
      </c>
      <c r="C869" s="11" t="s">
        <v>1289</v>
      </c>
      <c r="D869" s="11" t="s">
        <v>915</v>
      </c>
      <c r="E869" s="36">
        <v>999</v>
      </c>
      <c r="F869" s="36" t="e">
        <v>#N/A</v>
      </c>
      <c r="G869" s="11"/>
    </row>
    <row r="870" spans="1:7" ht="16.5" x14ac:dyDescent="0.3">
      <c r="A870" s="11" t="s">
        <v>644</v>
      </c>
      <c r="B870" s="11" t="s">
        <v>1293</v>
      </c>
      <c r="C870" s="11" t="s">
        <v>1289</v>
      </c>
      <c r="D870" s="11" t="s">
        <v>915</v>
      </c>
      <c r="E870" s="36">
        <v>999</v>
      </c>
      <c r="F870" s="36" t="e">
        <v>#N/A</v>
      </c>
      <c r="G870" s="11"/>
    </row>
    <row r="871" spans="1:7" ht="16.5" x14ac:dyDescent="0.3">
      <c r="A871" s="11" t="s">
        <v>539</v>
      </c>
      <c r="B871" s="11" t="s">
        <v>1374</v>
      </c>
      <c r="C871" s="11" t="s">
        <v>1270</v>
      </c>
      <c r="D871" s="11" t="s">
        <v>915</v>
      </c>
      <c r="E871" s="36" t="s">
        <v>987</v>
      </c>
      <c r="F871" s="36" t="s">
        <v>240</v>
      </c>
      <c r="G871" s="11"/>
    </row>
    <row r="872" spans="1:7" ht="16.5" x14ac:dyDescent="0.3">
      <c r="A872" s="11" t="s">
        <v>521</v>
      </c>
      <c r="B872" s="11" t="s">
        <v>1295</v>
      </c>
      <c r="C872" s="11" t="s">
        <v>1289</v>
      </c>
      <c r="D872" s="11" t="s">
        <v>915</v>
      </c>
      <c r="E872" s="36">
        <v>999</v>
      </c>
      <c r="F872" s="36" t="e">
        <v>#N/A</v>
      </c>
      <c r="G872" s="11"/>
    </row>
    <row r="873" spans="1:7" ht="16.5" x14ac:dyDescent="0.3">
      <c r="A873" s="11" t="s">
        <v>535</v>
      </c>
      <c r="B873" s="11" t="s">
        <v>1277</v>
      </c>
      <c r="C873" s="11" t="s">
        <v>1270</v>
      </c>
      <c r="D873" s="11" t="s">
        <v>915</v>
      </c>
      <c r="E873" s="36" t="s">
        <v>987</v>
      </c>
      <c r="F873" s="36" t="s">
        <v>240</v>
      </c>
      <c r="G873" s="11"/>
    </row>
    <row r="874" spans="1:7" ht="16.5" x14ac:dyDescent="0.3">
      <c r="A874" s="11" t="s">
        <v>539</v>
      </c>
      <c r="B874" s="11" t="s">
        <v>1277</v>
      </c>
      <c r="C874" s="11" t="s">
        <v>1270</v>
      </c>
      <c r="D874" s="11" t="s">
        <v>915</v>
      </c>
      <c r="E874" s="36" t="s">
        <v>987</v>
      </c>
      <c r="F874" s="36" t="s">
        <v>240</v>
      </c>
      <c r="G874" s="11"/>
    </row>
    <row r="875" spans="1:7" ht="16.5" x14ac:dyDescent="0.3">
      <c r="A875" s="11" t="s">
        <v>570</v>
      </c>
      <c r="B875" s="11" t="s">
        <v>1277</v>
      </c>
      <c r="C875" s="11" t="s">
        <v>1270</v>
      </c>
      <c r="D875" s="11" t="s">
        <v>915</v>
      </c>
      <c r="E875" s="36" t="s">
        <v>987</v>
      </c>
      <c r="F875" s="36" t="s">
        <v>240</v>
      </c>
      <c r="G875" s="11"/>
    </row>
    <row r="876" spans="1:7" ht="16.5" x14ac:dyDescent="0.3">
      <c r="A876" s="11" t="s">
        <v>521</v>
      </c>
      <c r="B876" s="11" t="s">
        <v>1375</v>
      </c>
      <c r="C876" s="11" t="s">
        <v>1289</v>
      </c>
      <c r="D876" s="11" t="s">
        <v>915</v>
      </c>
      <c r="E876" s="36">
        <v>999</v>
      </c>
      <c r="F876" s="36" t="e">
        <v>#N/A</v>
      </c>
      <c r="G876" s="11"/>
    </row>
    <row r="877" spans="1:7" ht="16.5" x14ac:dyDescent="0.3">
      <c r="A877" s="11" t="s">
        <v>465</v>
      </c>
      <c r="B877" s="11" t="s">
        <v>1278</v>
      </c>
      <c r="C877" s="11" t="s">
        <v>1270</v>
      </c>
      <c r="D877" s="11" t="s">
        <v>915</v>
      </c>
      <c r="E877" s="36" t="s">
        <v>987</v>
      </c>
      <c r="F877" s="36" t="s">
        <v>240</v>
      </c>
      <c r="G877" s="11"/>
    </row>
    <row r="878" spans="1:7" ht="16.5" x14ac:dyDescent="0.3">
      <c r="A878" s="11" t="s">
        <v>521</v>
      </c>
      <c r="B878" s="11" t="s">
        <v>1278</v>
      </c>
      <c r="C878" s="11" t="s">
        <v>1270</v>
      </c>
      <c r="D878" s="11" t="s">
        <v>915</v>
      </c>
      <c r="E878" s="36" t="s">
        <v>987</v>
      </c>
      <c r="F878" s="36" t="s">
        <v>240</v>
      </c>
      <c r="G878" s="11"/>
    </row>
    <row r="879" spans="1:7" ht="16.5" x14ac:dyDescent="0.3">
      <c r="A879" s="11" t="s">
        <v>530</v>
      </c>
      <c r="B879" s="11" t="s">
        <v>1278</v>
      </c>
      <c r="C879" s="11" t="s">
        <v>1270</v>
      </c>
      <c r="D879" s="11" t="s">
        <v>915</v>
      </c>
      <c r="E879" s="36" t="s">
        <v>987</v>
      </c>
      <c r="F879" s="36" t="s">
        <v>240</v>
      </c>
      <c r="G879" s="11"/>
    </row>
    <row r="880" spans="1:7" ht="16.5" x14ac:dyDescent="0.3">
      <c r="A880" s="11" t="s">
        <v>535</v>
      </c>
      <c r="B880" s="11" t="s">
        <v>1278</v>
      </c>
      <c r="C880" s="11" t="s">
        <v>1270</v>
      </c>
      <c r="D880" s="11" t="s">
        <v>915</v>
      </c>
      <c r="E880" s="36" t="s">
        <v>987</v>
      </c>
      <c r="F880" s="36" t="s">
        <v>240</v>
      </c>
      <c r="G880" s="11"/>
    </row>
    <row r="881" spans="1:7" ht="16.5" x14ac:dyDescent="0.3">
      <c r="A881" s="11" t="s">
        <v>539</v>
      </c>
      <c r="B881" s="11" t="s">
        <v>1278</v>
      </c>
      <c r="C881" s="11" t="s">
        <v>1270</v>
      </c>
      <c r="D881" s="11" t="s">
        <v>915</v>
      </c>
      <c r="E881" s="36" t="s">
        <v>987</v>
      </c>
      <c r="F881" s="36" t="s">
        <v>240</v>
      </c>
      <c r="G881" s="11"/>
    </row>
    <row r="882" spans="1:7" ht="16.5" x14ac:dyDescent="0.3">
      <c r="A882" s="11" t="s">
        <v>570</v>
      </c>
      <c r="B882" s="11" t="s">
        <v>1278</v>
      </c>
      <c r="C882" s="11" t="s">
        <v>1270</v>
      </c>
      <c r="D882" s="11" t="s">
        <v>915</v>
      </c>
      <c r="E882" s="36" t="s">
        <v>987</v>
      </c>
      <c r="F882" s="36" t="s">
        <v>240</v>
      </c>
      <c r="G882" s="11"/>
    </row>
    <row r="883" spans="1:7" ht="16.5" x14ac:dyDescent="0.3">
      <c r="A883" s="11" t="s">
        <v>627</v>
      </c>
      <c r="B883" s="11" t="s">
        <v>1278</v>
      </c>
      <c r="C883" s="11" t="s">
        <v>1270</v>
      </c>
      <c r="D883" s="11" t="s">
        <v>915</v>
      </c>
      <c r="E883" s="36" t="s">
        <v>987</v>
      </c>
      <c r="F883" s="36" t="s">
        <v>240</v>
      </c>
      <c r="G883" s="11"/>
    </row>
    <row r="884" spans="1:7" ht="16.5" x14ac:dyDescent="0.3">
      <c r="A884" s="11" t="s">
        <v>631</v>
      </c>
      <c r="B884" s="11" t="s">
        <v>1278</v>
      </c>
      <c r="C884" s="11" t="s">
        <v>1270</v>
      </c>
      <c r="D884" s="11" t="s">
        <v>915</v>
      </c>
      <c r="E884" s="36" t="s">
        <v>987</v>
      </c>
      <c r="F884" s="36" t="s">
        <v>240</v>
      </c>
      <c r="G884" s="11"/>
    </row>
    <row r="885" spans="1:7" ht="16.5" x14ac:dyDescent="0.3">
      <c r="A885" s="11" t="s">
        <v>664</v>
      </c>
      <c r="B885" s="11" t="s">
        <v>1278</v>
      </c>
      <c r="C885" s="11" t="s">
        <v>1270</v>
      </c>
      <c r="D885" s="11" t="s">
        <v>915</v>
      </c>
      <c r="E885" s="36" t="s">
        <v>987</v>
      </c>
      <c r="F885" s="36" t="s">
        <v>240</v>
      </c>
      <c r="G885" s="11"/>
    </row>
    <row r="886" spans="1:7" ht="16.5" x14ac:dyDescent="0.3">
      <c r="A886" s="11" t="s">
        <v>785</v>
      </c>
      <c r="B886" s="11" t="s">
        <v>1278</v>
      </c>
      <c r="C886" s="11" t="s">
        <v>1270</v>
      </c>
      <c r="D886" s="11" t="s">
        <v>915</v>
      </c>
      <c r="E886" s="36" t="s">
        <v>987</v>
      </c>
      <c r="F886" s="36" t="s">
        <v>240</v>
      </c>
      <c r="G886" s="11"/>
    </row>
    <row r="887" spans="1:7" ht="16.5" x14ac:dyDescent="0.3">
      <c r="A887" s="11" t="s">
        <v>627</v>
      </c>
      <c r="B887" s="11" t="s">
        <v>1376</v>
      </c>
      <c r="C887" s="11" t="s">
        <v>1289</v>
      </c>
      <c r="D887" s="11" t="s">
        <v>915</v>
      </c>
      <c r="E887" s="36">
        <v>999</v>
      </c>
      <c r="F887" s="36" t="e">
        <v>#N/A</v>
      </c>
      <c r="G887" s="11"/>
    </row>
    <row r="888" spans="1:7" ht="16.5" x14ac:dyDescent="0.3">
      <c r="A888" s="11" t="s">
        <v>631</v>
      </c>
      <c r="B888" s="11" t="s">
        <v>1376</v>
      </c>
      <c r="C888" s="11" t="s">
        <v>1289</v>
      </c>
      <c r="D888" s="11" t="s">
        <v>915</v>
      </c>
      <c r="E888" s="36">
        <v>999</v>
      </c>
      <c r="F888" s="36" t="e">
        <v>#N/A</v>
      </c>
      <c r="G888" s="11"/>
    </row>
    <row r="889" spans="1:7" ht="16.5" x14ac:dyDescent="0.3">
      <c r="A889" s="11" t="s">
        <v>664</v>
      </c>
      <c r="B889" s="11" t="s">
        <v>1376</v>
      </c>
      <c r="C889" s="11" t="s">
        <v>1289</v>
      </c>
      <c r="D889" s="11" t="s">
        <v>915</v>
      </c>
      <c r="E889" s="36">
        <v>999</v>
      </c>
      <c r="F889" s="36" t="e">
        <v>#N/A</v>
      </c>
      <c r="G889" s="11"/>
    </row>
    <row r="890" spans="1:7" ht="16.5" x14ac:dyDescent="0.3">
      <c r="A890" s="11" t="s">
        <v>785</v>
      </c>
      <c r="B890" s="11" t="s">
        <v>1376</v>
      </c>
      <c r="C890" s="11" t="s">
        <v>1289</v>
      </c>
      <c r="D890" s="11" t="s">
        <v>915</v>
      </c>
      <c r="E890" s="36">
        <v>999</v>
      </c>
      <c r="F890" s="36" t="e">
        <v>#N/A</v>
      </c>
      <c r="G890" s="11"/>
    </row>
    <row r="891" spans="1:7" ht="16.5" x14ac:dyDescent="0.3">
      <c r="A891" s="11" t="s">
        <v>627</v>
      </c>
      <c r="B891" s="11" t="s">
        <v>1297</v>
      </c>
      <c r="C891" s="11" t="s">
        <v>1289</v>
      </c>
      <c r="D891" s="11" t="s">
        <v>915</v>
      </c>
      <c r="E891" s="36">
        <v>999</v>
      </c>
      <c r="F891" s="36" t="e">
        <v>#N/A</v>
      </c>
      <c r="G891" s="11"/>
    </row>
    <row r="892" spans="1:7" ht="16.5" x14ac:dyDescent="0.3">
      <c r="A892" s="11" t="s">
        <v>631</v>
      </c>
      <c r="B892" s="11" t="s">
        <v>1297</v>
      </c>
      <c r="C892" s="11" t="s">
        <v>1289</v>
      </c>
      <c r="D892" s="11" t="s">
        <v>915</v>
      </c>
      <c r="E892" s="36">
        <v>999</v>
      </c>
      <c r="F892" s="36" t="e">
        <v>#N/A</v>
      </c>
      <c r="G892" s="11"/>
    </row>
    <row r="893" spans="1:7" ht="16.5" x14ac:dyDescent="0.3">
      <c r="A893" s="11" t="s">
        <v>664</v>
      </c>
      <c r="B893" s="11" t="s">
        <v>1297</v>
      </c>
      <c r="C893" s="11" t="s">
        <v>1289</v>
      </c>
      <c r="D893" s="11" t="s">
        <v>915</v>
      </c>
      <c r="E893" s="36">
        <v>999</v>
      </c>
      <c r="F893" s="36" t="e">
        <v>#N/A</v>
      </c>
      <c r="G893" s="11"/>
    </row>
    <row r="894" spans="1:7" ht="16.5" x14ac:dyDescent="0.3">
      <c r="A894" s="11" t="s">
        <v>785</v>
      </c>
      <c r="B894" s="11" t="s">
        <v>1297</v>
      </c>
      <c r="C894" s="11" t="s">
        <v>1289</v>
      </c>
      <c r="D894" s="11" t="s">
        <v>915</v>
      </c>
      <c r="E894" s="36">
        <v>999</v>
      </c>
      <c r="F894" s="36" t="e">
        <v>#N/A</v>
      </c>
      <c r="G894" s="11"/>
    </row>
    <row r="895" spans="1:7" ht="16.5" x14ac:dyDescent="0.3">
      <c r="A895" s="11" t="s">
        <v>521</v>
      </c>
      <c r="B895" s="11" t="s">
        <v>1268</v>
      </c>
      <c r="C895" s="11" t="s">
        <v>1298</v>
      </c>
      <c r="D895" s="11" t="s">
        <v>915</v>
      </c>
      <c r="E895" s="36">
        <v>1200</v>
      </c>
      <c r="F895" s="36">
        <v>420</v>
      </c>
      <c r="G895" s="11"/>
    </row>
    <row r="896" spans="1:7" ht="16.5" x14ac:dyDescent="0.3">
      <c r="A896" s="11" t="s">
        <v>558</v>
      </c>
      <c r="B896" s="11" t="s">
        <v>1268</v>
      </c>
      <c r="C896" s="11" t="s">
        <v>1298</v>
      </c>
      <c r="D896" s="11" t="s">
        <v>915</v>
      </c>
      <c r="E896" s="36">
        <v>500</v>
      </c>
      <c r="F896" s="36">
        <v>175</v>
      </c>
      <c r="G896" s="11"/>
    </row>
    <row r="897" spans="1:7" ht="16.5" x14ac:dyDescent="0.3">
      <c r="A897" s="11" t="s">
        <v>562</v>
      </c>
      <c r="B897" s="11" t="s">
        <v>1268</v>
      </c>
      <c r="C897" s="11" t="s">
        <v>1298</v>
      </c>
      <c r="D897" s="11" t="s">
        <v>915</v>
      </c>
      <c r="E897" s="36">
        <v>700</v>
      </c>
      <c r="F897" s="36">
        <v>245</v>
      </c>
      <c r="G897" s="11"/>
    </row>
    <row r="898" spans="1:7" ht="16.5" x14ac:dyDescent="0.3">
      <c r="A898" s="11" t="s">
        <v>566</v>
      </c>
      <c r="B898" s="11" t="s">
        <v>1268</v>
      </c>
      <c r="C898" s="11" t="s">
        <v>1298</v>
      </c>
      <c r="D898" s="11" t="s">
        <v>915</v>
      </c>
      <c r="E898" s="36">
        <v>500</v>
      </c>
      <c r="F898" s="36">
        <v>175</v>
      </c>
      <c r="G898" s="11"/>
    </row>
    <row r="899" spans="1:7" ht="16.5" x14ac:dyDescent="0.3">
      <c r="A899" s="11" t="s">
        <v>582</v>
      </c>
      <c r="B899" s="11" t="s">
        <v>1268</v>
      </c>
      <c r="C899" s="11" t="s">
        <v>1298</v>
      </c>
      <c r="D899" s="11" t="s">
        <v>915</v>
      </c>
      <c r="E899" s="36">
        <v>700</v>
      </c>
      <c r="F899" s="36">
        <v>245</v>
      </c>
      <c r="G899" s="11"/>
    </row>
    <row r="900" spans="1:7" ht="16.5" x14ac:dyDescent="0.3">
      <c r="A900" s="11" t="s">
        <v>504</v>
      </c>
      <c r="B900" s="11" t="s">
        <v>1261</v>
      </c>
      <c r="C900" s="11" t="s">
        <v>1298</v>
      </c>
      <c r="D900" s="11" t="s">
        <v>915</v>
      </c>
      <c r="E900" s="36">
        <v>250</v>
      </c>
      <c r="F900" s="36">
        <v>45</v>
      </c>
      <c r="G900" s="11"/>
    </row>
    <row r="901" spans="1:7" ht="16.5" x14ac:dyDescent="0.3">
      <c r="A901" s="11" t="s">
        <v>508</v>
      </c>
      <c r="B901" s="11" t="s">
        <v>1261</v>
      </c>
      <c r="C901" s="11" t="s">
        <v>1298</v>
      </c>
      <c r="D901" s="11" t="s">
        <v>915</v>
      </c>
      <c r="E901" s="36">
        <v>300</v>
      </c>
      <c r="F901" s="36">
        <v>50</v>
      </c>
      <c r="G901" s="11"/>
    </row>
    <row r="902" spans="1:7" ht="16.5" x14ac:dyDescent="0.3">
      <c r="A902" s="11" t="s">
        <v>521</v>
      </c>
      <c r="B902" s="11" t="s">
        <v>1261</v>
      </c>
      <c r="C902" s="11" t="s">
        <v>1298</v>
      </c>
      <c r="D902" s="11" t="s">
        <v>915</v>
      </c>
      <c r="E902" s="36">
        <v>500</v>
      </c>
      <c r="F902" s="36">
        <v>250</v>
      </c>
      <c r="G902" s="11"/>
    </row>
    <row r="903" spans="1:7" ht="16.5" x14ac:dyDescent="0.3">
      <c r="A903" s="11" t="s">
        <v>558</v>
      </c>
      <c r="B903" s="11" t="s">
        <v>1261</v>
      </c>
      <c r="C903" s="11" t="s">
        <v>1298</v>
      </c>
      <c r="D903" s="11" t="s">
        <v>915</v>
      </c>
      <c r="E903" s="36">
        <v>500</v>
      </c>
      <c r="F903" s="36">
        <v>250</v>
      </c>
      <c r="G903" s="11"/>
    </row>
    <row r="904" spans="1:7" ht="16.5" x14ac:dyDescent="0.3">
      <c r="A904" s="11" t="s">
        <v>562</v>
      </c>
      <c r="B904" s="11" t="s">
        <v>1261</v>
      </c>
      <c r="C904" s="11" t="s">
        <v>1298</v>
      </c>
      <c r="D904" s="11" t="s">
        <v>915</v>
      </c>
      <c r="E904" s="36">
        <v>600</v>
      </c>
      <c r="F904" s="36">
        <v>300</v>
      </c>
      <c r="G904" s="11"/>
    </row>
    <row r="905" spans="1:7" ht="16.5" x14ac:dyDescent="0.3">
      <c r="A905" s="11" t="s">
        <v>575</v>
      </c>
      <c r="B905" s="11" t="s">
        <v>1261</v>
      </c>
      <c r="C905" s="11" t="s">
        <v>1298</v>
      </c>
      <c r="D905" s="11" t="s">
        <v>915</v>
      </c>
      <c r="E905" s="36">
        <v>250</v>
      </c>
      <c r="F905" s="36">
        <v>45</v>
      </c>
      <c r="G905" s="11"/>
    </row>
    <row r="906" spans="1:7" ht="16.5" x14ac:dyDescent="0.3">
      <c r="A906" s="11" t="s">
        <v>582</v>
      </c>
      <c r="B906" s="11" t="s">
        <v>1261</v>
      </c>
      <c r="C906" s="11" t="s">
        <v>1298</v>
      </c>
      <c r="D906" s="11" t="s">
        <v>915</v>
      </c>
      <c r="E906" s="36">
        <v>600</v>
      </c>
      <c r="F906" s="36">
        <v>300</v>
      </c>
      <c r="G906" s="11"/>
    </row>
    <row r="907" spans="1:7" ht="16.5" x14ac:dyDescent="0.3">
      <c r="A907" s="11" t="s">
        <v>609</v>
      </c>
      <c r="B907" s="11" t="s">
        <v>1261</v>
      </c>
      <c r="C907" s="11" t="s">
        <v>1298</v>
      </c>
      <c r="D907" s="11" t="s">
        <v>915</v>
      </c>
      <c r="E907" s="36">
        <v>250</v>
      </c>
      <c r="F907" s="36">
        <v>45</v>
      </c>
      <c r="G907" s="11"/>
    </row>
    <row r="908" spans="1:7" ht="16.5" x14ac:dyDescent="0.3">
      <c r="A908" s="11" t="s">
        <v>612</v>
      </c>
      <c r="B908" s="11" t="s">
        <v>1261</v>
      </c>
      <c r="C908" s="11" t="s">
        <v>1298</v>
      </c>
      <c r="D908" s="11" t="s">
        <v>915</v>
      </c>
      <c r="E908" s="36">
        <v>300</v>
      </c>
      <c r="F908" s="36">
        <v>50</v>
      </c>
      <c r="G908" s="11"/>
    </row>
    <row r="909" spans="1:7" ht="16.5" x14ac:dyDescent="0.3">
      <c r="A909" s="11" t="s">
        <v>615</v>
      </c>
      <c r="B909" s="11" t="s">
        <v>1261</v>
      </c>
      <c r="C909" s="11" t="s">
        <v>1298</v>
      </c>
      <c r="D909" s="11" t="s">
        <v>915</v>
      </c>
      <c r="E909" s="36">
        <v>250</v>
      </c>
      <c r="F909" s="36">
        <v>45</v>
      </c>
      <c r="G909" s="11"/>
    </row>
    <row r="910" spans="1:7" ht="16.5" x14ac:dyDescent="0.3">
      <c r="A910" s="11" t="s">
        <v>671</v>
      </c>
      <c r="B910" s="11" t="s">
        <v>1261</v>
      </c>
      <c r="C910" s="11" t="s">
        <v>1298</v>
      </c>
      <c r="D910" s="11" t="s">
        <v>915</v>
      </c>
      <c r="E910" s="36">
        <v>250</v>
      </c>
      <c r="F910" s="36">
        <v>45</v>
      </c>
      <c r="G910" s="11"/>
    </row>
    <row r="911" spans="1:7" ht="16.5" x14ac:dyDescent="0.3">
      <c r="A911" s="11" t="s">
        <v>680</v>
      </c>
      <c r="B911" s="11" t="s">
        <v>1261</v>
      </c>
      <c r="C911" s="11" t="s">
        <v>1298</v>
      </c>
      <c r="D911" s="11" t="s">
        <v>915</v>
      </c>
      <c r="E911" s="36">
        <v>250</v>
      </c>
      <c r="F911" s="36">
        <v>45</v>
      </c>
      <c r="G911" s="11"/>
    </row>
    <row r="912" spans="1:7" ht="16.5" x14ac:dyDescent="0.3">
      <c r="A912" s="11" t="s">
        <v>684</v>
      </c>
      <c r="B912" s="11" t="s">
        <v>1261</v>
      </c>
      <c r="C912" s="11" t="s">
        <v>1298</v>
      </c>
      <c r="D912" s="11" t="s">
        <v>915</v>
      </c>
      <c r="E912" s="36">
        <v>250</v>
      </c>
      <c r="F912" s="36">
        <v>45</v>
      </c>
      <c r="G912" s="11"/>
    </row>
    <row r="913" spans="1:7" ht="16.5" x14ac:dyDescent="0.3">
      <c r="A913" s="11" t="s">
        <v>691</v>
      </c>
      <c r="B913" s="11" t="s">
        <v>1261</v>
      </c>
      <c r="C913" s="11" t="s">
        <v>1298</v>
      </c>
      <c r="D913" s="11" t="s">
        <v>915</v>
      </c>
      <c r="E913" s="36">
        <v>250</v>
      </c>
      <c r="F913" s="36">
        <v>45</v>
      </c>
      <c r="G913" s="11"/>
    </row>
    <row r="914" spans="1:7" ht="16.5" x14ac:dyDescent="0.3">
      <c r="A914" s="11" t="s">
        <v>720</v>
      </c>
      <c r="B914" s="11" t="s">
        <v>1261</v>
      </c>
      <c r="C914" s="11" t="s">
        <v>1298</v>
      </c>
      <c r="D914" s="11" t="s">
        <v>915</v>
      </c>
      <c r="E914" s="36">
        <v>250</v>
      </c>
      <c r="F914" s="36">
        <v>45</v>
      </c>
      <c r="G914" s="11"/>
    </row>
    <row r="915" spans="1:7" ht="16.5" x14ac:dyDescent="0.3">
      <c r="A915" s="11" t="s">
        <v>728</v>
      </c>
      <c r="B915" s="11" t="s">
        <v>1261</v>
      </c>
      <c r="C915" s="11" t="s">
        <v>1298</v>
      </c>
      <c r="D915" s="11" t="s">
        <v>915</v>
      </c>
      <c r="E915" s="36">
        <v>300</v>
      </c>
      <c r="F915" s="36">
        <v>50</v>
      </c>
      <c r="G915" s="11"/>
    </row>
    <row r="916" spans="1:7" ht="16.5" x14ac:dyDescent="0.3">
      <c r="A916" s="11" t="s">
        <v>521</v>
      </c>
      <c r="B916" s="11" t="s">
        <v>1267</v>
      </c>
      <c r="C916" s="11" t="s">
        <v>1298</v>
      </c>
      <c r="D916" s="11" t="s">
        <v>915</v>
      </c>
      <c r="E916" s="36">
        <v>600</v>
      </c>
      <c r="F916" s="36">
        <v>300</v>
      </c>
      <c r="G916" s="11"/>
    </row>
    <row r="917" spans="1:7" ht="16.5" x14ac:dyDescent="0.3">
      <c r="A917" s="11" t="s">
        <v>530</v>
      </c>
      <c r="B917" s="11" t="s">
        <v>1267</v>
      </c>
      <c r="C917" s="11" t="s">
        <v>1298</v>
      </c>
      <c r="D917" s="11" t="s">
        <v>915</v>
      </c>
      <c r="E917" s="36">
        <v>500</v>
      </c>
      <c r="F917" s="36">
        <v>250</v>
      </c>
      <c r="G917" s="11"/>
    </row>
    <row r="918" spans="1:7" ht="16.5" x14ac:dyDescent="0.3">
      <c r="A918" s="11" t="s">
        <v>535</v>
      </c>
      <c r="B918" s="11" t="s">
        <v>1267</v>
      </c>
      <c r="C918" s="11" t="s">
        <v>1298</v>
      </c>
      <c r="D918" s="11" t="s">
        <v>915</v>
      </c>
      <c r="E918" s="36">
        <v>500</v>
      </c>
      <c r="F918" s="36">
        <v>250</v>
      </c>
      <c r="G918" s="11"/>
    </row>
    <row r="919" spans="1:7" ht="16.5" x14ac:dyDescent="0.3">
      <c r="A919" s="11" t="s">
        <v>539</v>
      </c>
      <c r="B919" s="11" t="s">
        <v>1267</v>
      </c>
      <c r="C919" s="11" t="s">
        <v>1298</v>
      </c>
      <c r="D919" s="11" t="s">
        <v>915</v>
      </c>
      <c r="E919" s="36">
        <v>500</v>
      </c>
      <c r="F919" s="36">
        <v>250</v>
      </c>
      <c r="G919" s="11"/>
    </row>
    <row r="920" spans="1:7" ht="16.5" x14ac:dyDescent="0.3">
      <c r="A920" s="11" t="s">
        <v>554</v>
      </c>
      <c r="B920" s="11" t="s">
        <v>1267</v>
      </c>
      <c r="C920" s="11" t="s">
        <v>1298</v>
      </c>
      <c r="D920" s="11" t="s">
        <v>915</v>
      </c>
      <c r="E920" s="36">
        <v>500</v>
      </c>
      <c r="F920" s="36">
        <v>250</v>
      </c>
      <c r="G920" s="11"/>
    </row>
    <row r="921" spans="1:7" ht="16.5" x14ac:dyDescent="0.3">
      <c r="A921" s="11" t="s">
        <v>570</v>
      </c>
      <c r="B921" s="11" t="s">
        <v>1267</v>
      </c>
      <c r="C921" s="11" t="s">
        <v>1298</v>
      </c>
      <c r="D921" s="11" t="s">
        <v>915</v>
      </c>
      <c r="E921" s="36">
        <v>500</v>
      </c>
      <c r="F921" s="36">
        <v>250</v>
      </c>
      <c r="G921" s="11"/>
    </row>
    <row r="922" spans="1:7" ht="16.5" x14ac:dyDescent="0.3">
      <c r="A922" s="11" t="s">
        <v>539</v>
      </c>
      <c r="B922" s="11" t="s">
        <v>1342</v>
      </c>
      <c r="C922" s="11" t="s">
        <v>1289</v>
      </c>
      <c r="D922" s="11" t="s">
        <v>915</v>
      </c>
      <c r="E922" s="36">
        <v>999</v>
      </c>
      <c r="F922" s="36" t="e">
        <v>#N/A</v>
      </c>
      <c r="G922" s="11"/>
    </row>
    <row r="923" spans="1:7" ht="16.5" x14ac:dyDescent="0.3">
      <c r="A923" s="11" t="s">
        <v>648</v>
      </c>
      <c r="B923" s="11" t="s">
        <v>1307</v>
      </c>
      <c r="C923" s="11" t="s">
        <v>1289</v>
      </c>
      <c r="D923" s="11" t="s">
        <v>915</v>
      </c>
      <c r="E923" s="36">
        <v>999</v>
      </c>
      <c r="F923" s="36" t="e">
        <v>#N/A</v>
      </c>
      <c r="G923" s="11"/>
    </row>
    <row r="924" spans="1:7" ht="16.5" x14ac:dyDescent="0.3">
      <c r="A924" s="11" t="s">
        <v>652</v>
      </c>
      <c r="B924" s="11" t="s">
        <v>1307</v>
      </c>
      <c r="C924" s="11" t="s">
        <v>1289</v>
      </c>
      <c r="D924" s="11" t="s">
        <v>915</v>
      </c>
      <c r="E924" s="36">
        <v>999</v>
      </c>
      <c r="F924" s="36" t="e">
        <v>#N/A</v>
      </c>
      <c r="G924" s="11"/>
    </row>
    <row r="925" spans="1:7" ht="16.5" x14ac:dyDescent="0.3">
      <c r="A925" s="11" t="s">
        <v>660</v>
      </c>
      <c r="B925" s="11" t="s">
        <v>1307</v>
      </c>
      <c r="C925" s="11" t="s">
        <v>1289</v>
      </c>
      <c r="D925" s="11" t="s">
        <v>915</v>
      </c>
      <c r="E925" s="36">
        <v>999</v>
      </c>
      <c r="F925" s="36" t="e">
        <v>#N/A</v>
      </c>
      <c r="G925" s="11"/>
    </row>
    <row r="926" spans="1:7" ht="16.5" x14ac:dyDescent="0.3">
      <c r="A926" s="11" t="s">
        <v>668</v>
      </c>
      <c r="B926" s="11" t="s">
        <v>1307</v>
      </c>
      <c r="C926" s="11" t="s">
        <v>1289</v>
      </c>
      <c r="D926" s="11" t="s">
        <v>915</v>
      </c>
      <c r="E926" s="36">
        <v>999</v>
      </c>
      <c r="F926" s="36" t="e">
        <v>#N/A</v>
      </c>
      <c r="G926" s="11"/>
    </row>
    <row r="927" spans="1:7" ht="16.5" x14ac:dyDescent="0.3">
      <c r="A927" s="11" t="s">
        <v>674</v>
      </c>
      <c r="B927" s="11" t="s">
        <v>1307</v>
      </c>
      <c r="C927" s="11" t="s">
        <v>1289</v>
      </c>
      <c r="D927" s="11" t="s">
        <v>915</v>
      </c>
      <c r="E927" s="36">
        <v>999</v>
      </c>
      <c r="F927" s="36" t="e">
        <v>#N/A</v>
      </c>
      <c r="G927" s="11"/>
    </row>
    <row r="928" spans="1:7" ht="16.5" x14ac:dyDescent="0.3">
      <c r="A928" s="11" t="s">
        <v>756</v>
      </c>
      <c r="B928" s="11" t="s">
        <v>1307</v>
      </c>
      <c r="C928" s="11" t="s">
        <v>1289</v>
      </c>
      <c r="D928" s="11" t="s">
        <v>915</v>
      </c>
      <c r="E928" s="36">
        <v>999</v>
      </c>
      <c r="F928" s="36" t="e">
        <v>#N/A</v>
      </c>
      <c r="G928" s="11"/>
    </row>
    <row r="929" spans="1:7" ht="16.5" x14ac:dyDescent="0.3">
      <c r="A929" s="11" t="s">
        <v>764</v>
      </c>
      <c r="B929" s="11" t="s">
        <v>1307</v>
      </c>
      <c r="C929" s="11" t="s">
        <v>1289</v>
      </c>
      <c r="D929" s="11" t="s">
        <v>915</v>
      </c>
      <c r="E929" s="36">
        <v>999</v>
      </c>
      <c r="F929" s="36" t="e">
        <v>#N/A</v>
      </c>
      <c r="G929" s="11"/>
    </row>
    <row r="930" spans="1:7" ht="16.5" x14ac:dyDescent="0.3">
      <c r="A930" s="11" t="s">
        <v>771</v>
      </c>
      <c r="B930" s="11" t="s">
        <v>1307</v>
      </c>
      <c r="C930" s="11" t="s">
        <v>1289</v>
      </c>
      <c r="D930" s="11" t="s">
        <v>915</v>
      </c>
      <c r="E930" s="36">
        <v>999</v>
      </c>
      <c r="F930" s="36" t="e">
        <v>#N/A</v>
      </c>
      <c r="G930" s="11"/>
    </row>
    <row r="931" spans="1:7" ht="16.5" x14ac:dyDescent="0.3">
      <c r="A931" s="11" t="s">
        <v>779</v>
      </c>
      <c r="B931" s="11" t="s">
        <v>1307</v>
      </c>
      <c r="C931" s="11" t="s">
        <v>1289</v>
      </c>
      <c r="D931" s="11" t="s">
        <v>915</v>
      </c>
      <c r="E931" s="36">
        <v>999</v>
      </c>
      <c r="F931" s="36" t="e">
        <v>#N/A</v>
      </c>
      <c r="G931" s="11"/>
    </row>
    <row r="932" spans="1:7" ht="16.5" x14ac:dyDescent="0.3">
      <c r="A932" s="11" t="s">
        <v>521</v>
      </c>
      <c r="B932" s="11" t="s">
        <v>1309</v>
      </c>
      <c r="C932" s="11" t="s">
        <v>1289</v>
      </c>
      <c r="D932" s="11" t="s">
        <v>915</v>
      </c>
      <c r="E932" s="36">
        <v>999</v>
      </c>
      <c r="F932" s="36" t="e">
        <v>#N/A</v>
      </c>
      <c r="G932" s="11"/>
    </row>
    <row r="933" spans="1:7" ht="16.5" x14ac:dyDescent="0.3">
      <c r="A933" s="11" t="s">
        <v>592</v>
      </c>
      <c r="B933" s="11" t="s">
        <v>1309</v>
      </c>
      <c r="C933" s="11" t="s">
        <v>1289</v>
      </c>
      <c r="D933" s="11" t="s">
        <v>915</v>
      </c>
      <c r="E933" s="36">
        <v>999</v>
      </c>
      <c r="F933" s="36" t="e">
        <v>#N/A</v>
      </c>
      <c r="G933" s="11"/>
    </row>
    <row r="934" spans="1:7" ht="16.5" x14ac:dyDescent="0.3">
      <c r="A934" s="11" t="s">
        <v>592</v>
      </c>
      <c r="B934" s="11" t="s">
        <v>1309</v>
      </c>
      <c r="C934" s="11" t="s">
        <v>1289</v>
      </c>
      <c r="D934" s="11" t="s">
        <v>915</v>
      </c>
      <c r="E934" s="36">
        <v>999</v>
      </c>
      <c r="F934" s="36" t="e">
        <v>#N/A</v>
      </c>
      <c r="G934" s="11"/>
    </row>
    <row r="935" spans="1:7" ht="16.5" x14ac:dyDescent="0.3">
      <c r="A935" s="11" t="s">
        <v>521</v>
      </c>
      <c r="B935" s="11" t="s">
        <v>1266</v>
      </c>
      <c r="C935" s="11" t="s">
        <v>1298</v>
      </c>
      <c r="D935" s="11" t="s">
        <v>915</v>
      </c>
      <c r="E935" s="36">
        <v>800</v>
      </c>
      <c r="F935" s="36">
        <v>400</v>
      </c>
      <c r="G935" s="11"/>
    </row>
    <row r="936" spans="1:7" ht="16.5" x14ac:dyDescent="0.3">
      <c r="A936" s="11" t="s">
        <v>530</v>
      </c>
      <c r="B936" s="11" t="s">
        <v>1266</v>
      </c>
      <c r="C936" s="11" t="s">
        <v>1298</v>
      </c>
      <c r="D936" s="11" t="s">
        <v>915</v>
      </c>
      <c r="E936" s="36">
        <v>700</v>
      </c>
      <c r="F936" s="36">
        <v>350</v>
      </c>
      <c r="G936" s="11"/>
    </row>
    <row r="937" spans="1:7" ht="16.5" x14ac:dyDescent="0.3">
      <c r="A937" s="11" t="s">
        <v>535</v>
      </c>
      <c r="B937" s="11" t="s">
        <v>1266</v>
      </c>
      <c r="C937" s="11" t="s">
        <v>1298</v>
      </c>
      <c r="D937" s="11" t="s">
        <v>915</v>
      </c>
      <c r="E937" s="36">
        <v>700</v>
      </c>
      <c r="F937" s="36">
        <v>350</v>
      </c>
      <c r="G937" s="11"/>
    </row>
    <row r="938" spans="1:7" ht="16.5" x14ac:dyDescent="0.3">
      <c r="A938" s="11" t="s">
        <v>539</v>
      </c>
      <c r="B938" s="11" t="s">
        <v>1266</v>
      </c>
      <c r="C938" s="11" t="s">
        <v>1298</v>
      </c>
      <c r="D938" s="11" t="s">
        <v>915</v>
      </c>
      <c r="E938" s="36">
        <v>800</v>
      </c>
      <c r="F938" s="36">
        <v>400</v>
      </c>
      <c r="G938" s="11"/>
    </row>
    <row r="939" spans="1:7" ht="16.5" x14ac:dyDescent="0.3">
      <c r="A939" s="11" t="s">
        <v>570</v>
      </c>
      <c r="B939" s="11" t="s">
        <v>1266</v>
      </c>
      <c r="C939" s="11" t="s">
        <v>1298</v>
      </c>
      <c r="D939" s="11" t="s">
        <v>915</v>
      </c>
      <c r="E939" s="36">
        <v>700</v>
      </c>
      <c r="F939" s="36">
        <v>350</v>
      </c>
      <c r="G939" s="11"/>
    </row>
    <row r="940" spans="1:7" ht="16.5" x14ac:dyDescent="0.3">
      <c r="A940" s="11" t="s">
        <v>535</v>
      </c>
      <c r="B940" s="11" t="s">
        <v>1311</v>
      </c>
      <c r="C940" s="11" t="s">
        <v>1289</v>
      </c>
      <c r="D940" s="11" t="s">
        <v>915</v>
      </c>
      <c r="E940" s="36">
        <v>999</v>
      </c>
      <c r="F940" s="36" t="e">
        <v>#N/A</v>
      </c>
      <c r="G940" s="11"/>
    </row>
    <row r="941" spans="1:7" ht="16.5" x14ac:dyDescent="0.3">
      <c r="A941" s="11" t="s">
        <v>521</v>
      </c>
      <c r="B941" s="11" t="s">
        <v>1265</v>
      </c>
      <c r="C941" s="11" t="s">
        <v>1298</v>
      </c>
      <c r="D941" s="11" t="s">
        <v>915</v>
      </c>
      <c r="E941" s="36">
        <v>1200</v>
      </c>
      <c r="F941" s="36">
        <v>180</v>
      </c>
      <c r="G941" s="11"/>
    </row>
    <row r="942" spans="1:7" ht="16.5" x14ac:dyDescent="0.3">
      <c r="A942" s="11" t="s">
        <v>535</v>
      </c>
      <c r="B942" s="11" t="s">
        <v>1265</v>
      </c>
      <c r="C942" s="11" t="s">
        <v>1298</v>
      </c>
      <c r="D942" s="11" t="s">
        <v>915</v>
      </c>
      <c r="E942" s="36">
        <v>1300</v>
      </c>
      <c r="F942" s="36">
        <v>195</v>
      </c>
      <c r="G942" s="11"/>
    </row>
    <row r="943" spans="1:7" ht="16.5" x14ac:dyDescent="0.3">
      <c r="A943" s="11" t="s">
        <v>554</v>
      </c>
      <c r="B943" s="11" t="s">
        <v>1265</v>
      </c>
      <c r="C943" s="11" t="s">
        <v>1298</v>
      </c>
      <c r="D943" s="11" t="s">
        <v>915</v>
      </c>
      <c r="E943" s="36">
        <v>1300</v>
      </c>
      <c r="F943" s="36">
        <v>195</v>
      </c>
      <c r="G943" s="11"/>
    </row>
    <row r="944" spans="1:7" ht="16.5" x14ac:dyDescent="0.3">
      <c r="A944" s="11" t="s">
        <v>566</v>
      </c>
      <c r="B944" s="11" t="s">
        <v>1265</v>
      </c>
      <c r="C944" s="11" t="s">
        <v>1298</v>
      </c>
      <c r="D944" s="11" t="s">
        <v>915</v>
      </c>
      <c r="E944" s="36">
        <v>1300</v>
      </c>
      <c r="F944" s="36">
        <v>195</v>
      </c>
      <c r="G944" s="11"/>
    </row>
    <row r="945" spans="1:7" ht="16.5" x14ac:dyDescent="0.3">
      <c r="A945" s="11" t="s">
        <v>582</v>
      </c>
      <c r="B945" s="11" t="s">
        <v>1265</v>
      </c>
      <c r="C945" s="11" t="s">
        <v>1298</v>
      </c>
      <c r="D945" s="11" t="s">
        <v>915</v>
      </c>
      <c r="E945" s="36">
        <v>1300</v>
      </c>
      <c r="F945" s="36">
        <v>195</v>
      </c>
      <c r="G945" s="11"/>
    </row>
    <row r="946" spans="1:7" ht="16.5" x14ac:dyDescent="0.3">
      <c r="A946" s="11" t="s">
        <v>595</v>
      </c>
      <c r="B946" s="11" t="s">
        <v>1265</v>
      </c>
      <c r="C946" s="11" t="s">
        <v>1298</v>
      </c>
      <c r="D946" s="11" t="s">
        <v>915</v>
      </c>
      <c r="E946" s="36">
        <v>100</v>
      </c>
      <c r="F946" s="36">
        <v>60</v>
      </c>
      <c r="G946" s="11"/>
    </row>
    <row r="947" spans="1:7" ht="16.5" x14ac:dyDescent="0.3">
      <c r="A947" s="11" t="s">
        <v>599</v>
      </c>
      <c r="B947" s="11" t="s">
        <v>1265</v>
      </c>
      <c r="C947" s="11" t="s">
        <v>1298</v>
      </c>
      <c r="D947" s="11" t="s">
        <v>915</v>
      </c>
      <c r="E947" s="36">
        <v>100</v>
      </c>
      <c r="F947" s="36">
        <v>60</v>
      </c>
      <c r="G947" s="11"/>
    </row>
    <row r="948" spans="1:7" ht="16.5" x14ac:dyDescent="0.3">
      <c r="A948" s="11" t="s">
        <v>677</v>
      </c>
      <c r="B948" s="11" t="s">
        <v>1265</v>
      </c>
      <c r="C948" s="11" t="s">
        <v>1298</v>
      </c>
      <c r="D948" s="11" t="s">
        <v>915</v>
      </c>
      <c r="E948" s="36">
        <v>100</v>
      </c>
      <c r="F948" s="36">
        <v>60</v>
      </c>
      <c r="G948" s="11"/>
    </row>
    <row r="949" spans="1:7" ht="16.5" x14ac:dyDescent="0.3">
      <c r="A949" s="11" t="s">
        <v>688</v>
      </c>
      <c r="B949" s="11" t="s">
        <v>1265</v>
      </c>
      <c r="C949" s="11" t="s">
        <v>1298</v>
      </c>
      <c r="D949" s="11" t="s">
        <v>915</v>
      </c>
      <c r="E949" s="36">
        <v>100</v>
      </c>
      <c r="F949" s="36">
        <v>60</v>
      </c>
      <c r="G949" s="11"/>
    </row>
    <row r="950" spans="1:7" ht="16.5" x14ac:dyDescent="0.3">
      <c r="A950" s="11" t="s">
        <v>705</v>
      </c>
      <c r="B950" s="11" t="s">
        <v>1265</v>
      </c>
      <c r="C950" s="11" t="s">
        <v>1298</v>
      </c>
      <c r="D950" s="11" t="s">
        <v>915</v>
      </c>
      <c r="E950" s="36">
        <v>100</v>
      </c>
      <c r="F950" s="36">
        <v>60</v>
      </c>
      <c r="G950" s="11"/>
    </row>
    <row r="951" spans="1:7" ht="16.5" x14ac:dyDescent="0.3">
      <c r="A951" s="11" t="s">
        <v>716</v>
      </c>
      <c r="B951" s="11" t="s">
        <v>1265</v>
      </c>
      <c r="C951" s="11" t="s">
        <v>1298</v>
      </c>
      <c r="D951" s="11" t="s">
        <v>915</v>
      </c>
      <c r="E951" s="36">
        <v>100</v>
      </c>
      <c r="F951" s="36">
        <v>60</v>
      </c>
      <c r="G951" s="11"/>
    </row>
    <row r="952" spans="1:7" ht="16.5" x14ac:dyDescent="0.3">
      <c r="A952" s="11" t="s">
        <v>720</v>
      </c>
      <c r="B952" s="11" t="s">
        <v>1265</v>
      </c>
      <c r="C952" s="11" t="s">
        <v>1298</v>
      </c>
      <c r="D952" s="11" t="s">
        <v>915</v>
      </c>
      <c r="E952" s="36">
        <v>100</v>
      </c>
      <c r="F952" s="36">
        <v>60</v>
      </c>
      <c r="G952" s="11"/>
    </row>
    <row r="953" spans="1:7" ht="16.5" x14ac:dyDescent="0.3">
      <c r="A953" s="11" t="s">
        <v>731</v>
      </c>
      <c r="B953" s="11" t="s">
        <v>1265</v>
      </c>
      <c r="C953" s="11" t="s">
        <v>1298</v>
      </c>
      <c r="D953" s="11" t="s">
        <v>915</v>
      </c>
      <c r="E953" s="36">
        <v>100</v>
      </c>
      <c r="F953" s="36">
        <v>60</v>
      </c>
      <c r="G953" s="11"/>
    </row>
    <row r="954" spans="1:7" ht="16.5" x14ac:dyDescent="0.3">
      <c r="A954" s="11" t="s">
        <v>535</v>
      </c>
      <c r="B954" s="11" t="s">
        <v>1313</v>
      </c>
      <c r="C954" s="11" t="s">
        <v>1289</v>
      </c>
      <c r="D954" s="11" t="s">
        <v>915</v>
      </c>
      <c r="E954" s="36">
        <v>999</v>
      </c>
      <c r="F954" s="36" t="e">
        <v>#N/A</v>
      </c>
      <c r="G954" s="11"/>
    </row>
    <row r="955" spans="1:7" ht="16.5" x14ac:dyDescent="0.3">
      <c r="A955" s="11" t="s">
        <v>521</v>
      </c>
      <c r="B955" s="11" t="s">
        <v>1377</v>
      </c>
      <c r="C955" s="11" t="s">
        <v>1270</v>
      </c>
      <c r="D955" s="11" t="s">
        <v>915</v>
      </c>
      <c r="E955" s="36" t="s">
        <v>987</v>
      </c>
      <c r="F955" s="36" t="s">
        <v>240</v>
      </c>
      <c r="G955" s="11"/>
    </row>
    <row r="956" spans="1:7" ht="16.5" x14ac:dyDescent="0.3">
      <c r="A956" s="11" t="s">
        <v>530</v>
      </c>
      <c r="B956" s="11" t="s">
        <v>1377</v>
      </c>
      <c r="C956" s="11" t="s">
        <v>1270</v>
      </c>
      <c r="D956" s="11" t="s">
        <v>915</v>
      </c>
      <c r="E956" s="36" t="s">
        <v>987</v>
      </c>
      <c r="F956" s="36" t="s">
        <v>240</v>
      </c>
      <c r="G956" s="11"/>
    </row>
    <row r="957" spans="1:7" ht="16.5" x14ac:dyDescent="0.3">
      <c r="A957" s="11" t="s">
        <v>535</v>
      </c>
      <c r="B957" s="11" t="s">
        <v>1377</v>
      </c>
      <c r="C957" s="11" t="s">
        <v>1270</v>
      </c>
      <c r="D957" s="11" t="s">
        <v>915</v>
      </c>
      <c r="E957" s="36" t="s">
        <v>987</v>
      </c>
      <c r="F957" s="36" t="s">
        <v>240</v>
      </c>
      <c r="G957" s="11"/>
    </row>
    <row r="958" spans="1:7" ht="16.5" x14ac:dyDescent="0.3">
      <c r="A958" s="11" t="s">
        <v>465</v>
      </c>
      <c r="B958" s="11" t="s">
        <v>1282</v>
      </c>
      <c r="C958" s="11" t="s">
        <v>1378</v>
      </c>
      <c r="D958" s="11" t="s">
        <v>915</v>
      </c>
      <c r="E958" s="36">
        <v>50000</v>
      </c>
      <c r="F958" s="36" t="s">
        <v>1379</v>
      </c>
      <c r="G958" s="11"/>
    </row>
    <row r="959" spans="1:7" ht="16.5" x14ac:dyDescent="0.3">
      <c r="A959" s="11" t="s">
        <v>521</v>
      </c>
      <c r="B959" s="11" t="s">
        <v>1282</v>
      </c>
      <c r="C959" s="11" t="s">
        <v>1298</v>
      </c>
      <c r="D959" s="11" t="s">
        <v>915</v>
      </c>
      <c r="E959" s="36">
        <v>1000</v>
      </c>
      <c r="F959" s="36">
        <v>150</v>
      </c>
      <c r="G959" s="11"/>
    </row>
    <row r="960" spans="1:7" ht="16.5" x14ac:dyDescent="0.3">
      <c r="A960" s="11" t="s">
        <v>530</v>
      </c>
      <c r="B960" s="11" t="s">
        <v>1282</v>
      </c>
      <c r="C960" s="11" t="s">
        <v>1298</v>
      </c>
      <c r="D960" s="11" t="s">
        <v>915</v>
      </c>
      <c r="E960" s="36">
        <v>1000</v>
      </c>
      <c r="F960" s="36">
        <v>150</v>
      </c>
      <c r="G960" s="11"/>
    </row>
    <row r="961" spans="1:7" ht="16.5" x14ac:dyDescent="0.3">
      <c r="A961" s="11" t="s">
        <v>535</v>
      </c>
      <c r="B961" s="11" t="s">
        <v>1282</v>
      </c>
      <c r="C961" s="11" t="s">
        <v>1298</v>
      </c>
      <c r="D961" s="11" t="s">
        <v>915</v>
      </c>
      <c r="E961" s="36">
        <v>1000</v>
      </c>
      <c r="F961" s="36">
        <v>150</v>
      </c>
      <c r="G961" s="11"/>
    </row>
    <row r="962" spans="1:7" ht="16.5" x14ac:dyDescent="0.3">
      <c r="A962" s="11" t="s">
        <v>539</v>
      </c>
      <c r="B962" s="11" t="s">
        <v>1282</v>
      </c>
      <c r="C962" s="11" t="s">
        <v>1298</v>
      </c>
      <c r="D962" s="11" t="s">
        <v>915</v>
      </c>
      <c r="E962" s="36">
        <v>1000</v>
      </c>
      <c r="F962" s="36">
        <v>150</v>
      </c>
      <c r="G962" s="11"/>
    </row>
    <row r="963" spans="1:7" ht="16.5" x14ac:dyDescent="0.3">
      <c r="A963" s="11" t="s">
        <v>570</v>
      </c>
      <c r="B963" s="11" t="s">
        <v>1282</v>
      </c>
      <c r="C963" s="11" t="s">
        <v>1298</v>
      </c>
      <c r="D963" s="11" t="s">
        <v>915</v>
      </c>
      <c r="E963" s="36">
        <v>1000</v>
      </c>
      <c r="F963" s="36">
        <v>150</v>
      </c>
      <c r="G963" s="11"/>
    </row>
    <row r="964" spans="1:7" ht="16.5" x14ac:dyDescent="0.3">
      <c r="A964" s="11" t="s">
        <v>712</v>
      </c>
      <c r="B964" s="11" t="s">
        <v>1282</v>
      </c>
      <c r="C964" s="11" t="s">
        <v>1298</v>
      </c>
      <c r="D964" s="11" t="s">
        <v>915</v>
      </c>
      <c r="E964" s="36">
        <v>45000</v>
      </c>
      <c r="F964" s="36">
        <v>180</v>
      </c>
      <c r="G964" s="11" t="s">
        <v>1380</v>
      </c>
    </row>
    <row r="965" spans="1:7" ht="16.5" x14ac:dyDescent="0.3">
      <c r="A965" s="11" t="s">
        <v>716</v>
      </c>
      <c r="B965" s="11" t="s">
        <v>1282</v>
      </c>
      <c r="C965" s="11" t="s">
        <v>1298</v>
      </c>
      <c r="D965" s="11" t="s">
        <v>915</v>
      </c>
      <c r="E965" s="36">
        <v>45000</v>
      </c>
      <c r="F965" s="36">
        <v>180</v>
      </c>
      <c r="G965" s="11" t="s">
        <v>1381</v>
      </c>
    </row>
    <row r="966" spans="1:7" ht="16.5" x14ac:dyDescent="0.3">
      <c r="A966" s="11" t="s">
        <v>751</v>
      </c>
      <c r="B966" s="11" t="s">
        <v>1282</v>
      </c>
      <c r="C966" s="11" t="s">
        <v>1298</v>
      </c>
      <c r="D966" s="11" t="s">
        <v>915</v>
      </c>
      <c r="E966" s="36">
        <v>50</v>
      </c>
      <c r="F966" s="36">
        <v>100</v>
      </c>
      <c r="G966" s="11" t="s">
        <v>1381</v>
      </c>
    </row>
    <row r="967" spans="1:7" ht="16.5" x14ac:dyDescent="0.3">
      <c r="A967" s="11" t="s">
        <v>767</v>
      </c>
      <c r="B967" s="11" t="s">
        <v>1282</v>
      </c>
      <c r="C967" s="11" t="s">
        <v>1298</v>
      </c>
      <c r="D967" s="11" t="s">
        <v>915</v>
      </c>
      <c r="E967" s="36">
        <v>500</v>
      </c>
      <c r="F967" s="36">
        <v>250</v>
      </c>
      <c r="G967" s="11" t="s">
        <v>1381</v>
      </c>
    </row>
    <row r="968" spans="1:7" ht="16.5" x14ac:dyDescent="0.3">
      <c r="A968" s="11" t="s">
        <v>774</v>
      </c>
      <c r="B968" s="11" t="s">
        <v>1282</v>
      </c>
      <c r="C968" s="11" t="s">
        <v>1298</v>
      </c>
      <c r="D968" s="11" t="s">
        <v>915</v>
      </c>
      <c r="E968" s="36">
        <v>500</v>
      </c>
      <c r="F968" s="36">
        <v>250</v>
      </c>
      <c r="G968" s="11" t="s">
        <v>1381</v>
      </c>
    </row>
    <row r="969" spans="1:7" ht="16.5" x14ac:dyDescent="0.3">
      <c r="A969" s="11" t="s">
        <v>805</v>
      </c>
      <c r="B969" s="11" t="s">
        <v>1282</v>
      </c>
      <c r="C969" s="11" t="s">
        <v>1298</v>
      </c>
      <c r="D969" s="11" t="s">
        <v>915</v>
      </c>
      <c r="E969" s="36">
        <v>150</v>
      </c>
      <c r="F969" s="36">
        <v>120</v>
      </c>
      <c r="G969" s="11" t="s">
        <v>1381</v>
      </c>
    </row>
    <row r="970" spans="1:7" ht="16.5" x14ac:dyDescent="0.3">
      <c r="A970" s="11" t="s">
        <v>810</v>
      </c>
      <c r="B970" s="11" t="s">
        <v>1282</v>
      </c>
      <c r="C970" s="11" t="s">
        <v>1298</v>
      </c>
      <c r="D970" s="11" t="s">
        <v>915</v>
      </c>
      <c r="E970" s="36">
        <v>100</v>
      </c>
      <c r="F970" s="36">
        <v>120</v>
      </c>
      <c r="G970" s="11" t="s">
        <v>1381</v>
      </c>
    </row>
    <row r="971" spans="1:7" ht="16.5" x14ac:dyDescent="0.3">
      <c r="A971" s="11" t="s">
        <v>465</v>
      </c>
      <c r="B971" s="11" t="s">
        <v>1348</v>
      </c>
      <c r="C971" s="11" t="s">
        <v>1270</v>
      </c>
      <c r="D971" s="11" t="s">
        <v>915</v>
      </c>
      <c r="E971" s="36" t="s">
        <v>987</v>
      </c>
      <c r="F971" s="36" t="s">
        <v>240</v>
      </c>
      <c r="G971" s="11"/>
    </row>
    <row r="972" spans="1:7" ht="16.5" x14ac:dyDescent="0.3">
      <c r="A972" s="11" t="s">
        <v>530</v>
      </c>
      <c r="B972" s="11" t="s">
        <v>1348</v>
      </c>
      <c r="C972" s="11" t="s">
        <v>1270</v>
      </c>
      <c r="D972" s="11" t="s">
        <v>915</v>
      </c>
      <c r="E972" s="36" t="s">
        <v>978</v>
      </c>
      <c r="F972" s="36" t="s">
        <v>524</v>
      </c>
      <c r="G972" s="11"/>
    </row>
    <row r="973" spans="1:7" ht="16.5" x14ac:dyDescent="0.3">
      <c r="A973" s="11" t="s">
        <v>539</v>
      </c>
      <c r="B973" s="11" t="s">
        <v>1348</v>
      </c>
      <c r="C973" s="11" t="s">
        <v>1270</v>
      </c>
      <c r="D973" s="11" t="s">
        <v>915</v>
      </c>
      <c r="E973" s="36" t="s">
        <v>978</v>
      </c>
      <c r="F973" s="36" t="s">
        <v>524</v>
      </c>
      <c r="G973" s="11"/>
    </row>
    <row r="974" spans="1:7" ht="16.5" x14ac:dyDescent="0.3">
      <c r="A974" s="11" t="s">
        <v>570</v>
      </c>
      <c r="B974" s="11" t="s">
        <v>1348</v>
      </c>
      <c r="C974" s="11" t="s">
        <v>1270</v>
      </c>
      <c r="D974" s="11" t="s">
        <v>915</v>
      </c>
      <c r="E974" s="36" t="s">
        <v>978</v>
      </c>
      <c r="F974" s="36" t="s">
        <v>524</v>
      </c>
      <c r="G974" s="11"/>
    </row>
    <row r="975" spans="1:7" ht="16.5" x14ac:dyDescent="0.3">
      <c r="A975" s="11" t="s">
        <v>767</v>
      </c>
      <c r="B975" s="11" t="s">
        <v>1348</v>
      </c>
      <c r="C975" s="11" t="s">
        <v>1270</v>
      </c>
      <c r="D975" s="11" t="s">
        <v>915</v>
      </c>
      <c r="E975" s="36" t="s">
        <v>987</v>
      </c>
      <c r="F975" s="36" t="s">
        <v>240</v>
      </c>
      <c r="G975" s="11"/>
    </row>
    <row r="976" spans="1:7" ht="16.5" x14ac:dyDescent="0.3">
      <c r="A976" s="11" t="s">
        <v>774</v>
      </c>
      <c r="B976" s="11" t="s">
        <v>1348</v>
      </c>
      <c r="C976" s="11" t="s">
        <v>1270</v>
      </c>
      <c r="D976" s="11" t="s">
        <v>915</v>
      </c>
      <c r="E976" s="36" t="s">
        <v>987</v>
      </c>
      <c r="F976" s="36" t="s">
        <v>240</v>
      </c>
      <c r="G976" s="11"/>
    </row>
    <row r="977" spans="1:7" ht="16.5" x14ac:dyDescent="0.3">
      <c r="A977" s="11" t="s">
        <v>810</v>
      </c>
      <c r="B977" s="11" t="s">
        <v>1348</v>
      </c>
      <c r="C977" s="11" t="s">
        <v>1270</v>
      </c>
      <c r="D977" s="11" t="s">
        <v>915</v>
      </c>
      <c r="E977" s="36" t="s">
        <v>987</v>
      </c>
      <c r="F977" s="36" t="s">
        <v>240</v>
      </c>
      <c r="G977" s="11"/>
    </row>
    <row r="978" spans="1:7" ht="16.5" x14ac:dyDescent="0.3">
      <c r="A978" s="11" t="s">
        <v>767</v>
      </c>
      <c r="B978" s="11" t="s">
        <v>1349</v>
      </c>
      <c r="C978" s="11" t="s">
        <v>1289</v>
      </c>
      <c r="D978" s="11" t="s">
        <v>915</v>
      </c>
      <c r="E978" s="36">
        <v>999</v>
      </c>
      <c r="F978" s="36" t="e">
        <v>#N/A</v>
      </c>
      <c r="G978" s="11"/>
    </row>
    <row r="979" spans="1:7" ht="16.5" x14ac:dyDescent="0.3">
      <c r="A979" s="11" t="s">
        <v>805</v>
      </c>
      <c r="B979" s="11" t="s">
        <v>1349</v>
      </c>
      <c r="C979" s="11" t="s">
        <v>1289</v>
      </c>
      <c r="D979" s="11" t="s">
        <v>915</v>
      </c>
      <c r="E979" s="36">
        <v>999</v>
      </c>
      <c r="F979" s="36" t="e">
        <v>#N/A</v>
      </c>
      <c r="G979" s="11"/>
    </row>
    <row r="980" spans="1:7" ht="16.5" x14ac:dyDescent="0.3">
      <c r="A980" s="11" t="s">
        <v>810</v>
      </c>
      <c r="B980" s="11" t="s">
        <v>1349</v>
      </c>
      <c r="C980" s="11" t="s">
        <v>1289</v>
      </c>
      <c r="D980" s="11" t="s">
        <v>915</v>
      </c>
      <c r="E980" s="36">
        <v>999</v>
      </c>
      <c r="F980" s="36" t="e">
        <v>#N/A</v>
      </c>
      <c r="G980" s="11"/>
    </row>
    <row r="981" spans="1:7" ht="16.5" x14ac:dyDescent="0.3">
      <c r="A981" s="11" t="s">
        <v>805</v>
      </c>
      <c r="B981" s="11" t="s">
        <v>1315</v>
      </c>
      <c r="C981" s="11" t="s">
        <v>1289</v>
      </c>
      <c r="D981" s="11" t="s">
        <v>915</v>
      </c>
      <c r="E981" s="36">
        <v>999</v>
      </c>
      <c r="F981" s="36" t="e">
        <v>#N/A</v>
      </c>
      <c r="G981" s="11"/>
    </row>
    <row r="982" spans="1:7" ht="16.5" x14ac:dyDescent="0.3">
      <c r="A982" s="11" t="s">
        <v>535</v>
      </c>
      <c r="B982" s="11" t="s">
        <v>1350</v>
      </c>
      <c r="C982" s="11" t="s">
        <v>1289</v>
      </c>
      <c r="D982" s="11" t="s">
        <v>915</v>
      </c>
      <c r="E982" s="36">
        <v>999</v>
      </c>
      <c r="F982" s="36" t="e">
        <v>#N/A</v>
      </c>
      <c r="G982" s="11"/>
    </row>
    <row r="983" spans="1:7" ht="16.5" x14ac:dyDescent="0.3">
      <c r="A983" s="11" t="s">
        <v>465</v>
      </c>
      <c r="B983" s="11" t="s">
        <v>1283</v>
      </c>
      <c r="C983" s="11" t="s">
        <v>1298</v>
      </c>
      <c r="D983" s="11" t="s">
        <v>915</v>
      </c>
      <c r="E983" s="36">
        <v>8500</v>
      </c>
      <c r="F983" s="36">
        <v>70</v>
      </c>
      <c r="G983" s="11"/>
    </row>
    <row r="984" spans="1:7" ht="16.5" x14ac:dyDescent="0.3">
      <c r="A984" s="11" t="s">
        <v>465</v>
      </c>
      <c r="B984" s="11" t="s">
        <v>1382</v>
      </c>
      <c r="C984" s="11" t="s">
        <v>1383</v>
      </c>
      <c r="D984" s="11" t="s">
        <v>235</v>
      </c>
      <c r="E984" s="36">
        <v>18</v>
      </c>
      <c r="F984" s="42">
        <v>18000</v>
      </c>
      <c r="G984" s="11"/>
    </row>
    <row r="985" spans="1:7" ht="16.5" x14ac:dyDescent="0.3">
      <c r="A985" s="11" t="s">
        <v>521</v>
      </c>
      <c r="B985" s="11" t="s">
        <v>1283</v>
      </c>
      <c r="C985" s="11" t="s">
        <v>1298</v>
      </c>
      <c r="D985" s="11" t="s">
        <v>915</v>
      </c>
      <c r="E985" s="36">
        <v>350</v>
      </c>
      <c r="F985" s="36">
        <v>55</v>
      </c>
      <c r="G985" s="11"/>
    </row>
    <row r="986" spans="1:7" ht="16.5" x14ac:dyDescent="0.3">
      <c r="A986" s="11" t="s">
        <v>530</v>
      </c>
      <c r="B986" s="11" t="s">
        <v>1283</v>
      </c>
      <c r="C986" s="11" t="s">
        <v>1298</v>
      </c>
      <c r="D986" s="11" t="s">
        <v>915</v>
      </c>
      <c r="E986" s="36">
        <v>400</v>
      </c>
      <c r="F986" s="36">
        <v>60</v>
      </c>
      <c r="G986" s="11"/>
    </row>
    <row r="987" spans="1:7" ht="16.5" x14ac:dyDescent="0.3">
      <c r="A987" s="11" t="s">
        <v>535</v>
      </c>
      <c r="B987" s="11" t="s">
        <v>1283</v>
      </c>
      <c r="C987" s="11" t="s">
        <v>1298</v>
      </c>
      <c r="D987" s="11" t="s">
        <v>915</v>
      </c>
      <c r="E987" s="36">
        <v>400</v>
      </c>
      <c r="F987" s="36">
        <v>60</v>
      </c>
      <c r="G987" s="11"/>
    </row>
    <row r="988" spans="1:7" ht="16.5" x14ac:dyDescent="0.3">
      <c r="A988" s="11" t="s">
        <v>539</v>
      </c>
      <c r="B988" s="11" t="s">
        <v>1283</v>
      </c>
      <c r="C988" s="11" t="s">
        <v>1298</v>
      </c>
      <c r="D988" s="11" t="s">
        <v>915</v>
      </c>
      <c r="E988" s="36">
        <v>350</v>
      </c>
      <c r="F988" s="36">
        <v>55</v>
      </c>
      <c r="G988" s="11"/>
    </row>
    <row r="989" spans="1:7" ht="16.5" x14ac:dyDescent="0.3">
      <c r="A989" s="11" t="s">
        <v>570</v>
      </c>
      <c r="B989" s="11" t="s">
        <v>1283</v>
      </c>
      <c r="C989" s="11" t="s">
        <v>1298</v>
      </c>
      <c r="D989" s="11" t="s">
        <v>915</v>
      </c>
      <c r="E989" s="36">
        <v>350</v>
      </c>
      <c r="F989" s="36">
        <v>55</v>
      </c>
      <c r="G989" s="11"/>
    </row>
    <row r="990" spans="1:7" ht="16.5" x14ac:dyDescent="0.3">
      <c r="A990" s="11" t="s">
        <v>724</v>
      </c>
      <c r="B990" s="11" t="s">
        <v>1283</v>
      </c>
      <c r="C990" s="11" t="s">
        <v>1298</v>
      </c>
      <c r="D990" s="11" t="s">
        <v>915</v>
      </c>
      <c r="E990" s="36">
        <v>8000</v>
      </c>
      <c r="F990" s="36">
        <v>66</v>
      </c>
      <c r="G990" s="11"/>
    </row>
    <row r="991" spans="1:7" ht="16.5" x14ac:dyDescent="0.3">
      <c r="A991" s="11" t="s">
        <v>735</v>
      </c>
      <c r="B991" s="11" t="s">
        <v>1283</v>
      </c>
      <c r="C991" s="11" t="s">
        <v>1298</v>
      </c>
      <c r="D991" s="11" t="s">
        <v>915</v>
      </c>
      <c r="E991" s="36">
        <v>8000</v>
      </c>
      <c r="F991" s="36">
        <v>66</v>
      </c>
      <c r="G991" s="11"/>
    </row>
    <row r="992" spans="1:7" ht="16.5" x14ac:dyDescent="0.3">
      <c r="A992" s="11" t="s">
        <v>739</v>
      </c>
      <c r="B992" s="11" t="s">
        <v>1283</v>
      </c>
      <c r="C992" s="11" t="s">
        <v>1298</v>
      </c>
      <c r="D992" s="11" t="s">
        <v>915</v>
      </c>
      <c r="E992" s="36">
        <v>8000</v>
      </c>
      <c r="F992" s="36">
        <v>66</v>
      </c>
      <c r="G992" s="11"/>
    </row>
    <row r="993" spans="1:7" ht="16.5" x14ac:dyDescent="0.3">
      <c r="A993" s="11" t="s">
        <v>751</v>
      </c>
      <c r="B993" s="11" t="s">
        <v>1283</v>
      </c>
      <c r="C993" s="11" t="s">
        <v>1378</v>
      </c>
      <c r="D993" s="11" t="s">
        <v>915</v>
      </c>
      <c r="E993" s="36">
        <v>25</v>
      </c>
      <c r="F993" s="36" t="s">
        <v>1379</v>
      </c>
      <c r="G993" s="11"/>
    </row>
    <row r="994" spans="1:7" ht="16.5" x14ac:dyDescent="0.3">
      <c r="A994" s="39" t="s">
        <v>759</v>
      </c>
      <c r="B994" s="39" t="s">
        <v>1283</v>
      </c>
      <c r="C994" s="39" t="s">
        <v>1362</v>
      </c>
      <c r="D994" s="39" t="s">
        <v>917</v>
      </c>
      <c r="E994" s="43"/>
      <c r="F994" s="40"/>
      <c r="G994" s="39" t="s">
        <v>1347</v>
      </c>
    </row>
    <row r="995" spans="1:7" ht="16.5" x14ac:dyDescent="0.3">
      <c r="A995" s="11" t="s">
        <v>767</v>
      </c>
      <c r="B995" s="11" t="s">
        <v>1283</v>
      </c>
      <c r="C995" s="11" t="s">
        <v>1378</v>
      </c>
      <c r="D995" s="11" t="s">
        <v>915</v>
      </c>
      <c r="E995" s="36">
        <v>100</v>
      </c>
      <c r="F995" s="36" t="s">
        <v>1379</v>
      </c>
      <c r="G995" s="11"/>
    </row>
    <row r="996" spans="1:7" ht="16.5" x14ac:dyDescent="0.3">
      <c r="A996" s="11" t="s">
        <v>774</v>
      </c>
      <c r="B996" s="11" t="s">
        <v>1283</v>
      </c>
      <c r="C996" s="11" t="s">
        <v>1378</v>
      </c>
      <c r="D996" s="11" t="s">
        <v>915</v>
      </c>
      <c r="E996" s="36">
        <v>75</v>
      </c>
      <c r="F996" s="36" t="s">
        <v>1379</v>
      </c>
      <c r="G996" s="11"/>
    </row>
    <row r="997" spans="1:7" ht="16.5" x14ac:dyDescent="0.3">
      <c r="A997" s="11" t="s">
        <v>805</v>
      </c>
      <c r="B997" s="11" t="s">
        <v>1283</v>
      </c>
      <c r="C997" s="11" t="s">
        <v>1298</v>
      </c>
      <c r="D997" s="11" t="s">
        <v>915</v>
      </c>
      <c r="E997" s="36">
        <v>100</v>
      </c>
      <c r="F997" s="36">
        <v>60</v>
      </c>
      <c r="G997" s="11"/>
    </row>
    <row r="998" spans="1:7" ht="16.5" x14ac:dyDescent="0.3">
      <c r="A998" s="11" t="s">
        <v>810</v>
      </c>
      <c r="B998" s="11" t="s">
        <v>1283</v>
      </c>
      <c r="C998" s="11" t="s">
        <v>1298</v>
      </c>
      <c r="D998" s="11" t="s">
        <v>915</v>
      </c>
      <c r="E998" s="36">
        <v>100</v>
      </c>
      <c r="F998" s="36">
        <v>60</v>
      </c>
      <c r="G998" s="11"/>
    </row>
    <row r="999" spans="1:7" ht="16.5" x14ac:dyDescent="0.3">
      <c r="A999" s="11" t="s">
        <v>530</v>
      </c>
      <c r="B999" s="11" t="s">
        <v>1384</v>
      </c>
      <c r="C999" s="11" t="s">
        <v>1270</v>
      </c>
      <c r="D999" s="11" t="s">
        <v>915</v>
      </c>
      <c r="E999" s="36" t="s">
        <v>987</v>
      </c>
      <c r="F999" s="36" t="s">
        <v>240</v>
      </c>
      <c r="G999" s="11"/>
    </row>
    <row r="1000" spans="1:7" ht="16.5" x14ac:dyDescent="0.3">
      <c r="A1000" s="11" t="s">
        <v>724</v>
      </c>
      <c r="B1000" s="11" t="s">
        <v>1384</v>
      </c>
      <c r="C1000" s="11" t="s">
        <v>1270</v>
      </c>
      <c r="D1000" s="11" t="s">
        <v>915</v>
      </c>
      <c r="E1000" s="36" t="s">
        <v>1385</v>
      </c>
      <c r="F1000" s="36" t="s">
        <v>742</v>
      </c>
      <c r="G1000" s="11"/>
    </row>
    <row r="1001" spans="1:7" ht="16.5" x14ac:dyDescent="0.3">
      <c r="A1001" s="11" t="s">
        <v>739</v>
      </c>
      <c r="B1001" s="11" t="s">
        <v>1384</v>
      </c>
      <c r="C1001" s="11" t="s">
        <v>1270</v>
      </c>
      <c r="D1001" s="11" t="s">
        <v>915</v>
      </c>
      <c r="E1001" s="36" t="s">
        <v>1385</v>
      </c>
      <c r="F1001" s="36" t="s">
        <v>742</v>
      </c>
      <c r="G1001" s="11"/>
    </row>
    <row r="1002" spans="1:7" ht="16.5" x14ac:dyDescent="0.3">
      <c r="A1002" s="11" t="s">
        <v>751</v>
      </c>
      <c r="B1002" s="11" t="s">
        <v>1384</v>
      </c>
      <c r="C1002" s="11" t="s">
        <v>1270</v>
      </c>
      <c r="D1002" s="11" t="s">
        <v>915</v>
      </c>
      <c r="E1002" s="36" t="s">
        <v>987</v>
      </c>
      <c r="F1002" s="36" t="s">
        <v>240</v>
      </c>
      <c r="G1002" s="11"/>
    </row>
    <row r="1003" spans="1:7" ht="16.5" x14ac:dyDescent="0.3">
      <c r="A1003" s="11" t="s">
        <v>805</v>
      </c>
      <c r="B1003" s="11" t="s">
        <v>1384</v>
      </c>
      <c r="C1003" s="11" t="s">
        <v>1270</v>
      </c>
      <c r="D1003" s="11" t="s">
        <v>915</v>
      </c>
      <c r="E1003" s="36" t="s">
        <v>987</v>
      </c>
      <c r="F1003" s="36" t="s">
        <v>240</v>
      </c>
      <c r="G1003" s="11"/>
    </row>
    <row r="1004" spans="1:7" ht="16.5" x14ac:dyDescent="0.3">
      <c r="A1004" s="11" t="s">
        <v>810</v>
      </c>
      <c r="B1004" s="11" t="s">
        <v>1384</v>
      </c>
      <c r="C1004" s="11" t="s">
        <v>1270</v>
      </c>
      <c r="D1004" s="11" t="s">
        <v>915</v>
      </c>
      <c r="E1004" s="36" t="s">
        <v>987</v>
      </c>
      <c r="F1004" s="36" t="s">
        <v>240</v>
      </c>
      <c r="G1004" s="11"/>
    </row>
    <row r="1005" spans="1:7" ht="16.5" x14ac:dyDescent="0.3">
      <c r="A1005" s="11" t="s">
        <v>759</v>
      </c>
      <c r="B1005" s="11" t="s">
        <v>1351</v>
      </c>
      <c r="C1005" s="11" t="s">
        <v>1289</v>
      </c>
      <c r="D1005" s="11" t="s">
        <v>915</v>
      </c>
      <c r="E1005" s="36">
        <v>999</v>
      </c>
      <c r="F1005" s="36" t="e">
        <v>#N/A</v>
      </c>
      <c r="G1005" s="11"/>
    </row>
    <row r="1006" spans="1:7" ht="16.5" x14ac:dyDescent="0.3">
      <c r="A1006" s="11" t="s">
        <v>805</v>
      </c>
      <c r="B1006" s="11" t="s">
        <v>1351</v>
      </c>
      <c r="C1006" s="11" t="s">
        <v>1289</v>
      </c>
      <c r="D1006" s="11" t="s">
        <v>915</v>
      </c>
      <c r="E1006" s="36">
        <v>999</v>
      </c>
      <c r="F1006" s="36" t="e">
        <v>#N/A</v>
      </c>
      <c r="G1006" s="11"/>
    </row>
    <row r="1007" spans="1:7" ht="16.5" x14ac:dyDescent="0.3">
      <c r="A1007" s="11" t="s">
        <v>810</v>
      </c>
      <c r="B1007" s="11" t="s">
        <v>1351</v>
      </c>
      <c r="C1007" s="11" t="s">
        <v>1289</v>
      </c>
      <c r="D1007" s="11" t="s">
        <v>915</v>
      </c>
      <c r="E1007" s="36">
        <v>999</v>
      </c>
      <c r="F1007" s="36" t="e">
        <v>#N/A</v>
      </c>
      <c r="G1007" s="11"/>
    </row>
    <row r="1008" spans="1:7" ht="16.5" x14ac:dyDescent="0.3">
      <c r="A1008" s="11" t="s">
        <v>465</v>
      </c>
      <c r="B1008" s="11" t="s">
        <v>1353</v>
      </c>
      <c r="C1008" s="11" t="s">
        <v>1270</v>
      </c>
      <c r="D1008" s="11" t="s">
        <v>915</v>
      </c>
      <c r="E1008" s="36" t="s">
        <v>987</v>
      </c>
      <c r="F1008" s="36" t="s">
        <v>240</v>
      </c>
      <c r="G1008" s="11"/>
    </row>
    <row r="1009" spans="1:7" ht="16.5" x14ac:dyDescent="0.3">
      <c r="A1009" s="11" t="s">
        <v>521</v>
      </c>
      <c r="B1009" s="11" t="s">
        <v>1353</v>
      </c>
      <c r="C1009" s="11" t="s">
        <v>1270</v>
      </c>
      <c r="D1009" s="11" t="s">
        <v>915</v>
      </c>
      <c r="E1009" s="36" t="s">
        <v>987</v>
      </c>
      <c r="F1009" s="36" t="s">
        <v>240</v>
      </c>
      <c r="G1009" s="11"/>
    </row>
    <row r="1010" spans="1:7" ht="16.5" x14ac:dyDescent="0.3">
      <c r="A1010" s="11" t="s">
        <v>530</v>
      </c>
      <c r="B1010" s="11" t="s">
        <v>1353</v>
      </c>
      <c r="C1010" s="11" t="s">
        <v>1270</v>
      </c>
      <c r="D1010" s="11" t="s">
        <v>915</v>
      </c>
      <c r="E1010" s="36" t="s">
        <v>987</v>
      </c>
      <c r="F1010" s="36" t="s">
        <v>240</v>
      </c>
      <c r="G1010" s="11"/>
    </row>
    <row r="1011" spans="1:7" ht="16.5" x14ac:dyDescent="0.3">
      <c r="A1011" s="11" t="s">
        <v>535</v>
      </c>
      <c r="B1011" s="11" t="s">
        <v>1353</v>
      </c>
      <c r="C1011" s="11" t="s">
        <v>1270</v>
      </c>
      <c r="D1011" s="11" t="s">
        <v>915</v>
      </c>
      <c r="E1011" s="36" t="s">
        <v>987</v>
      </c>
      <c r="F1011" s="36" t="s">
        <v>240</v>
      </c>
      <c r="G1011" s="11"/>
    </row>
    <row r="1012" spans="1:7" ht="16.5" x14ac:dyDescent="0.3">
      <c r="A1012" s="11" t="s">
        <v>539</v>
      </c>
      <c r="B1012" s="11" t="s">
        <v>1353</v>
      </c>
      <c r="C1012" s="11" t="s">
        <v>1270</v>
      </c>
      <c r="D1012" s="11" t="s">
        <v>915</v>
      </c>
      <c r="E1012" s="36" t="s">
        <v>987</v>
      </c>
      <c r="F1012" s="36" t="s">
        <v>240</v>
      </c>
      <c r="G1012" s="11"/>
    </row>
    <row r="1013" spans="1:7" ht="16.5" x14ac:dyDescent="0.3">
      <c r="A1013" s="11" t="s">
        <v>570</v>
      </c>
      <c r="B1013" s="11" t="s">
        <v>1353</v>
      </c>
      <c r="C1013" s="11" t="s">
        <v>1270</v>
      </c>
      <c r="D1013" s="11" t="s">
        <v>915</v>
      </c>
      <c r="E1013" s="36" t="s">
        <v>987</v>
      </c>
      <c r="F1013" s="36" t="s">
        <v>240</v>
      </c>
      <c r="G1013" s="11"/>
    </row>
    <row r="1014" spans="1:7" ht="16.5" x14ac:dyDescent="0.3">
      <c r="A1014" s="11" t="s">
        <v>751</v>
      </c>
      <c r="B1014" s="11" t="s">
        <v>1353</v>
      </c>
      <c r="C1014" s="11" t="s">
        <v>1270</v>
      </c>
      <c r="D1014" s="11" t="s">
        <v>915</v>
      </c>
      <c r="E1014" s="36" t="s">
        <v>987</v>
      </c>
      <c r="F1014" s="36" t="s">
        <v>240</v>
      </c>
      <c r="G1014" s="11"/>
    </row>
    <row r="1015" spans="1:7" ht="16.5" x14ac:dyDescent="0.3">
      <c r="A1015" s="11" t="s">
        <v>759</v>
      </c>
      <c r="B1015" s="11" t="s">
        <v>1353</v>
      </c>
      <c r="C1015" s="11" t="s">
        <v>1270</v>
      </c>
      <c r="D1015" s="11" t="s">
        <v>915</v>
      </c>
      <c r="E1015" s="36" t="s">
        <v>987</v>
      </c>
      <c r="F1015" s="36" t="s">
        <v>240</v>
      </c>
      <c r="G1015" s="11"/>
    </row>
    <row r="1016" spans="1:7" ht="16.5" x14ac:dyDescent="0.3">
      <c r="A1016" s="11" t="s">
        <v>767</v>
      </c>
      <c r="B1016" s="11" t="s">
        <v>1353</v>
      </c>
      <c r="C1016" s="11" t="s">
        <v>1270</v>
      </c>
      <c r="D1016" s="11" t="s">
        <v>915</v>
      </c>
      <c r="E1016" s="36" t="s">
        <v>987</v>
      </c>
      <c r="F1016" s="36" t="s">
        <v>240</v>
      </c>
      <c r="G1016" s="11"/>
    </row>
    <row r="1017" spans="1:7" ht="16.5" x14ac:dyDescent="0.3">
      <c r="A1017" s="11" t="s">
        <v>774</v>
      </c>
      <c r="B1017" s="11" t="s">
        <v>1353</v>
      </c>
      <c r="C1017" s="11" t="s">
        <v>1270</v>
      </c>
      <c r="D1017" s="11" t="s">
        <v>915</v>
      </c>
      <c r="E1017" s="36" t="s">
        <v>987</v>
      </c>
      <c r="F1017" s="36" t="s">
        <v>240</v>
      </c>
      <c r="G1017" s="11"/>
    </row>
    <row r="1018" spans="1:7" ht="16.5" x14ac:dyDescent="0.3">
      <c r="A1018" s="11" t="s">
        <v>805</v>
      </c>
      <c r="B1018" s="11" t="s">
        <v>1353</v>
      </c>
      <c r="C1018" s="11" t="s">
        <v>1270</v>
      </c>
      <c r="D1018" s="11" t="s">
        <v>915</v>
      </c>
      <c r="E1018" s="36" t="s">
        <v>987</v>
      </c>
      <c r="F1018" s="36" t="s">
        <v>240</v>
      </c>
      <c r="G1018" s="11"/>
    </row>
    <row r="1019" spans="1:7" ht="16.5" x14ac:dyDescent="0.3">
      <c r="A1019" s="11" t="s">
        <v>814</v>
      </c>
      <c r="B1019" s="11" t="s">
        <v>1353</v>
      </c>
      <c r="C1019" s="11" t="s">
        <v>1270</v>
      </c>
      <c r="D1019" s="11" t="s">
        <v>915</v>
      </c>
      <c r="E1019" s="36" t="s">
        <v>987</v>
      </c>
      <c r="F1019" s="36" t="s">
        <v>240</v>
      </c>
      <c r="G1019" s="11"/>
    </row>
    <row r="1020" spans="1:7" ht="16.5" x14ac:dyDescent="0.3">
      <c r="A1020" s="11" t="s">
        <v>805</v>
      </c>
      <c r="B1020" s="11" t="s">
        <v>1354</v>
      </c>
      <c r="C1020" s="11" t="s">
        <v>1289</v>
      </c>
      <c r="D1020" s="11" t="s">
        <v>915</v>
      </c>
      <c r="E1020" s="36">
        <v>999</v>
      </c>
      <c r="F1020" s="36" t="e">
        <v>#N/A</v>
      </c>
      <c r="G1020" s="11"/>
    </row>
    <row r="1021" spans="1:7" ht="16.5" x14ac:dyDescent="0.3">
      <c r="A1021" s="11" t="s">
        <v>814</v>
      </c>
      <c r="B1021" s="11" t="s">
        <v>1354</v>
      </c>
      <c r="C1021" s="11" t="s">
        <v>1289</v>
      </c>
      <c r="D1021" s="11" t="s">
        <v>915</v>
      </c>
      <c r="E1021" s="36">
        <v>999</v>
      </c>
      <c r="F1021" s="36" t="e">
        <v>#N/A</v>
      </c>
      <c r="G1021" s="11"/>
    </row>
    <row r="1022" spans="1:7" ht="16.5" x14ac:dyDescent="0.3">
      <c r="A1022" s="11" t="s">
        <v>805</v>
      </c>
      <c r="B1022" s="11" t="s">
        <v>1317</v>
      </c>
      <c r="C1022" s="11" t="s">
        <v>1289</v>
      </c>
      <c r="D1022" s="11" t="s">
        <v>915</v>
      </c>
      <c r="E1022" s="36">
        <v>999</v>
      </c>
      <c r="F1022" s="36" t="e">
        <v>#N/A</v>
      </c>
      <c r="G1022" s="11"/>
    </row>
    <row r="1023" spans="1:7" ht="16.5" x14ac:dyDescent="0.3">
      <c r="A1023" s="11" t="s">
        <v>814</v>
      </c>
      <c r="B1023" s="11" t="s">
        <v>1317</v>
      </c>
      <c r="C1023" s="11" t="s">
        <v>1289</v>
      </c>
      <c r="D1023" s="11" t="s">
        <v>915</v>
      </c>
      <c r="E1023" s="36">
        <v>999</v>
      </c>
      <c r="F1023" s="36" t="e">
        <v>#N/A</v>
      </c>
      <c r="G1023" s="11"/>
    </row>
    <row r="1024" spans="1:7" ht="16.5" x14ac:dyDescent="0.3">
      <c r="A1024" s="11" t="s">
        <v>805</v>
      </c>
      <c r="B1024" s="11" t="s">
        <v>1386</v>
      </c>
      <c r="C1024" s="11" t="s">
        <v>1289</v>
      </c>
      <c r="D1024" s="11" t="s">
        <v>915</v>
      </c>
      <c r="E1024" s="36">
        <v>999</v>
      </c>
      <c r="F1024" s="36" t="e">
        <v>#N/A</v>
      </c>
      <c r="G1024" s="11"/>
    </row>
    <row r="1025" spans="1:7" ht="16.5" x14ac:dyDescent="0.3">
      <c r="A1025" s="11" t="s">
        <v>805</v>
      </c>
      <c r="B1025" s="11" t="s">
        <v>1319</v>
      </c>
      <c r="C1025" s="11" t="s">
        <v>1289</v>
      </c>
      <c r="D1025" s="11" t="s">
        <v>915</v>
      </c>
      <c r="E1025" s="36">
        <v>999</v>
      </c>
      <c r="F1025" s="36" t="e">
        <v>#N/A</v>
      </c>
      <c r="G1025" s="11"/>
    </row>
    <row r="1026" spans="1:7" ht="16.5" x14ac:dyDescent="0.3">
      <c r="A1026" s="11" t="s">
        <v>535</v>
      </c>
      <c r="B1026" s="11" t="s">
        <v>1387</v>
      </c>
      <c r="C1026" s="11" t="s">
        <v>1289</v>
      </c>
      <c r="D1026" s="11" t="s">
        <v>915</v>
      </c>
      <c r="E1026" s="36">
        <v>999</v>
      </c>
      <c r="F1026" s="36" t="e">
        <v>#N/A</v>
      </c>
      <c r="G1026" s="11"/>
    </row>
    <row r="1027" spans="1:7" ht="16.5" x14ac:dyDescent="0.3">
      <c r="A1027" s="11" t="s">
        <v>521</v>
      </c>
      <c r="B1027" s="11" t="s">
        <v>1388</v>
      </c>
      <c r="C1027" s="11" t="s">
        <v>1270</v>
      </c>
      <c r="D1027" s="11" t="s">
        <v>915</v>
      </c>
      <c r="E1027" s="36" t="s">
        <v>987</v>
      </c>
      <c r="F1027" s="36" t="s">
        <v>240</v>
      </c>
      <c r="G1027" s="11"/>
    </row>
    <row r="1028" spans="1:7" ht="16.5" x14ac:dyDescent="0.3">
      <c r="A1028" s="11" t="s">
        <v>743</v>
      </c>
      <c r="B1028" s="11" t="s">
        <v>1322</v>
      </c>
      <c r="C1028" s="11" t="s">
        <v>1289</v>
      </c>
      <c r="D1028" s="11" t="s">
        <v>915</v>
      </c>
      <c r="E1028" s="36">
        <v>999</v>
      </c>
      <c r="F1028" s="36" t="e">
        <v>#N/A</v>
      </c>
      <c r="G1028" s="11"/>
    </row>
    <row r="1029" spans="1:7" ht="16.5" x14ac:dyDescent="0.3">
      <c r="A1029" s="11" t="s">
        <v>535</v>
      </c>
      <c r="B1029" s="11" t="s">
        <v>1284</v>
      </c>
      <c r="C1029" s="11" t="s">
        <v>1270</v>
      </c>
      <c r="D1029" s="11" t="s">
        <v>915</v>
      </c>
      <c r="E1029" s="36" t="s">
        <v>987</v>
      </c>
      <c r="F1029" s="36" t="s">
        <v>240</v>
      </c>
      <c r="G1029" s="11"/>
    </row>
    <row r="1030" spans="1:7" ht="16.5" x14ac:dyDescent="0.3">
      <c r="A1030" s="11" t="s">
        <v>801</v>
      </c>
      <c r="B1030" s="11" t="s">
        <v>1324</v>
      </c>
      <c r="C1030" s="11" t="s">
        <v>1289</v>
      </c>
      <c r="D1030" s="11" t="s">
        <v>915</v>
      </c>
      <c r="E1030" s="36">
        <v>999</v>
      </c>
      <c r="F1030" s="36" t="e">
        <v>#N/A</v>
      </c>
      <c r="G1030" s="11"/>
    </row>
    <row r="1031" spans="1:7" ht="16.5" x14ac:dyDescent="0.3">
      <c r="A1031" s="10" t="s">
        <v>274</v>
      </c>
      <c r="B1031" s="10" t="s">
        <v>1267</v>
      </c>
      <c r="C1031" s="10" t="s">
        <v>1389</v>
      </c>
      <c r="D1031" s="10" t="s">
        <v>915</v>
      </c>
      <c r="E1031" s="36">
        <v>6000</v>
      </c>
      <c r="F1031" s="38">
        <v>600</v>
      </c>
      <c r="G1031" s="10" t="s">
        <v>1264</v>
      </c>
    </row>
    <row r="1032" spans="1:7" ht="16.5" x14ac:dyDescent="0.3">
      <c r="A1032" s="10" t="s">
        <v>355</v>
      </c>
      <c r="B1032" s="10" t="s">
        <v>1267</v>
      </c>
      <c r="C1032" s="10" t="s">
        <v>1389</v>
      </c>
      <c r="D1032" s="10" t="s">
        <v>915</v>
      </c>
      <c r="E1032" s="36">
        <v>6000</v>
      </c>
      <c r="F1032" s="38">
        <v>600</v>
      </c>
      <c r="G1032" s="10" t="s">
        <v>1264</v>
      </c>
    </row>
    <row r="1033" spans="1:7" ht="16.5" x14ac:dyDescent="0.3">
      <c r="A1033" s="10" t="s">
        <v>834</v>
      </c>
      <c r="B1033" s="10" t="s">
        <v>1278</v>
      </c>
      <c r="C1033" s="10" t="s">
        <v>1270</v>
      </c>
      <c r="D1033" s="11" t="s">
        <v>915</v>
      </c>
      <c r="E1033" s="36" t="s">
        <v>987</v>
      </c>
      <c r="F1033" s="36" t="s">
        <v>240</v>
      </c>
      <c r="G1033" s="10"/>
    </row>
    <row r="1034" spans="1:7" ht="16.5" x14ac:dyDescent="0.3">
      <c r="A1034" s="10" t="s">
        <v>822</v>
      </c>
      <c r="B1034" s="10" t="s">
        <v>1265</v>
      </c>
      <c r="C1034" s="10" t="s">
        <v>1298</v>
      </c>
      <c r="D1034" s="10" t="s">
        <v>915</v>
      </c>
      <c r="E1034" s="36">
        <v>100</v>
      </c>
      <c r="F1034" s="38">
        <v>60</v>
      </c>
      <c r="G1034" s="10" t="s">
        <v>1390</v>
      </c>
    </row>
    <row r="1035" spans="1:7" ht="16.5" x14ac:dyDescent="0.3">
      <c r="A1035" s="10" t="s">
        <v>443</v>
      </c>
      <c r="B1035" s="10" t="s">
        <v>1391</v>
      </c>
      <c r="C1035" s="10" t="s">
        <v>1378</v>
      </c>
      <c r="D1035" s="10" t="s">
        <v>915</v>
      </c>
      <c r="E1035" s="36">
        <v>8000</v>
      </c>
      <c r="F1035" s="38" t="s">
        <v>1379</v>
      </c>
      <c r="G1035" s="10"/>
    </row>
    <row r="1036" spans="1:7" ht="16.5" x14ac:dyDescent="0.3">
      <c r="A1036" s="10" t="s">
        <v>387</v>
      </c>
      <c r="B1036" s="10" t="s">
        <v>1392</v>
      </c>
      <c r="C1036" s="10" t="s">
        <v>1378</v>
      </c>
      <c r="D1036" s="10" t="s">
        <v>915</v>
      </c>
      <c r="E1036" s="36">
        <v>7000</v>
      </c>
      <c r="F1036" s="38" t="s">
        <v>1379</v>
      </c>
      <c r="G1036" s="10"/>
    </row>
    <row r="1037" spans="1:7" ht="16.5" x14ac:dyDescent="0.3">
      <c r="A1037" s="10" t="s">
        <v>381</v>
      </c>
      <c r="B1037" s="10" t="s">
        <v>1358</v>
      </c>
      <c r="C1037" s="10" t="s">
        <v>1378</v>
      </c>
      <c r="D1037" s="10" t="s">
        <v>915</v>
      </c>
      <c r="E1037" s="36">
        <v>8000</v>
      </c>
      <c r="F1037" s="38" t="s">
        <v>1379</v>
      </c>
      <c r="G1037" s="10"/>
    </row>
    <row r="1038" spans="1:7" ht="16.5" x14ac:dyDescent="0.3">
      <c r="A1038" s="10" t="s">
        <v>381</v>
      </c>
      <c r="B1038" s="10" t="s">
        <v>1393</v>
      </c>
      <c r="C1038" s="10" t="s">
        <v>1378</v>
      </c>
      <c r="D1038" s="10" t="s">
        <v>915</v>
      </c>
      <c r="E1038" s="36">
        <v>150</v>
      </c>
      <c r="F1038" s="38" t="s">
        <v>1379</v>
      </c>
      <c r="G1038" s="10"/>
    </row>
    <row r="1039" spans="1:7" ht="16.5" x14ac:dyDescent="0.3">
      <c r="A1039" s="10" t="s">
        <v>825</v>
      </c>
      <c r="B1039" s="10" t="s">
        <v>1394</v>
      </c>
      <c r="C1039" s="10" t="s">
        <v>1378</v>
      </c>
      <c r="D1039" s="10" t="s">
        <v>915</v>
      </c>
      <c r="E1039" s="36">
        <v>900</v>
      </c>
      <c r="F1039" s="38" t="s">
        <v>1379</v>
      </c>
      <c r="G1039" s="10"/>
    </row>
    <row r="1040" spans="1:7" ht="16.5" x14ac:dyDescent="0.3">
      <c r="A1040" s="10" t="s">
        <v>465</v>
      </c>
      <c r="B1040" s="10" t="s">
        <v>1391</v>
      </c>
      <c r="C1040" s="10" t="s">
        <v>1378</v>
      </c>
      <c r="D1040" s="10" t="s">
        <v>915</v>
      </c>
      <c r="E1040" s="42">
        <v>14500</v>
      </c>
      <c r="F1040" s="38" t="s">
        <v>1379</v>
      </c>
      <c r="G1040" s="10"/>
    </row>
    <row r="1041" spans="1:7" ht="16.5" x14ac:dyDescent="0.3">
      <c r="A1041" s="10" t="s">
        <v>511</v>
      </c>
      <c r="B1041" s="10" t="s">
        <v>1267</v>
      </c>
      <c r="C1041" s="10" t="s">
        <v>1298</v>
      </c>
      <c r="D1041" s="10" t="s">
        <v>915</v>
      </c>
      <c r="E1041" s="36">
        <v>25</v>
      </c>
      <c r="F1041" s="36">
        <v>178.5</v>
      </c>
      <c r="G1041" s="10" t="s">
        <v>1395</v>
      </c>
    </row>
    <row r="1042" spans="1:7" ht="16.5" x14ac:dyDescent="0.3">
      <c r="A1042" s="10" t="s">
        <v>515</v>
      </c>
      <c r="B1042" s="10" t="s">
        <v>1267</v>
      </c>
      <c r="C1042" s="10" t="s">
        <v>1298</v>
      </c>
      <c r="D1042" s="10" t="s">
        <v>915</v>
      </c>
      <c r="E1042" s="36">
        <v>25</v>
      </c>
      <c r="F1042" s="36">
        <v>178.5</v>
      </c>
      <c r="G1042" s="10" t="s">
        <v>1395</v>
      </c>
    </row>
    <row r="1043" spans="1:7" ht="16.5" x14ac:dyDescent="0.3">
      <c r="A1043" s="10" t="s">
        <v>518</v>
      </c>
      <c r="B1043" s="10" t="s">
        <v>1267</v>
      </c>
      <c r="C1043" s="10" t="s">
        <v>1298</v>
      </c>
      <c r="D1043" s="10" t="s">
        <v>915</v>
      </c>
      <c r="E1043" s="36">
        <v>25</v>
      </c>
      <c r="F1043" s="36">
        <v>178.5</v>
      </c>
      <c r="G1043" s="10" t="s">
        <v>1395</v>
      </c>
    </row>
    <row r="1044" spans="1:7" ht="16.5" x14ac:dyDescent="0.3">
      <c r="A1044" s="10" t="s">
        <v>602</v>
      </c>
      <c r="B1044" s="10" t="s">
        <v>1267</v>
      </c>
      <c r="C1044" s="10" t="s">
        <v>1298</v>
      </c>
      <c r="D1044" s="10" t="s">
        <v>915</v>
      </c>
      <c r="E1044" s="36">
        <v>25</v>
      </c>
      <c r="F1044" s="36">
        <v>178.5</v>
      </c>
      <c r="G1044" s="10" t="s">
        <v>1395</v>
      </c>
    </row>
    <row r="1045" spans="1:7" ht="16.5" x14ac:dyDescent="0.3">
      <c r="A1045" s="10" t="s">
        <v>618</v>
      </c>
      <c r="B1045" s="10" t="s">
        <v>1267</v>
      </c>
      <c r="C1045" s="10" t="s">
        <v>1298</v>
      </c>
      <c r="D1045" s="10" t="s">
        <v>915</v>
      </c>
      <c r="E1045" s="36">
        <v>25</v>
      </c>
      <c r="F1045" s="36">
        <v>178.5</v>
      </c>
      <c r="G1045" s="10" t="s">
        <v>1395</v>
      </c>
    </row>
    <row r="1046" spans="1:7" ht="16.5" x14ac:dyDescent="0.3">
      <c r="A1046" s="10" t="s">
        <v>621</v>
      </c>
      <c r="B1046" s="10" t="s">
        <v>1267</v>
      </c>
      <c r="C1046" s="10" t="s">
        <v>1298</v>
      </c>
      <c r="D1046" s="10" t="s">
        <v>915</v>
      </c>
      <c r="E1046" s="36">
        <v>25</v>
      </c>
      <c r="F1046" s="36">
        <v>178.5</v>
      </c>
      <c r="G1046" s="10" t="s">
        <v>1395</v>
      </c>
    </row>
    <row r="1047" spans="1:7" ht="16.5" x14ac:dyDescent="0.3">
      <c r="A1047" s="10" t="s">
        <v>624</v>
      </c>
      <c r="B1047" s="10" t="s">
        <v>1267</v>
      </c>
      <c r="C1047" s="10" t="s">
        <v>1298</v>
      </c>
      <c r="D1047" s="10" t="s">
        <v>915</v>
      </c>
      <c r="E1047" s="36">
        <v>25</v>
      </c>
      <c r="F1047" s="36">
        <v>178.5</v>
      </c>
      <c r="G1047" s="10" t="s">
        <v>1395</v>
      </c>
    </row>
    <row r="1048" spans="1:7" ht="16.5" x14ac:dyDescent="0.3">
      <c r="A1048" s="10" t="s">
        <v>694</v>
      </c>
      <c r="B1048" s="10" t="s">
        <v>1267</v>
      </c>
      <c r="C1048" s="10" t="s">
        <v>1298</v>
      </c>
      <c r="D1048" s="10" t="s">
        <v>915</v>
      </c>
      <c r="E1048" s="36">
        <v>25</v>
      </c>
      <c r="F1048" s="36">
        <v>178.5</v>
      </c>
      <c r="G1048" s="10"/>
    </row>
    <row r="1049" spans="1:7" ht="16.5" x14ac:dyDescent="0.3">
      <c r="A1049" s="10" t="s">
        <v>698</v>
      </c>
      <c r="B1049" s="10" t="s">
        <v>1267</v>
      </c>
      <c r="C1049" s="10" t="s">
        <v>1298</v>
      </c>
      <c r="D1049" s="10" t="s">
        <v>915</v>
      </c>
      <c r="E1049" s="36">
        <v>25</v>
      </c>
      <c r="F1049" s="36">
        <v>178.5</v>
      </c>
      <c r="G1049" s="10"/>
    </row>
    <row r="1050" spans="1:7" ht="16.5" x14ac:dyDescent="0.3">
      <c r="A1050" s="10" t="s">
        <v>705</v>
      </c>
      <c r="B1050" s="10" t="s">
        <v>1267</v>
      </c>
      <c r="C1050" s="10" t="s">
        <v>1298</v>
      </c>
      <c r="D1050" s="10" t="s">
        <v>915</v>
      </c>
      <c r="E1050" s="36">
        <v>25</v>
      </c>
      <c r="F1050" s="36">
        <v>178.5</v>
      </c>
      <c r="G1050" s="10"/>
    </row>
    <row r="1051" spans="1:7" ht="16.5" x14ac:dyDescent="0.3">
      <c r="A1051" s="10" t="s">
        <v>709</v>
      </c>
      <c r="B1051" s="10" t="s">
        <v>1267</v>
      </c>
      <c r="C1051" s="10" t="s">
        <v>1298</v>
      </c>
      <c r="D1051" s="10" t="s">
        <v>915</v>
      </c>
      <c r="E1051" s="36">
        <v>25</v>
      </c>
      <c r="F1051" s="36">
        <v>178.5</v>
      </c>
      <c r="G1051" s="10"/>
    </row>
    <row r="1052" spans="1:7" ht="16.5" x14ac:dyDescent="0.3">
      <c r="A1052" s="10" t="s">
        <v>716</v>
      </c>
      <c r="B1052" s="10" t="s">
        <v>1267</v>
      </c>
      <c r="C1052" s="10" t="s">
        <v>1298</v>
      </c>
      <c r="D1052" s="10" t="s">
        <v>915</v>
      </c>
      <c r="E1052" s="36">
        <v>25</v>
      </c>
      <c r="F1052" s="36">
        <v>178.5</v>
      </c>
      <c r="G1052" s="10"/>
    </row>
    <row r="1053" spans="1:7" ht="16.5" x14ac:dyDescent="0.3">
      <c r="A1053" s="10" t="s">
        <v>720</v>
      </c>
      <c r="B1053" s="10" t="s">
        <v>1267</v>
      </c>
      <c r="C1053" s="10" t="s">
        <v>1298</v>
      </c>
      <c r="D1053" s="10" t="s">
        <v>915</v>
      </c>
      <c r="E1053" s="36">
        <v>25</v>
      </c>
      <c r="F1053" s="36">
        <v>178.5</v>
      </c>
      <c r="G1053" s="10"/>
    </row>
    <row r="1054" spans="1:7" ht="16.5" x14ac:dyDescent="0.3">
      <c r="A1054" s="10" t="s">
        <v>731</v>
      </c>
      <c r="B1054" s="10" t="s">
        <v>1267</v>
      </c>
      <c r="C1054" s="10" t="s">
        <v>1298</v>
      </c>
      <c r="D1054" s="10" t="s">
        <v>915</v>
      </c>
      <c r="E1054" s="36">
        <v>25</v>
      </c>
      <c r="F1054" s="36">
        <v>178.5</v>
      </c>
      <c r="G1054" s="10"/>
    </row>
    <row r="1055" spans="1:7" ht="16.5" x14ac:dyDescent="0.3">
      <c r="A1055" s="10" t="s">
        <v>899</v>
      </c>
      <c r="B1055" s="10" t="s">
        <v>1367</v>
      </c>
      <c r="C1055" s="10" t="s">
        <v>1270</v>
      </c>
      <c r="D1055" s="10" t="s">
        <v>915</v>
      </c>
      <c r="E1055" s="36" t="s">
        <v>987</v>
      </c>
      <c r="F1055" s="38" t="s">
        <v>240</v>
      </c>
      <c r="G1055" s="10"/>
    </row>
    <row r="1056" spans="1:7" ht="16.5" x14ac:dyDescent="0.3">
      <c r="A1056" s="44" t="s">
        <v>839</v>
      </c>
      <c r="B1056" s="10" t="s">
        <v>1269</v>
      </c>
      <c r="C1056" s="10" t="s">
        <v>1270</v>
      </c>
      <c r="D1056" s="10" t="s">
        <v>915</v>
      </c>
      <c r="E1056" s="36" t="s">
        <v>1396</v>
      </c>
      <c r="F1056" s="38" t="s">
        <v>843</v>
      </c>
      <c r="G1056" s="10"/>
    </row>
    <row r="1057" spans="1:7" ht="16.5" x14ac:dyDescent="0.3">
      <c r="A1057" s="44" t="s">
        <v>846</v>
      </c>
      <c r="B1057" s="10" t="s">
        <v>1397</v>
      </c>
      <c r="C1057" s="10" t="s">
        <v>1270</v>
      </c>
      <c r="D1057" s="10" t="s">
        <v>915</v>
      </c>
      <c r="E1057" s="36" t="s">
        <v>1396</v>
      </c>
      <c r="F1057" s="38" t="s">
        <v>843</v>
      </c>
      <c r="G1057" s="10"/>
    </row>
    <row r="1058" spans="1:7" ht="16.5" x14ac:dyDescent="0.3">
      <c r="A1058" s="44" t="s">
        <v>849</v>
      </c>
      <c r="B1058" s="10" t="s">
        <v>1398</v>
      </c>
      <c r="C1058" s="10" t="s">
        <v>1270</v>
      </c>
      <c r="D1058" s="10" t="s">
        <v>915</v>
      </c>
      <c r="E1058" s="36" t="s">
        <v>1396</v>
      </c>
      <c r="F1058" s="38" t="s">
        <v>843</v>
      </c>
      <c r="G1058" s="10"/>
    </row>
    <row r="1059" spans="1:7" ht="16.5" x14ac:dyDescent="0.3">
      <c r="A1059" s="44" t="s">
        <v>855</v>
      </c>
      <c r="B1059" s="10" t="s">
        <v>1399</v>
      </c>
      <c r="C1059" s="10" t="s">
        <v>1270</v>
      </c>
      <c r="D1059" s="10" t="s">
        <v>915</v>
      </c>
      <c r="E1059" s="36" t="s">
        <v>1396</v>
      </c>
      <c r="F1059" s="38" t="s">
        <v>843</v>
      </c>
      <c r="G1059" s="10"/>
    </row>
    <row r="1060" spans="1:7" ht="16.5" x14ac:dyDescent="0.3">
      <c r="A1060" s="44" t="s">
        <v>859</v>
      </c>
      <c r="B1060" s="10" t="s">
        <v>1400</v>
      </c>
      <c r="C1060" s="10" t="s">
        <v>1270</v>
      </c>
      <c r="D1060" s="10" t="s">
        <v>915</v>
      </c>
      <c r="E1060" s="36" t="s">
        <v>1396</v>
      </c>
      <c r="F1060" s="38" t="s">
        <v>843</v>
      </c>
      <c r="G1060" s="10"/>
    </row>
    <row r="1061" spans="1:7" ht="16.5" x14ac:dyDescent="0.3">
      <c r="A1061" s="44" t="s">
        <v>862</v>
      </c>
      <c r="B1061" s="10" t="s">
        <v>1401</v>
      </c>
      <c r="C1061" s="10" t="s">
        <v>1270</v>
      </c>
      <c r="D1061" s="10" t="s">
        <v>915</v>
      </c>
      <c r="E1061" s="36" t="s">
        <v>1396</v>
      </c>
      <c r="F1061" s="38" t="s">
        <v>843</v>
      </c>
      <c r="G1061" s="10"/>
    </row>
    <row r="1062" spans="1:7" ht="16.5" x14ac:dyDescent="0.3">
      <c r="A1062" s="44" t="s">
        <v>865</v>
      </c>
      <c r="B1062" s="10" t="s">
        <v>1402</v>
      </c>
      <c r="C1062" s="10" t="s">
        <v>1270</v>
      </c>
      <c r="D1062" s="10" t="s">
        <v>915</v>
      </c>
      <c r="E1062" s="36" t="s">
        <v>1396</v>
      </c>
      <c r="F1062" s="38" t="s">
        <v>843</v>
      </c>
      <c r="G1062" s="10"/>
    </row>
    <row r="1063" spans="1:7" ht="16.5" x14ac:dyDescent="0.3">
      <c r="A1063" s="44" t="s">
        <v>869</v>
      </c>
      <c r="B1063" s="10" t="s">
        <v>1403</v>
      </c>
      <c r="C1063" s="10" t="s">
        <v>1270</v>
      </c>
      <c r="D1063" s="10" t="s">
        <v>915</v>
      </c>
      <c r="E1063" s="36" t="s">
        <v>1396</v>
      </c>
      <c r="F1063" s="38" t="s">
        <v>843</v>
      </c>
      <c r="G1063" s="10"/>
    </row>
    <row r="1064" spans="1:7" ht="16.5" x14ac:dyDescent="0.3">
      <c r="A1064" s="44" t="s">
        <v>873</v>
      </c>
      <c r="B1064" s="10" t="s">
        <v>1404</v>
      </c>
      <c r="C1064" s="10" t="s">
        <v>1270</v>
      </c>
      <c r="D1064" s="10" t="s">
        <v>915</v>
      </c>
      <c r="E1064" s="36" t="s">
        <v>1396</v>
      </c>
      <c r="F1064" s="38" t="s">
        <v>843</v>
      </c>
      <c r="G1064" s="10"/>
    </row>
    <row r="1065" spans="1:7" ht="16.5" x14ac:dyDescent="0.3">
      <c r="A1065" s="44" t="s">
        <v>876</v>
      </c>
      <c r="B1065" s="10" t="s">
        <v>1405</v>
      </c>
      <c r="C1065" s="10" t="s">
        <v>1270</v>
      </c>
      <c r="D1065" s="10" t="s">
        <v>915</v>
      </c>
      <c r="E1065" s="36" t="s">
        <v>1396</v>
      </c>
      <c r="F1065" s="38" t="s">
        <v>843</v>
      </c>
      <c r="G1065" s="10"/>
    </row>
    <row r="1066" spans="1:7" ht="16.5" x14ac:dyDescent="0.3">
      <c r="A1066" s="44" t="s">
        <v>880</v>
      </c>
      <c r="B1066" s="10" t="s">
        <v>1406</v>
      </c>
      <c r="C1066" s="10" t="s">
        <v>1270</v>
      </c>
      <c r="D1066" s="10" t="s">
        <v>915</v>
      </c>
      <c r="E1066" s="36" t="s">
        <v>1396</v>
      </c>
      <c r="F1066" s="38" t="s">
        <v>843</v>
      </c>
      <c r="G1066" s="10"/>
    </row>
    <row r="1067" spans="1:7" ht="16.5" x14ac:dyDescent="0.3">
      <c r="A1067" s="44" t="s">
        <v>883</v>
      </c>
      <c r="B1067" s="10" t="s">
        <v>1407</v>
      </c>
      <c r="C1067" s="10" t="s">
        <v>1270</v>
      </c>
      <c r="D1067" s="10" t="s">
        <v>915</v>
      </c>
      <c r="E1067" s="36" t="s">
        <v>1396</v>
      </c>
      <c r="F1067" s="38" t="s">
        <v>843</v>
      </c>
      <c r="G1067" s="10"/>
    </row>
    <row r="1068" spans="1:7" ht="16.5" x14ac:dyDescent="0.3">
      <c r="A1068" s="44" t="s">
        <v>888</v>
      </c>
      <c r="B1068" s="10" t="s">
        <v>1408</v>
      </c>
      <c r="C1068" s="10" t="s">
        <v>1270</v>
      </c>
      <c r="D1068" s="10" t="s">
        <v>915</v>
      </c>
      <c r="E1068" s="36" t="s">
        <v>1396</v>
      </c>
      <c r="F1068" s="38" t="s">
        <v>843</v>
      </c>
      <c r="G1068" s="10"/>
    </row>
    <row r="1069" spans="1:7" ht="16.5" x14ac:dyDescent="0.3">
      <c r="A1069" s="44" t="s">
        <v>891</v>
      </c>
      <c r="B1069" s="10" t="s">
        <v>1409</v>
      </c>
      <c r="C1069" s="10" t="s">
        <v>1270</v>
      </c>
      <c r="D1069" s="10" t="s">
        <v>915</v>
      </c>
      <c r="E1069" s="36" t="s">
        <v>1396</v>
      </c>
      <c r="F1069" s="38" t="s">
        <v>843</v>
      </c>
      <c r="G1069" s="10"/>
    </row>
    <row r="1070" spans="1:7" ht="16.5" x14ac:dyDescent="0.3">
      <c r="A1070" s="44" t="s">
        <v>895</v>
      </c>
      <c r="B1070" s="10" t="s">
        <v>1410</v>
      </c>
      <c r="C1070" s="10" t="s">
        <v>1270</v>
      </c>
      <c r="D1070" s="10" t="s">
        <v>915</v>
      </c>
      <c r="E1070" s="36" t="s">
        <v>1396</v>
      </c>
      <c r="F1070" s="38" t="s">
        <v>843</v>
      </c>
      <c r="G1070" s="10"/>
    </row>
    <row r="1071" spans="1:7" ht="16.5" x14ac:dyDescent="0.3">
      <c r="A1071" s="44" t="s">
        <v>899</v>
      </c>
      <c r="B1071" s="10" t="s">
        <v>1411</v>
      </c>
      <c r="C1071" s="10" t="s">
        <v>1270</v>
      </c>
      <c r="D1071" s="10" t="s">
        <v>915</v>
      </c>
      <c r="E1071" s="36" t="s">
        <v>1396</v>
      </c>
      <c r="F1071" s="38" t="s">
        <v>843</v>
      </c>
      <c r="G1071" s="10"/>
    </row>
    <row r="1072" spans="1:7" ht="16.5" x14ac:dyDescent="0.3">
      <c r="A1072" s="44" t="s">
        <v>903</v>
      </c>
      <c r="B1072" s="10" t="s">
        <v>1412</v>
      </c>
      <c r="C1072" s="10" t="s">
        <v>1270</v>
      </c>
      <c r="D1072" s="10" t="s">
        <v>915</v>
      </c>
      <c r="E1072" s="36" t="s">
        <v>1396</v>
      </c>
      <c r="F1072" s="38" t="s">
        <v>843</v>
      </c>
      <c r="G1072" s="10"/>
    </row>
    <row r="1073" spans="1:7" ht="16.5" x14ac:dyDescent="0.3">
      <c r="A1073" s="44" t="s">
        <v>906</v>
      </c>
      <c r="B1073" s="10" t="s">
        <v>1413</v>
      </c>
      <c r="C1073" s="10" t="s">
        <v>1270</v>
      </c>
      <c r="D1073" s="10" t="s">
        <v>915</v>
      </c>
      <c r="E1073" s="36" t="s">
        <v>1396</v>
      </c>
      <c r="F1073" s="38" t="s">
        <v>843</v>
      </c>
      <c r="G1073" s="10"/>
    </row>
    <row r="1074" spans="1:7" ht="16.5" x14ac:dyDescent="0.3">
      <c r="A1074" s="44" t="s">
        <v>839</v>
      </c>
      <c r="B1074" s="10" t="s">
        <v>1272</v>
      </c>
      <c r="C1074" s="10" t="s">
        <v>1270</v>
      </c>
      <c r="D1074" s="10" t="s">
        <v>915</v>
      </c>
      <c r="E1074" s="36" t="s">
        <v>1414</v>
      </c>
      <c r="F1074" s="38" t="s">
        <v>1415</v>
      </c>
      <c r="G1074" s="10"/>
    </row>
    <row r="1075" spans="1:7" ht="16.5" x14ac:dyDescent="0.3">
      <c r="A1075" s="44" t="s">
        <v>846</v>
      </c>
      <c r="B1075" s="10" t="s">
        <v>1416</v>
      </c>
      <c r="C1075" s="10" t="s">
        <v>1270</v>
      </c>
      <c r="D1075" s="10" t="s">
        <v>915</v>
      </c>
      <c r="E1075" s="36" t="s">
        <v>1414</v>
      </c>
      <c r="F1075" s="38" t="s">
        <v>1415</v>
      </c>
      <c r="G1075" s="10"/>
    </row>
    <row r="1076" spans="1:7" ht="16.5" x14ac:dyDescent="0.3">
      <c r="A1076" s="44" t="s">
        <v>849</v>
      </c>
      <c r="B1076" s="10" t="s">
        <v>1417</v>
      </c>
      <c r="C1076" s="10" t="s">
        <v>1270</v>
      </c>
      <c r="D1076" s="10" t="s">
        <v>915</v>
      </c>
      <c r="E1076" s="36" t="s">
        <v>1414</v>
      </c>
      <c r="F1076" s="38" t="s">
        <v>1415</v>
      </c>
      <c r="G1076" s="10"/>
    </row>
    <row r="1077" spans="1:7" ht="16.5" x14ac:dyDescent="0.3">
      <c r="A1077" s="44" t="s">
        <v>855</v>
      </c>
      <c r="B1077" s="10" t="s">
        <v>1418</v>
      </c>
      <c r="C1077" s="10" t="s">
        <v>1270</v>
      </c>
      <c r="D1077" s="10" t="s">
        <v>915</v>
      </c>
      <c r="E1077" s="36" t="s">
        <v>1414</v>
      </c>
      <c r="F1077" s="38" t="s">
        <v>1415</v>
      </c>
      <c r="G1077" s="10"/>
    </row>
    <row r="1078" spans="1:7" ht="16.5" x14ac:dyDescent="0.3">
      <c r="A1078" s="44" t="s">
        <v>859</v>
      </c>
      <c r="B1078" s="10" t="s">
        <v>1419</v>
      </c>
      <c r="C1078" s="10" t="s">
        <v>1270</v>
      </c>
      <c r="D1078" s="10" t="s">
        <v>915</v>
      </c>
      <c r="E1078" s="36" t="s">
        <v>1414</v>
      </c>
      <c r="F1078" s="38" t="s">
        <v>1415</v>
      </c>
      <c r="G1078" s="10"/>
    </row>
    <row r="1079" spans="1:7" ht="16.5" x14ac:dyDescent="0.3">
      <c r="A1079" s="44" t="s">
        <v>862</v>
      </c>
      <c r="B1079" s="10" t="s">
        <v>1420</v>
      </c>
      <c r="C1079" s="10" t="s">
        <v>1270</v>
      </c>
      <c r="D1079" s="10" t="s">
        <v>915</v>
      </c>
      <c r="E1079" s="36" t="s">
        <v>1414</v>
      </c>
      <c r="F1079" s="38" t="s">
        <v>1415</v>
      </c>
      <c r="G1079" s="10"/>
    </row>
    <row r="1080" spans="1:7" ht="16.5" x14ac:dyDescent="0.3">
      <c r="A1080" s="44" t="s">
        <v>865</v>
      </c>
      <c r="B1080" s="10" t="s">
        <v>1421</v>
      </c>
      <c r="C1080" s="10" t="s">
        <v>1270</v>
      </c>
      <c r="D1080" s="10" t="s">
        <v>915</v>
      </c>
      <c r="E1080" s="36" t="s">
        <v>1414</v>
      </c>
      <c r="F1080" s="38" t="s">
        <v>1415</v>
      </c>
      <c r="G1080" s="10"/>
    </row>
    <row r="1081" spans="1:7" ht="16.5" x14ac:dyDescent="0.3">
      <c r="A1081" s="44" t="s">
        <v>869</v>
      </c>
      <c r="B1081" s="10" t="s">
        <v>1422</v>
      </c>
      <c r="C1081" s="10" t="s">
        <v>1270</v>
      </c>
      <c r="D1081" s="10" t="s">
        <v>915</v>
      </c>
      <c r="E1081" s="36" t="s">
        <v>1414</v>
      </c>
      <c r="F1081" s="38" t="s">
        <v>1415</v>
      </c>
      <c r="G1081" s="10"/>
    </row>
    <row r="1082" spans="1:7" ht="16.5" x14ac:dyDescent="0.3">
      <c r="A1082" s="44" t="s">
        <v>873</v>
      </c>
      <c r="B1082" s="10" t="s">
        <v>1423</v>
      </c>
      <c r="C1082" s="10" t="s">
        <v>1270</v>
      </c>
      <c r="D1082" s="10" t="s">
        <v>915</v>
      </c>
      <c r="E1082" s="36" t="s">
        <v>1414</v>
      </c>
      <c r="F1082" s="38" t="s">
        <v>1415</v>
      </c>
      <c r="G1082" s="10"/>
    </row>
    <row r="1083" spans="1:7" ht="16.5" x14ac:dyDescent="0.3">
      <c r="A1083" s="44" t="s">
        <v>876</v>
      </c>
      <c r="B1083" s="10" t="s">
        <v>1424</v>
      </c>
      <c r="C1083" s="10" t="s">
        <v>1270</v>
      </c>
      <c r="D1083" s="10" t="s">
        <v>915</v>
      </c>
      <c r="E1083" s="36" t="s">
        <v>1414</v>
      </c>
      <c r="F1083" s="38" t="s">
        <v>1415</v>
      </c>
      <c r="G1083" s="10"/>
    </row>
    <row r="1084" spans="1:7" ht="16.5" x14ac:dyDescent="0.3">
      <c r="A1084" s="44" t="s">
        <v>880</v>
      </c>
      <c r="B1084" s="10" t="s">
        <v>1425</v>
      </c>
      <c r="C1084" s="10" t="s">
        <v>1270</v>
      </c>
      <c r="D1084" s="10" t="s">
        <v>915</v>
      </c>
      <c r="E1084" s="36" t="s">
        <v>1414</v>
      </c>
      <c r="F1084" s="38" t="s">
        <v>1415</v>
      </c>
      <c r="G1084" s="10"/>
    </row>
    <row r="1085" spans="1:7" ht="16.5" x14ac:dyDescent="0.3">
      <c r="A1085" s="44" t="s">
        <v>883</v>
      </c>
      <c r="B1085" s="10" t="s">
        <v>1426</v>
      </c>
      <c r="C1085" s="10" t="s">
        <v>1270</v>
      </c>
      <c r="D1085" s="10" t="s">
        <v>915</v>
      </c>
      <c r="E1085" s="36" t="s">
        <v>1414</v>
      </c>
      <c r="F1085" s="38" t="s">
        <v>1415</v>
      </c>
      <c r="G1085" s="10"/>
    </row>
    <row r="1086" spans="1:7" ht="16.5" x14ac:dyDescent="0.3">
      <c r="A1086" s="44" t="s">
        <v>888</v>
      </c>
      <c r="B1086" s="10" t="s">
        <v>1427</v>
      </c>
      <c r="C1086" s="10" t="s">
        <v>1270</v>
      </c>
      <c r="D1086" s="10" t="s">
        <v>915</v>
      </c>
      <c r="E1086" s="36" t="s">
        <v>1414</v>
      </c>
      <c r="F1086" s="38" t="s">
        <v>1415</v>
      </c>
      <c r="G1086" s="10"/>
    </row>
    <row r="1087" spans="1:7" ht="16.5" x14ac:dyDescent="0.3">
      <c r="A1087" s="44" t="s">
        <v>891</v>
      </c>
      <c r="B1087" s="10" t="s">
        <v>1428</v>
      </c>
      <c r="C1087" s="10" t="s">
        <v>1270</v>
      </c>
      <c r="D1087" s="10" t="s">
        <v>915</v>
      </c>
      <c r="E1087" s="36" t="s">
        <v>1414</v>
      </c>
      <c r="F1087" s="38" t="s">
        <v>1415</v>
      </c>
      <c r="G1087" s="10"/>
    </row>
    <row r="1088" spans="1:7" ht="16.5" x14ac:dyDescent="0.3">
      <c r="A1088" s="44" t="s">
        <v>895</v>
      </c>
      <c r="B1088" s="10" t="s">
        <v>1429</v>
      </c>
      <c r="C1088" s="10" t="s">
        <v>1270</v>
      </c>
      <c r="D1088" s="10" t="s">
        <v>915</v>
      </c>
      <c r="E1088" s="36" t="s">
        <v>1414</v>
      </c>
      <c r="F1088" s="38" t="s">
        <v>1415</v>
      </c>
      <c r="G1088" s="10"/>
    </row>
    <row r="1089" spans="1:7" ht="16.5" x14ac:dyDescent="0.3">
      <c r="A1089" s="44" t="s">
        <v>899</v>
      </c>
      <c r="B1089" s="10" t="s">
        <v>1430</v>
      </c>
      <c r="C1089" s="10" t="s">
        <v>1270</v>
      </c>
      <c r="D1089" s="10" t="s">
        <v>915</v>
      </c>
      <c r="E1089" s="36" t="s">
        <v>1414</v>
      </c>
      <c r="F1089" s="38" t="s">
        <v>1415</v>
      </c>
      <c r="G1089" s="10"/>
    </row>
    <row r="1090" spans="1:7" ht="16.5" x14ac:dyDescent="0.3">
      <c r="A1090" s="44" t="s">
        <v>903</v>
      </c>
      <c r="B1090" s="10" t="s">
        <v>1431</v>
      </c>
      <c r="C1090" s="10" t="s">
        <v>1270</v>
      </c>
      <c r="D1090" s="10" t="s">
        <v>915</v>
      </c>
      <c r="E1090" s="36" t="s">
        <v>1414</v>
      </c>
      <c r="F1090" s="38" t="s">
        <v>1415</v>
      </c>
      <c r="G1090" s="10"/>
    </row>
    <row r="1091" spans="1:7" ht="16.5" x14ac:dyDescent="0.3">
      <c r="A1091" s="44" t="s">
        <v>906</v>
      </c>
      <c r="B1091" s="10" t="s">
        <v>1432</v>
      </c>
      <c r="C1091" s="10" t="s">
        <v>1270</v>
      </c>
      <c r="D1091" s="10" t="s">
        <v>915</v>
      </c>
      <c r="E1091" s="36" t="s">
        <v>1414</v>
      </c>
      <c r="F1091" s="38" t="s">
        <v>1415</v>
      </c>
      <c r="G1091" s="10"/>
    </row>
    <row r="1092" spans="1:7" ht="16.5" x14ac:dyDescent="0.3">
      <c r="A1092" s="44" t="s">
        <v>839</v>
      </c>
      <c r="B1092" s="10" t="s">
        <v>1274</v>
      </c>
      <c r="C1092" s="10" t="s">
        <v>1270</v>
      </c>
      <c r="D1092" s="10" t="s">
        <v>915</v>
      </c>
      <c r="E1092" s="36" t="s">
        <v>1433</v>
      </c>
      <c r="F1092" s="38" t="s">
        <v>1415</v>
      </c>
      <c r="G1092" s="10"/>
    </row>
    <row r="1093" spans="1:7" ht="16.5" x14ac:dyDescent="0.3">
      <c r="A1093" s="44" t="s">
        <v>846</v>
      </c>
      <c r="B1093" s="10" t="s">
        <v>1434</v>
      </c>
      <c r="C1093" s="10" t="s">
        <v>1270</v>
      </c>
      <c r="D1093" s="10" t="s">
        <v>915</v>
      </c>
      <c r="E1093" s="36" t="s">
        <v>1433</v>
      </c>
      <c r="F1093" s="38" t="s">
        <v>1415</v>
      </c>
      <c r="G1093" s="10"/>
    </row>
    <row r="1094" spans="1:7" ht="16.5" x14ac:dyDescent="0.3">
      <c r="A1094" s="44" t="s">
        <v>849</v>
      </c>
      <c r="B1094" s="10" t="s">
        <v>1435</v>
      </c>
      <c r="C1094" s="10" t="s">
        <v>1270</v>
      </c>
      <c r="D1094" s="10" t="s">
        <v>915</v>
      </c>
      <c r="E1094" s="36" t="s">
        <v>1433</v>
      </c>
      <c r="F1094" s="38" t="s">
        <v>1415</v>
      </c>
      <c r="G1094" s="10"/>
    </row>
    <row r="1095" spans="1:7" ht="16.5" x14ac:dyDescent="0.3">
      <c r="A1095" s="44" t="s">
        <v>855</v>
      </c>
      <c r="B1095" s="10" t="s">
        <v>1436</v>
      </c>
      <c r="C1095" s="10" t="s">
        <v>1270</v>
      </c>
      <c r="D1095" s="10" t="s">
        <v>915</v>
      </c>
      <c r="E1095" s="36" t="s">
        <v>1433</v>
      </c>
      <c r="F1095" s="38" t="s">
        <v>1415</v>
      </c>
      <c r="G1095" s="10"/>
    </row>
    <row r="1096" spans="1:7" ht="16.5" x14ac:dyDescent="0.3">
      <c r="A1096" s="44" t="s">
        <v>859</v>
      </c>
      <c r="B1096" s="10" t="s">
        <v>1437</v>
      </c>
      <c r="C1096" s="10" t="s">
        <v>1270</v>
      </c>
      <c r="D1096" s="10" t="s">
        <v>915</v>
      </c>
      <c r="E1096" s="36" t="s">
        <v>1433</v>
      </c>
      <c r="F1096" s="38" t="s">
        <v>1415</v>
      </c>
      <c r="G1096" s="10"/>
    </row>
    <row r="1097" spans="1:7" ht="16.5" x14ac:dyDescent="0.3">
      <c r="A1097" s="44" t="s">
        <v>862</v>
      </c>
      <c r="B1097" s="10" t="s">
        <v>1438</v>
      </c>
      <c r="C1097" s="10" t="s">
        <v>1270</v>
      </c>
      <c r="D1097" s="10" t="s">
        <v>915</v>
      </c>
      <c r="E1097" s="36" t="s">
        <v>1433</v>
      </c>
      <c r="F1097" s="38" t="s">
        <v>1415</v>
      </c>
      <c r="G1097" s="10"/>
    </row>
    <row r="1098" spans="1:7" ht="16.5" x14ac:dyDescent="0.3">
      <c r="A1098" s="44" t="s">
        <v>865</v>
      </c>
      <c r="B1098" s="10" t="s">
        <v>1439</v>
      </c>
      <c r="C1098" s="10" t="s">
        <v>1270</v>
      </c>
      <c r="D1098" s="10" t="s">
        <v>915</v>
      </c>
      <c r="E1098" s="36" t="s">
        <v>1433</v>
      </c>
      <c r="F1098" s="38" t="s">
        <v>1415</v>
      </c>
      <c r="G1098" s="10"/>
    </row>
    <row r="1099" spans="1:7" ht="16.5" x14ac:dyDescent="0.3">
      <c r="A1099" s="44" t="s">
        <v>869</v>
      </c>
      <c r="B1099" s="10" t="s">
        <v>1440</v>
      </c>
      <c r="C1099" s="10" t="s">
        <v>1270</v>
      </c>
      <c r="D1099" s="10" t="s">
        <v>915</v>
      </c>
      <c r="E1099" s="36" t="s">
        <v>1433</v>
      </c>
      <c r="F1099" s="38" t="s">
        <v>1415</v>
      </c>
      <c r="G1099" s="10"/>
    </row>
    <row r="1100" spans="1:7" ht="16.5" x14ac:dyDescent="0.3">
      <c r="A1100" s="44" t="s">
        <v>873</v>
      </c>
      <c r="B1100" s="10" t="s">
        <v>1441</v>
      </c>
      <c r="C1100" s="10" t="s">
        <v>1270</v>
      </c>
      <c r="D1100" s="10" t="s">
        <v>915</v>
      </c>
      <c r="E1100" s="36" t="s">
        <v>1433</v>
      </c>
      <c r="F1100" s="38" t="s">
        <v>1415</v>
      </c>
      <c r="G1100" s="10"/>
    </row>
    <row r="1101" spans="1:7" ht="16.5" x14ac:dyDescent="0.3">
      <c r="A1101" s="44" t="s">
        <v>876</v>
      </c>
      <c r="B1101" s="10" t="s">
        <v>1442</v>
      </c>
      <c r="C1101" s="10" t="s">
        <v>1270</v>
      </c>
      <c r="D1101" s="10" t="s">
        <v>915</v>
      </c>
      <c r="E1101" s="36" t="s">
        <v>1433</v>
      </c>
      <c r="F1101" s="38" t="s">
        <v>1415</v>
      </c>
      <c r="G1101" s="10"/>
    </row>
    <row r="1102" spans="1:7" ht="16.5" x14ac:dyDescent="0.3">
      <c r="A1102" s="44" t="s">
        <v>880</v>
      </c>
      <c r="B1102" s="10" t="s">
        <v>1443</v>
      </c>
      <c r="C1102" s="10" t="s">
        <v>1270</v>
      </c>
      <c r="D1102" s="10" t="s">
        <v>915</v>
      </c>
      <c r="E1102" s="36" t="s">
        <v>1433</v>
      </c>
      <c r="F1102" s="38" t="s">
        <v>1415</v>
      </c>
      <c r="G1102" s="10"/>
    </row>
    <row r="1103" spans="1:7" ht="16.5" x14ac:dyDescent="0.3">
      <c r="A1103" s="44" t="s">
        <v>883</v>
      </c>
      <c r="B1103" s="10" t="s">
        <v>1444</v>
      </c>
      <c r="C1103" s="10" t="s">
        <v>1270</v>
      </c>
      <c r="D1103" s="10" t="s">
        <v>915</v>
      </c>
      <c r="E1103" s="36" t="s">
        <v>1433</v>
      </c>
      <c r="F1103" s="38" t="s">
        <v>1415</v>
      </c>
      <c r="G1103" s="10"/>
    </row>
    <row r="1104" spans="1:7" ht="16.5" x14ac:dyDescent="0.3">
      <c r="A1104" s="44" t="s">
        <v>888</v>
      </c>
      <c r="B1104" s="10" t="s">
        <v>1445</v>
      </c>
      <c r="C1104" s="10" t="s">
        <v>1270</v>
      </c>
      <c r="D1104" s="10" t="s">
        <v>915</v>
      </c>
      <c r="E1104" s="36" t="s">
        <v>1433</v>
      </c>
      <c r="F1104" s="38" t="s">
        <v>1415</v>
      </c>
      <c r="G1104" s="10"/>
    </row>
    <row r="1105" spans="1:7" ht="16.5" x14ac:dyDescent="0.3">
      <c r="A1105" s="44" t="s">
        <v>891</v>
      </c>
      <c r="B1105" s="10" t="s">
        <v>1446</v>
      </c>
      <c r="C1105" s="10" t="s">
        <v>1270</v>
      </c>
      <c r="D1105" s="10" t="s">
        <v>915</v>
      </c>
      <c r="E1105" s="36" t="s">
        <v>1433</v>
      </c>
      <c r="F1105" s="38" t="s">
        <v>1415</v>
      </c>
      <c r="G1105" s="10"/>
    </row>
    <row r="1106" spans="1:7" ht="16.5" x14ac:dyDescent="0.3">
      <c r="A1106" s="44" t="s">
        <v>895</v>
      </c>
      <c r="B1106" s="10" t="s">
        <v>1447</v>
      </c>
      <c r="C1106" s="10" t="s">
        <v>1270</v>
      </c>
      <c r="D1106" s="10" t="s">
        <v>915</v>
      </c>
      <c r="E1106" s="36" t="s">
        <v>1433</v>
      </c>
      <c r="F1106" s="38" t="s">
        <v>1415</v>
      </c>
      <c r="G1106" s="10"/>
    </row>
    <row r="1107" spans="1:7" ht="16.5" x14ac:dyDescent="0.3">
      <c r="A1107" s="44" t="s">
        <v>899</v>
      </c>
      <c r="B1107" s="10" t="s">
        <v>1448</v>
      </c>
      <c r="C1107" s="10" t="s">
        <v>1270</v>
      </c>
      <c r="D1107" s="10" t="s">
        <v>915</v>
      </c>
      <c r="E1107" s="36" t="s">
        <v>1433</v>
      </c>
      <c r="F1107" s="38" t="s">
        <v>1415</v>
      </c>
      <c r="G1107" s="10"/>
    </row>
    <row r="1108" spans="1:7" ht="16.5" x14ac:dyDescent="0.3">
      <c r="A1108" s="44" t="s">
        <v>903</v>
      </c>
      <c r="B1108" s="10" t="s">
        <v>1449</v>
      </c>
      <c r="C1108" s="10" t="s">
        <v>1270</v>
      </c>
      <c r="D1108" s="10" t="s">
        <v>915</v>
      </c>
      <c r="E1108" s="36" t="s">
        <v>1433</v>
      </c>
      <c r="F1108" s="38" t="s">
        <v>1415</v>
      </c>
      <c r="G1108" s="10"/>
    </row>
    <row r="1109" spans="1:7" ht="16.5" x14ac:dyDescent="0.3">
      <c r="A1109" s="44" t="s">
        <v>906</v>
      </c>
      <c r="B1109" s="10" t="s">
        <v>1450</v>
      </c>
      <c r="C1109" s="10" t="s">
        <v>1270</v>
      </c>
      <c r="D1109" s="10" t="s">
        <v>915</v>
      </c>
      <c r="E1109" s="36" t="s">
        <v>1433</v>
      </c>
      <c r="F1109" s="38" t="s">
        <v>1415</v>
      </c>
      <c r="G1109" s="10"/>
    </row>
    <row r="1110" spans="1:7" ht="16.5" x14ac:dyDescent="0.3">
      <c r="A1110" s="44" t="s">
        <v>880</v>
      </c>
      <c r="B1110" s="10" t="s">
        <v>1283</v>
      </c>
      <c r="C1110" s="10" t="s">
        <v>1298</v>
      </c>
      <c r="D1110" s="10" t="s">
        <v>915</v>
      </c>
      <c r="E1110" s="36">
        <v>750</v>
      </c>
      <c r="F1110" s="38">
        <v>225</v>
      </c>
      <c r="G1110" s="10" t="s">
        <v>1451</v>
      </c>
    </row>
    <row r="1111" spans="1:7" ht="16.5" x14ac:dyDescent="0.3">
      <c r="A1111" s="44" t="s">
        <v>891</v>
      </c>
      <c r="B1111" s="10" t="s">
        <v>1283</v>
      </c>
      <c r="C1111" s="10" t="s">
        <v>1298</v>
      </c>
      <c r="D1111" s="10" t="s">
        <v>915</v>
      </c>
      <c r="E1111" s="36">
        <v>500</v>
      </c>
      <c r="F1111" s="38">
        <v>150</v>
      </c>
      <c r="G1111" s="10" t="s">
        <v>1451</v>
      </c>
    </row>
    <row r="1112" spans="1:7" ht="16.5" x14ac:dyDescent="0.3">
      <c r="A1112" s="44" t="s">
        <v>855</v>
      </c>
      <c r="B1112" s="10" t="s">
        <v>1452</v>
      </c>
      <c r="C1112" s="10" t="s">
        <v>1378</v>
      </c>
      <c r="D1112" s="10" t="s">
        <v>915</v>
      </c>
      <c r="E1112" s="36">
        <v>1000</v>
      </c>
      <c r="F1112" s="38" t="s">
        <v>1379</v>
      </c>
      <c r="G1112" s="10"/>
    </row>
    <row r="1113" spans="1:7" ht="16.5" x14ac:dyDescent="0.3">
      <c r="A1113" s="44" t="s">
        <v>413</v>
      </c>
      <c r="B1113" s="10" t="s">
        <v>1453</v>
      </c>
      <c r="C1113" s="10" t="s">
        <v>1359</v>
      </c>
      <c r="D1113" s="10" t="s">
        <v>915</v>
      </c>
      <c r="E1113" s="36">
        <v>1</v>
      </c>
      <c r="F1113" s="38">
        <v>2000</v>
      </c>
      <c r="G1113" s="10" t="s">
        <v>1264</v>
      </c>
    </row>
    <row r="1114" spans="1:7" ht="16.5" x14ac:dyDescent="0.3">
      <c r="A1114" s="44" t="s">
        <v>413</v>
      </c>
      <c r="B1114" s="10" t="s">
        <v>1268</v>
      </c>
      <c r="C1114" s="10" t="s">
        <v>1298</v>
      </c>
      <c r="D1114" s="10" t="s">
        <v>915</v>
      </c>
      <c r="E1114" s="36">
        <v>500</v>
      </c>
      <c r="F1114" s="38">
        <v>87.5</v>
      </c>
      <c r="G1114" s="10" t="s">
        <v>1454</v>
      </c>
    </row>
    <row r="1115" spans="1:7" ht="16.5" x14ac:dyDescent="0.3">
      <c r="A1115" s="44" t="s">
        <v>419</v>
      </c>
      <c r="B1115" s="10" t="s">
        <v>1453</v>
      </c>
      <c r="C1115" s="10" t="s">
        <v>1359</v>
      </c>
      <c r="D1115" s="10" t="s">
        <v>915</v>
      </c>
      <c r="E1115" s="36">
        <v>2</v>
      </c>
      <c r="F1115" s="38">
        <v>1000</v>
      </c>
      <c r="G1115" s="10" t="s">
        <v>1264</v>
      </c>
    </row>
    <row r="1116" spans="1:7" ht="16.5" x14ac:dyDescent="0.3">
      <c r="A1116" s="44" t="s">
        <v>423</v>
      </c>
      <c r="B1116" s="10" t="s">
        <v>1453</v>
      </c>
      <c r="C1116" s="10" t="s">
        <v>1359</v>
      </c>
      <c r="D1116" s="10" t="s">
        <v>915</v>
      </c>
      <c r="E1116" s="36">
        <v>2</v>
      </c>
      <c r="F1116" s="38">
        <v>1000</v>
      </c>
      <c r="G1116" s="10" t="s">
        <v>1264</v>
      </c>
    </row>
    <row r="1117" spans="1:7" ht="16.5" x14ac:dyDescent="0.3">
      <c r="A1117" s="44" t="s">
        <v>419</v>
      </c>
      <c r="B1117" s="10" t="s">
        <v>1268</v>
      </c>
      <c r="C1117" s="10" t="s">
        <v>1298</v>
      </c>
      <c r="D1117" s="10" t="s">
        <v>915</v>
      </c>
      <c r="E1117" s="36">
        <v>250</v>
      </c>
      <c r="F1117" s="38">
        <v>87.5</v>
      </c>
      <c r="G1117" s="10" t="s">
        <v>1454</v>
      </c>
    </row>
    <row r="1118" spans="1:7" ht="16.5" x14ac:dyDescent="0.3">
      <c r="A1118" s="44" t="s">
        <v>423</v>
      </c>
      <c r="B1118" s="10" t="s">
        <v>1268</v>
      </c>
      <c r="C1118" s="10" t="s">
        <v>1298</v>
      </c>
      <c r="D1118" s="10" t="s">
        <v>915</v>
      </c>
      <c r="E1118" s="36">
        <v>250</v>
      </c>
      <c r="F1118" s="38">
        <v>87.5</v>
      </c>
      <c r="G1118" s="10" t="s">
        <v>1454</v>
      </c>
    </row>
    <row r="1119" spans="1:7" ht="16.5" x14ac:dyDescent="0.3">
      <c r="A1119" s="44" t="s">
        <v>433</v>
      </c>
      <c r="B1119" s="10" t="s">
        <v>1268</v>
      </c>
      <c r="C1119" s="10" t="s">
        <v>1298</v>
      </c>
      <c r="D1119" s="10" t="s">
        <v>915</v>
      </c>
      <c r="E1119" s="36">
        <v>500</v>
      </c>
      <c r="F1119" s="38">
        <v>87.5</v>
      </c>
      <c r="G1119" s="10" t="s">
        <v>1454</v>
      </c>
    </row>
    <row r="1120" spans="1:7" ht="16.5" x14ac:dyDescent="0.3">
      <c r="A1120" s="44" t="s">
        <v>419</v>
      </c>
      <c r="B1120" s="10" t="s">
        <v>1455</v>
      </c>
      <c r="C1120" s="10" t="s">
        <v>1359</v>
      </c>
      <c r="D1120" s="10" t="s">
        <v>915</v>
      </c>
      <c r="E1120" s="36">
        <v>2</v>
      </c>
      <c r="F1120" s="38">
        <v>1000</v>
      </c>
      <c r="G1120" s="10" t="s">
        <v>1264</v>
      </c>
    </row>
    <row r="1121" spans="1:7" ht="16.5" x14ac:dyDescent="0.3">
      <c r="A1121" s="44" t="s">
        <v>423</v>
      </c>
      <c r="B1121" s="10" t="s">
        <v>1455</v>
      </c>
      <c r="C1121" s="10" t="s">
        <v>1359</v>
      </c>
      <c r="D1121" s="10" t="s">
        <v>915</v>
      </c>
      <c r="E1121" s="36">
        <v>2</v>
      </c>
      <c r="F1121" s="38">
        <v>1000</v>
      </c>
      <c r="G1121" s="10" t="s">
        <v>1264</v>
      </c>
    </row>
    <row r="1122" spans="1:7" ht="16.5" x14ac:dyDescent="0.3">
      <c r="A1122" s="44" t="s">
        <v>419</v>
      </c>
      <c r="B1122" s="10" t="s">
        <v>1261</v>
      </c>
      <c r="C1122" s="10" t="s">
        <v>1298</v>
      </c>
      <c r="D1122" s="10" t="s">
        <v>915</v>
      </c>
      <c r="E1122" s="36">
        <v>250</v>
      </c>
      <c r="F1122" s="38">
        <v>125</v>
      </c>
      <c r="G1122" s="10"/>
    </row>
    <row r="1123" spans="1:7" ht="16.5" x14ac:dyDescent="0.3">
      <c r="A1123" s="44" t="s">
        <v>423</v>
      </c>
      <c r="B1123" s="10" t="s">
        <v>1261</v>
      </c>
      <c r="C1123" s="10" t="s">
        <v>1298</v>
      </c>
      <c r="D1123" s="10" t="s">
        <v>915</v>
      </c>
      <c r="E1123" s="36">
        <v>250</v>
      </c>
      <c r="F1123" s="38">
        <v>125</v>
      </c>
      <c r="G1123" s="10"/>
    </row>
    <row r="1124" spans="1:7" ht="16.5" x14ac:dyDescent="0.3">
      <c r="A1124" s="44" t="s">
        <v>428</v>
      </c>
      <c r="B1124" s="10" t="s">
        <v>1455</v>
      </c>
      <c r="C1124" s="10" t="s">
        <v>1456</v>
      </c>
      <c r="D1124" s="10" t="s">
        <v>915</v>
      </c>
      <c r="E1124" s="36">
        <v>2</v>
      </c>
      <c r="F1124" s="38">
        <v>2000</v>
      </c>
      <c r="G1124" s="10"/>
    </row>
    <row r="1125" spans="1:7" ht="16.5" x14ac:dyDescent="0.3">
      <c r="A1125" s="44" t="s">
        <v>433</v>
      </c>
      <c r="B1125" s="10" t="s">
        <v>1455</v>
      </c>
      <c r="C1125" s="10" t="s">
        <v>1456</v>
      </c>
      <c r="D1125" s="10" t="s">
        <v>915</v>
      </c>
      <c r="E1125" s="36">
        <v>2</v>
      </c>
      <c r="F1125" s="38">
        <v>2000</v>
      </c>
      <c r="G1125" s="10"/>
    </row>
    <row r="1126" spans="1:7" ht="16.5" x14ac:dyDescent="0.3">
      <c r="A1126" s="44" t="s">
        <v>413</v>
      </c>
      <c r="B1126" s="10" t="s">
        <v>1280</v>
      </c>
      <c r="C1126" s="10" t="s">
        <v>1456</v>
      </c>
      <c r="D1126" s="10" t="s">
        <v>915</v>
      </c>
      <c r="E1126" s="36">
        <v>1</v>
      </c>
      <c r="F1126" s="38">
        <v>1000</v>
      </c>
      <c r="G1126" s="10"/>
    </row>
    <row r="1127" spans="1:7" ht="16.5" x14ac:dyDescent="0.3">
      <c r="A1127" s="44" t="s">
        <v>419</v>
      </c>
      <c r="B1127" s="10" t="s">
        <v>1280</v>
      </c>
      <c r="C1127" s="10" t="s">
        <v>1456</v>
      </c>
      <c r="D1127" s="10" t="s">
        <v>915</v>
      </c>
      <c r="E1127" s="36">
        <v>1</v>
      </c>
      <c r="F1127" s="38">
        <v>1000</v>
      </c>
      <c r="G1127" s="10"/>
    </row>
    <row r="1128" spans="1:7" ht="16.5" x14ac:dyDescent="0.3">
      <c r="A1128" s="44" t="s">
        <v>423</v>
      </c>
      <c r="B1128" s="10" t="s">
        <v>1280</v>
      </c>
      <c r="C1128" s="10" t="s">
        <v>1456</v>
      </c>
      <c r="D1128" s="10" t="s">
        <v>915</v>
      </c>
      <c r="E1128" s="36">
        <v>1</v>
      </c>
      <c r="F1128" s="38">
        <v>1000</v>
      </c>
      <c r="G1128" s="10"/>
    </row>
    <row r="1129" spans="1:7" ht="16.5" x14ac:dyDescent="0.3">
      <c r="A1129" s="44" t="s">
        <v>428</v>
      </c>
      <c r="B1129" s="10" t="s">
        <v>1280</v>
      </c>
      <c r="C1129" s="10" t="s">
        <v>1456</v>
      </c>
      <c r="D1129" s="10" t="s">
        <v>915</v>
      </c>
      <c r="E1129" s="36">
        <v>1</v>
      </c>
      <c r="F1129" s="38">
        <v>1000</v>
      </c>
      <c r="G1129" s="10"/>
    </row>
    <row r="1130" spans="1:7" ht="16.5" x14ac:dyDescent="0.3">
      <c r="A1130" s="44" t="s">
        <v>433</v>
      </c>
      <c r="B1130" s="10" t="s">
        <v>1280</v>
      </c>
      <c r="C1130" s="10" t="s">
        <v>1456</v>
      </c>
      <c r="D1130" s="10" t="s">
        <v>915</v>
      </c>
      <c r="E1130" s="36">
        <v>1</v>
      </c>
      <c r="F1130" s="38">
        <v>1000</v>
      </c>
      <c r="G1130" s="10"/>
    </row>
    <row r="1131" spans="1:7" ht="16.5" x14ac:dyDescent="0.3">
      <c r="A1131" s="44" t="s">
        <v>413</v>
      </c>
      <c r="B1131" s="10" t="s">
        <v>1457</v>
      </c>
      <c r="C1131" s="10" t="s">
        <v>1456</v>
      </c>
      <c r="D1131" s="10" t="s">
        <v>915</v>
      </c>
      <c r="E1131" s="36">
        <v>1</v>
      </c>
      <c r="F1131" s="38">
        <v>1000</v>
      </c>
      <c r="G1131" s="10"/>
    </row>
    <row r="1132" spans="1:7" ht="16.5" x14ac:dyDescent="0.3">
      <c r="A1132" s="44" t="s">
        <v>419</v>
      </c>
      <c r="B1132" s="10" t="s">
        <v>1457</v>
      </c>
      <c r="C1132" s="10" t="s">
        <v>1456</v>
      </c>
      <c r="D1132" s="10" t="s">
        <v>915</v>
      </c>
      <c r="E1132" s="36">
        <v>1</v>
      </c>
      <c r="F1132" s="38">
        <v>1000</v>
      </c>
      <c r="G1132" s="10"/>
    </row>
    <row r="1133" spans="1:7" ht="16.5" x14ac:dyDescent="0.3">
      <c r="A1133" s="44" t="s">
        <v>423</v>
      </c>
      <c r="B1133" s="10" t="s">
        <v>1457</v>
      </c>
      <c r="C1133" s="10" t="s">
        <v>1456</v>
      </c>
      <c r="D1133" s="10" t="s">
        <v>915</v>
      </c>
      <c r="E1133" s="36">
        <v>1</v>
      </c>
      <c r="F1133" s="38">
        <v>1000</v>
      </c>
      <c r="G1133" s="10"/>
    </row>
    <row r="1134" spans="1:7" ht="16.5" x14ac:dyDescent="0.3">
      <c r="A1134" s="44" t="s">
        <v>428</v>
      </c>
      <c r="B1134" s="10" t="s">
        <v>1457</v>
      </c>
      <c r="C1134" s="10" t="s">
        <v>1456</v>
      </c>
      <c r="D1134" s="10" t="s">
        <v>915</v>
      </c>
      <c r="E1134" s="36">
        <v>1</v>
      </c>
      <c r="F1134" s="38">
        <v>1000</v>
      </c>
      <c r="G1134" s="10"/>
    </row>
    <row r="1135" spans="1:7" ht="16.5" x14ac:dyDescent="0.3">
      <c r="A1135" s="44" t="s">
        <v>433</v>
      </c>
      <c r="B1135" s="10" t="s">
        <v>1457</v>
      </c>
      <c r="C1135" s="10" t="s">
        <v>1456</v>
      </c>
      <c r="D1135" s="10" t="s">
        <v>915</v>
      </c>
      <c r="E1135" s="36">
        <v>1</v>
      </c>
      <c r="F1135" s="38">
        <v>1000</v>
      </c>
      <c r="G1135" s="10"/>
    </row>
    <row r="1136" spans="1:7" ht="16.5" x14ac:dyDescent="0.3">
      <c r="A1136" s="44" t="s">
        <v>433</v>
      </c>
      <c r="B1136" s="10" t="s">
        <v>1266</v>
      </c>
      <c r="C1136" s="10" t="s">
        <v>1378</v>
      </c>
      <c r="D1136" s="10" t="s">
        <v>915</v>
      </c>
      <c r="E1136" s="36">
        <v>100</v>
      </c>
      <c r="F1136" s="38" t="s">
        <v>1379</v>
      </c>
      <c r="G1136" s="10"/>
    </row>
    <row r="1137" spans="1:7" ht="16.5" x14ac:dyDescent="0.3">
      <c r="A1137" s="44" t="s">
        <v>413</v>
      </c>
      <c r="B1137" s="10" t="s">
        <v>1458</v>
      </c>
      <c r="C1137" s="10" t="s">
        <v>1456</v>
      </c>
      <c r="D1137" s="10" t="s">
        <v>915</v>
      </c>
      <c r="E1137" s="36">
        <v>2</v>
      </c>
      <c r="F1137" s="38">
        <v>1000</v>
      </c>
      <c r="G1137" s="10" t="s">
        <v>1264</v>
      </c>
    </row>
    <row r="1138" spans="1:7" ht="16.5" x14ac:dyDescent="0.3">
      <c r="A1138" s="44" t="s">
        <v>419</v>
      </c>
      <c r="B1138" s="10" t="s">
        <v>1458</v>
      </c>
      <c r="C1138" s="10" t="s">
        <v>1456</v>
      </c>
      <c r="D1138" s="10" t="s">
        <v>915</v>
      </c>
      <c r="E1138" s="36">
        <v>1</v>
      </c>
      <c r="F1138" s="38">
        <v>1000</v>
      </c>
      <c r="G1138" s="10"/>
    </row>
    <row r="1139" spans="1:7" ht="16.5" x14ac:dyDescent="0.3">
      <c r="A1139" s="44" t="s">
        <v>423</v>
      </c>
      <c r="B1139" s="10" t="s">
        <v>1458</v>
      </c>
      <c r="C1139" s="10" t="s">
        <v>1456</v>
      </c>
      <c r="D1139" s="10" t="s">
        <v>915</v>
      </c>
      <c r="E1139" s="36">
        <v>1</v>
      </c>
      <c r="F1139" s="38">
        <v>1000</v>
      </c>
      <c r="G1139" s="10"/>
    </row>
    <row r="1140" spans="1:7" ht="16.5" x14ac:dyDescent="0.3">
      <c r="A1140" s="44" t="s">
        <v>428</v>
      </c>
      <c r="B1140" s="10" t="s">
        <v>1458</v>
      </c>
      <c r="C1140" s="10" t="s">
        <v>1456</v>
      </c>
      <c r="D1140" s="10" t="s">
        <v>915</v>
      </c>
      <c r="E1140" s="36">
        <v>1</v>
      </c>
      <c r="F1140" s="38">
        <v>1000</v>
      </c>
      <c r="G1140" s="10"/>
    </row>
    <row r="1141" spans="1:7" ht="16.5" x14ac:dyDescent="0.3">
      <c r="A1141" s="44" t="s">
        <v>433</v>
      </c>
      <c r="B1141" s="10" t="s">
        <v>1458</v>
      </c>
      <c r="C1141" s="10" t="s">
        <v>1456</v>
      </c>
      <c r="D1141" s="10" t="s">
        <v>915</v>
      </c>
      <c r="E1141" s="36">
        <v>1</v>
      </c>
      <c r="F1141" s="38">
        <v>1000</v>
      </c>
      <c r="G1141" s="10"/>
    </row>
    <row r="1142" spans="1:7" ht="16.5" x14ac:dyDescent="0.3">
      <c r="A1142" s="44" t="s">
        <v>413</v>
      </c>
      <c r="B1142" s="10" t="s">
        <v>1265</v>
      </c>
      <c r="C1142" s="10" t="s">
        <v>1298</v>
      </c>
      <c r="D1142" s="10" t="s">
        <v>915</v>
      </c>
      <c r="E1142" s="36">
        <v>250</v>
      </c>
      <c r="F1142" s="38">
        <v>37.5</v>
      </c>
      <c r="G1142" s="10"/>
    </row>
    <row r="1143" spans="1:7" ht="16.5" x14ac:dyDescent="0.3">
      <c r="A1143" s="44" t="s">
        <v>419</v>
      </c>
      <c r="B1143" s="10" t="s">
        <v>1265</v>
      </c>
      <c r="C1143" s="10" t="s">
        <v>1298</v>
      </c>
      <c r="D1143" s="10" t="s">
        <v>915</v>
      </c>
      <c r="E1143" s="36">
        <v>250</v>
      </c>
      <c r="F1143" s="38">
        <v>37.5</v>
      </c>
      <c r="G1143" s="10"/>
    </row>
    <row r="1144" spans="1:7" ht="16.5" x14ac:dyDescent="0.3">
      <c r="A1144" s="44" t="s">
        <v>423</v>
      </c>
      <c r="B1144" s="10" t="s">
        <v>1265</v>
      </c>
      <c r="C1144" s="10" t="s">
        <v>1298</v>
      </c>
      <c r="D1144" s="10" t="s">
        <v>915</v>
      </c>
      <c r="E1144" s="36">
        <v>250</v>
      </c>
      <c r="F1144" s="38">
        <v>37.5</v>
      </c>
      <c r="G1144" s="10"/>
    </row>
    <row r="1145" spans="1:7" ht="16.5" x14ac:dyDescent="0.3">
      <c r="A1145" s="44" t="s">
        <v>428</v>
      </c>
      <c r="B1145" s="10" t="s">
        <v>1265</v>
      </c>
      <c r="C1145" s="10" t="s">
        <v>1298</v>
      </c>
      <c r="D1145" s="10" t="s">
        <v>915</v>
      </c>
      <c r="E1145" s="36">
        <v>250</v>
      </c>
      <c r="F1145" s="38">
        <v>37.5</v>
      </c>
      <c r="G1145" s="10"/>
    </row>
    <row r="1146" spans="1:7" ht="16.5" x14ac:dyDescent="0.3">
      <c r="A1146" s="44" t="s">
        <v>433</v>
      </c>
      <c r="B1146" s="10" t="s">
        <v>1265</v>
      </c>
      <c r="C1146" s="10" t="s">
        <v>1298</v>
      </c>
      <c r="D1146" s="10" t="s">
        <v>915</v>
      </c>
      <c r="E1146" s="36">
        <v>250</v>
      </c>
      <c r="F1146" s="38">
        <v>37.5</v>
      </c>
      <c r="G1146" s="10"/>
    </row>
    <row r="1147" spans="1:7" ht="16.5" x14ac:dyDescent="0.3">
      <c r="A1147" s="44" t="s">
        <v>413</v>
      </c>
      <c r="B1147" s="10" t="s">
        <v>1459</v>
      </c>
      <c r="C1147" s="10" t="s">
        <v>1456</v>
      </c>
      <c r="D1147" s="10" t="s">
        <v>915</v>
      </c>
      <c r="E1147" s="36">
        <v>1</v>
      </c>
      <c r="F1147" s="38">
        <v>1000</v>
      </c>
      <c r="G1147" s="10"/>
    </row>
    <row r="1148" spans="1:7" ht="16.5" x14ac:dyDescent="0.3">
      <c r="A1148" s="44" t="s">
        <v>419</v>
      </c>
      <c r="B1148" s="10" t="s">
        <v>1459</v>
      </c>
      <c r="C1148" s="10" t="s">
        <v>1456</v>
      </c>
      <c r="D1148" s="10" t="s">
        <v>915</v>
      </c>
      <c r="E1148" s="36">
        <v>1</v>
      </c>
      <c r="F1148" s="38">
        <v>1000</v>
      </c>
      <c r="G1148" s="10"/>
    </row>
    <row r="1149" spans="1:7" ht="16.5" x14ac:dyDescent="0.3">
      <c r="A1149" s="44" t="s">
        <v>423</v>
      </c>
      <c r="B1149" s="10" t="s">
        <v>1459</v>
      </c>
      <c r="C1149" s="10" t="s">
        <v>1456</v>
      </c>
      <c r="D1149" s="10" t="s">
        <v>915</v>
      </c>
      <c r="E1149" s="36">
        <v>1</v>
      </c>
      <c r="F1149" s="38">
        <v>1000</v>
      </c>
      <c r="G1149" s="10"/>
    </row>
    <row r="1150" spans="1:7" ht="16.5" x14ac:dyDescent="0.3">
      <c r="A1150" s="44" t="s">
        <v>428</v>
      </c>
      <c r="B1150" s="10" t="s">
        <v>1459</v>
      </c>
      <c r="C1150" s="10" t="s">
        <v>1456</v>
      </c>
      <c r="D1150" s="10" t="s">
        <v>915</v>
      </c>
      <c r="E1150" s="36">
        <v>1</v>
      </c>
      <c r="F1150" s="38">
        <v>1000</v>
      </c>
      <c r="G1150" s="10"/>
    </row>
    <row r="1151" spans="1:7" ht="16.5" x14ac:dyDescent="0.3">
      <c r="A1151" s="44" t="s">
        <v>433</v>
      </c>
      <c r="B1151" s="10" t="s">
        <v>1459</v>
      </c>
      <c r="C1151" s="10" t="s">
        <v>1456</v>
      </c>
      <c r="D1151" s="10" t="s">
        <v>915</v>
      </c>
      <c r="E1151" s="36">
        <v>1</v>
      </c>
      <c r="F1151" s="38">
        <v>1000</v>
      </c>
      <c r="G1151" s="10"/>
    </row>
    <row r="1152" spans="1:7" ht="16.5" x14ac:dyDescent="0.3">
      <c r="A1152" s="44" t="s">
        <v>413</v>
      </c>
      <c r="B1152" s="10" t="s">
        <v>1460</v>
      </c>
      <c r="C1152" s="10" t="s">
        <v>1456</v>
      </c>
      <c r="D1152" s="10" t="s">
        <v>915</v>
      </c>
      <c r="E1152" s="36">
        <v>1</v>
      </c>
      <c r="F1152" s="38">
        <v>1000</v>
      </c>
      <c r="G1152" s="10"/>
    </row>
    <row r="1153" spans="1:7" ht="16.5" x14ac:dyDescent="0.3">
      <c r="A1153" s="44" t="s">
        <v>419</v>
      </c>
      <c r="B1153" s="10" t="s">
        <v>1460</v>
      </c>
      <c r="C1153" s="10" t="s">
        <v>1456</v>
      </c>
      <c r="D1153" s="10" t="s">
        <v>915</v>
      </c>
      <c r="E1153" s="36">
        <v>1</v>
      </c>
      <c r="F1153" s="38">
        <v>1000</v>
      </c>
      <c r="G1153" s="10"/>
    </row>
    <row r="1154" spans="1:7" ht="16.5" x14ac:dyDescent="0.3">
      <c r="A1154" s="44" t="s">
        <v>423</v>
      </c>
      <c r="B1154" s="10" t="s">
        <v>1460</v>
      </c>
      <c r="C1154" s="10" t="s">
        <v>1456</v>
      </c>
      <c r="D1154" s="10" t="s">
        <v>915</v>
      </c>
      <c r="E1154" s="36">
        <v>1</v>
      </c>
      <c r="F1154" s="38">
        <v>1000</v>
      </c>
      <c r="G1154" s="10"/>
    </row>
    <row r="1155" spans="1:7" ht="16.5" x14ac:dyDescent="0.3">
      <c r="A1155" s="44" t="s">
        <v>428</v>
      </c>
      <c r="B1155" s="10" t="s">
        <v>1460</v>
      </c>
      <c r="C1155" s="10" t="s">
        <v>1456</v>
      </c>
      <c r="D1155" s="10" t="s">
        <v>915</v>
      </c>
      <c r="E1155" s="36">
        <v>1</v>
      </c>
      <c r="F1155" s="38">
        <v>1000</v>
      </c>
      <c r="G1155" s="10"/>
    </row>
    <row r="1156" spans="1:7" ht="16.5" x14ac:dyDescent="0.3">
      <c r="A1156" s="44" t="s">
        <v>433</v>
      </c>
      <c r="B1156" s="10" t="s">
        <v>1460</v>
      </c>
      <c r="C1156" s="10" t="s">
        <v>1456</v>
      </c>
      <c r="D1156" s="10" t="s">
        <v>915</v>
      </c>
      <c r="E1156" s="36">
        <v>1</v>
      </c>
      <c r="F1156" s="38">
        <v>1000</v>
      </c>
      <c r="G1156" s="10"/>
    </row>
    <row r="1157" spans="1:7" ht="16.5" x14ac:dyDescent="0.3">
      <c r="A1157" s="11" t="s">
        <v>377</v>
      </c>
      <c r="B1157" s="11" t="s">
        <v>1461</v>
      </c>
      <c r="C1157" s="11" t="s">
        <v>1462</v>
      </c>
      <c r="D1157" s="11" t="s">
        <v>1356</v>
      </c>
      <c r="E1157" s="36">
        <v>8000</v>
      </c>
      <c r="F1157" s="36">
        <v>800</v>
      </c>
      <c r="G1157" s="11"/>
    </row>
    <row r="1158" spans="1:7" ht="16.5" x14ac:dyDescent="0.3">
      <c r="A1158" s="23" t="s">
        <v>951</v>
      </c>
      <c r="B1158" s="23" t="s">
        <v>1288</v>
      </c>
      <c r="C1158" s="23" t="s">
        <v>1289</v>
      </c>
      <c r="D1158" s="23" t="s">
        <v>915</v>
      </c>
      <c r="E1158" s="45">
        <v>999</v>
      </c>
      <c r="F1158" s="45" t="e">
        <v>#N/A</v>
      </c>
      <c r="G1158" s="11"/>
    </row>
    <row r="1159" spans="1:7" ht="16.5" x14ac:dyDescent="0.3">
      <c r="A1159" s="23" t="s">
        <v>909</v>
      </c>
      <c r="B1159" s="23" t="s">
        <v>1463</v>
      </c>
      <c r="C1159" s="23" t="s">
        <v>1289</v>
      </c>
      <c r="D1159" s="23" t="s">
        <v>915</v>
      </c>
      <c r="E1159" s="45">
        <v>999</v>
      </c>
      <c r="F1159" s="45" t="e">
        <v>#N/A</v>
      </c>
      <c r="G1159" s="11"/>
    </row>
    <row r="1160" spans="1:7" ht="16.5" x14ac:dyDescent="0.3">
      <c r="A1160" s="23" t="s">
        <v>942</v>
      </c>
      <c r="B1160" s="23" t="s">
        <v>1293</v>
      </c>
      <c r="C1160" s="23" t="s">
        <v>1289</v>
      </c>
      <c r="D1160" s="23" t="s">
        <v>915</v>
      </c>
      <c r="E1160" s="45">
        <v>999</v>
      </c>
      <c r="F1160" s="45" t="e">
        <v>#N/A</v>
      </c>
      <c r="G1160" s="11"/>
    </row>
    <row r="1161" spans="1:7" ht="16.5" x14ac:dyDescent="0.3">
      <c r="A1161" s="23" t="s">
        <v>956</v>
      </c>
      <c r="B1161" s="23" t="s">
        <v>1268</v>
      </c>
      <c r="C1161" s="23" t="s">
        <v>1298</v>
      </c>
      <c r="D1161" s="23" t="s">
        <v>915</v>
      </c>
      <c r="E1161" s="45">
        <v>5000</v>
      </c>
      <c r="F1161" s="45">
        <v>90</v>
      </c>
      <c r="G1161" s="11"/>
    </row>
    <row r="1162" spans="1:7" ht="16.5" x14ac:dyDescent="0.3">
      <c r="A1162" s="23" t="s">
        <v>909</v>
      </c>
      <c r="B1162" s="23" t="s">
        <v>1261</v>
      </c>
      <c r="C1162" s="23" t="s">
        <v>1298</v>
      </c>
      <c r="D1162" s="23" t="s">
        <v>915</v>
      </c>
      <c r="E1162" s="45">
        <v>3000</v>
      </c>
      <c r="F1162" s="45">
        <v>125</v>
      </c>
      <c r="G1162" s="11"/>
    </row>
    <row r="1163" spans="1:7" ht="16.5" x14ac:dyDescent="0.3">
      <c r="A1163" s="23" t="s">
        <v>933</v>
      </c>
      <c r="B1163" s="23" t="s">
        <v>1261</v>
      </c>
      <c r="C1163" s="23" t="s">
        <v>1298</v>
      </c>
      <c r="D1163" s="23" t="s">
        <v>915</v>
      </c>
      <c r="E1163" s="45">
        <v>3000</v>
      </c>
      <c r="F1163" s="45">
        <v>75</v>
      </c>
      <c r="G1163" s="11"/>
    </row>
    <row r="1164" spans="1:7" ht="16.5" x14ac:dyDescent="0.3">
      <c r="A1164" s="23" t="s">
        <v>956</v>
      </c>
      <c r="B1164" s="23" t="s">
        <v>1261</v>
      </c>
      <c r="C1164" s="23" t="s">
        <v>1298</v>
      </c>
      <c r="D1164" s="23" t="s">
        <v>915</v>
      </c>
      <c r="E1164" s="45">
        <v>3000</v>
      </c>
      <c r="F1164" s="45">
        <v>215</v>
      </c>
      <c r="G1164" s="11"/>
    </row>
    <row r="1165" spans="1:7" ht="16.5" x14ac:dyDescent="0.3">
      <c r="A1165" s="23" t="s">
        <v>909</v>
      </c>
      <c r="B1165" s="23" t="s">
        <v>1302</v>
      </c>
      <c r="C1165" s="23" t="s">
        <v>1289</v>
      </c>
      <c r="D1165" s="23" t="s">
        <v>915</v>
      </c>
      <c r="E1165" s="45">
        <v>999</v>
      </c>
      <c r="F1165" s="45" t="s">
        <v>1464</v>
      </c>
      <c r="G1165" s="11"/>
    </row>
    <row r="1166" spans="1:7" ht="16.5" x14ac:dyDescent="0.3">
      <c r="A1166" s="23" t="s">
        <v>909</v>
      </c>
      <c r="B1166" s="23" t="s">
        <v>1267</v>
      </c>
      <c r="C1166" s="23" t="s">
        <v>1298</v>
      </c>
      <c r="D1166" s="23" t="s">
        <v>915</v>
      </c>
      <c r="E1166" s="45">
        <v>1000</v>
      </c>
      <c r="F1166" s="45">
        <v>500</v>
      </c>
      <c r="G1166" s="11"/>
    </row>
    <row r="1167" spans="1:7" ht="16.5" x14ac:dyDescent="0.3">
      <c r="A1167" s="23" t="s">
        <v>921</v>
      </c>
      <c r="B1167" s="23" t="s">
        <v>1267</v>
      </c>
      <c r="C1167" s="23" t="s">
        <v>1298</v>
      </c>
      <c r="D1167" s="23" t="s">
        <v>915</v>
      </c>
      <c r="E1167" s="45">
        <v>750</v>
      </c>
      <c r="F1167" s="45">
        <v>375</v>
      </c>
      <c r="G1167" s="11"/>
    </row>
    <row r="1168" spans="1:7" ht="16.5" x14ac:dyDescent="0.3">
      <c r="A1168" s="23" t="s">
        <v>942</v>
      </c>
      <c r="B1168" s="23" t="s">
        <v>1267</v>
      </c>
      <c r="C1168" s="23" t="s">
        <v>1298</v>
      </c>
      <c r="D1168" s="23" t="s">
        <v>915</v>
      </c>
      <c r="E1168" s="45">
        <v>30000</v>
      </c>
      <c r="F1168" s="45">
        <v>300</v>
      </c>
      <c r="G1168" s="11"/>
    </row>
    <row r="1169" spans="1:7" ht="16.5" x14ac:dyDescent="0.3">
      <c r="A1169" s="23" t="s">
        <v>956</v>
      </c>
      <c r="B1169" s="23" t="s">
        <v>1267</v>
      </c>
      <c r="C1169" s="23" t="s">
        <v>1298</v>
      </c>
      <c r="D1169" s="23" t="s">
        <v>915</v>
      </c>
      <c r="E1169" s="45">
        <v>15000</v>
      </c>
      <c r="F1169" s="45">
        <v>150</v>
      </c>
      <c r="G1169" s="11"/>
    </row>
    <row r="1170" spans="1:7" ht="16.5" x14ac:dyDescent="0.3">
      <c r="A1170" s="23" t="s">
        <v>909</v>
      </c>
      <c r="B1170" s="23" t="s">
        <v>1266</v>
      </c>
      <c r="C1170" s="23" t="s">
        <v>1298</v>
      </c>
      <c r="D1170" s="23" t="s">
        <v>915</v>
      </c>
      <c r="E1170" s="45">
        <v>750</v>
      </c>
      <c r="F1170" s="45">
        <v>375</v>
      </c>
      <c r="G1170" s="11"/>
    </row>
    <row r="1171" spans="1:7" ht="16.5" x14ac:dyDescent="0.3">
      <c r="A1171" s="23" t="s">
        <v>956</v>
      </c>
      <c r="B1171" s="23" t="s">
        <v>1265</v>
      </c>
      <c r="C1171" s="23" t="s">
        <v>1298</v>
      </c>
      <c r="D1171" s="23" t="s">
        <v>915</v>
      </c>
      <c r="E1171" s="45">
        <v>4000</v>
      </c>
      <c r="F1171" s="45">
        <v>120</v>
      </c>
      <c r="G1171" s="11"/>
    </row>
    <row r="1172" spans="1:7" ht="16.5" x14ac:dyDescent="0.3">
      <c r="A1172" s="23" t="s">
        <v>909</v>
      </c>
      <c r="B1172" s="23" t="s">
        <v>1282</v>
      </c>
      <c r="C1172" s="23" t="s">
        <v>1298</v>
      </c>
      <c r="D1172" s="23" t="s">
        <v>915</v>
      </c>
      <c r="E1172" s="45">
        <v>1000</v>
      </c>
      <c r="F1172" s="45">
        <v>200</v>
      </c>
      <c r="G1172" s="11"/>
    </row>
    <row r="1173" spans="1:7" ht="16.5" x14ac:dyDescent="0.3">
      <c r="A1173" s="23" t="s">
        <v>921</v>
      </c>
      <c r="B1173" s="23" t="s">
        <v>1282</v>
      </c>
      <c r="C1173" s="23" t="s">
        <v>1298</v>
      </c>
      <c r="D1173" s="23" t="s">
        <v>915</v>
      </c>
      <c r="E1173" s="45">
        <v>1000</v>
      </c>
      <c r="F1173" s="45">
        <v>200</v>
      </c>
      <c r="G1173" s="11"/>
    </row>
    <row r="1174" spans="1:7" ht="16.5" x14ac:dyDescent="0.3">
      <c r="A1174" s="23" t="s">
        <v>925</v>
      </c>
      <c r="B1174" s="23" t="s">
        <v>1282</v>
      </c>
      <c r="C1174" s="23" t="s">
        <v>1298</v>
      </c>
      <c r="D1174" s="23" t="s">
        <v>915</v>
      </c>
      <c r="E1174" s="45">
        <v>1</v>
      </c>
      <c r="F1174" s="45">
        <v>200</v>
      </c>
      <c r="G1174" s="11"/>
    </row>
    <row r="1175" spans="1:7" ht="16.5" x14ac:dyDescent="0.3">
      <c r="A1175" s="23" t="s">
        <v>929</v>
      </c>
      <c r="B1175" s="23" t="s">
        <v>1282</v>
      </c>
      <c r="C1175" s="23" t="s">
        <v>1298</v>
      </c>
      <c r="D1175" s="23" t="s">
        <v>915</v>
      </c>
      <c r="E1175" s="45">
        <v>1</v>
      </c>
      <c r="F1175" s="45">
        <v>200</v>
      </c>
      <c r="G1175" s="11"/>
    </row>
    <row r="1176" spans="1:7" ht="16.5" x14ac:dyDescent="0.3">
      <c r="A1176" s="23" t="s">
        <v>933</v>
      </c>
      <c r="B1176" s="23" t="s">
        <v>1282</v>
      </c>
      <c r="C1176" s="23" t="s">
        <v>1298</v>
      </c>
      <c r="D1176" s="23" t="s">
        <v>915</v>
      </c>
      <c r="E1176" s="45">
        <v>45000</v>
      </c>
      <c r="F1176" s="45">
        <v>180</v>
      </c>
      <c r="G1176" s="11"/>
    </row>
    <row r="1177" spans="1:7" ht="16.5" x14ac:dyDescent="0.3">
      <c r="A1177" s="23" t="s">
        <v>942</v>
      </c>
      <c r="B1177" s="23" t="s">
        <v>1282</v>
      </c>
      <c r="C1177" s="23" t="s">
        <v>1298</v>
      </c>
      <c r="D1177" s="23" t="s">
        <v>915</v>
      </c>
      <c r="E1177" s="45">
        <v>40000</v>
      </c>
      <c r="F1177" s="45">
        <v>160</v>
      </c>
      <c r="G1177" s="11"/>
    </row>
    <row r="1178" spans="1:7" ht="16.5" x14ac:dyDescent="0.3">
      <c r="A1178" s="23" t="s">
        <v>951</v>
      </c>
      <c r="B1178" s="23" t="s">
        <v>1282</v>
      </c>
      <c r="C1178" s="23" t="s">
        <v>1298</v>
      </c>
      <c r="D1178" s="23" t="s">
        <v>915</v>
      </c>
      <c r="E1178" s="45">
        <v>1000</v>
      </c>
      <c r="F1178" s="45">
        <v>200</v>
      </c>
      <c r="G1178" s="11"/>
    </row>
    <row r="1179" spans="1:7" ht="16.5" x14ac:dyDescent="0.3">
      <c r="A1179" s="23" t="s">
        <v>951</v>
      </c>
      <c r="B1179" s="23" t="s">
        <v>1349</v>
      </c>
      <c r="C1179" s="23" t="s">
        <v>1289</v>
      </c>
      <c r="D1179" s="23" t="s">
        <v>915</v>
      </c>
      <c r="E1179" s="45">
        <v>999</v>
      </c>
      <c r="F1179" s="45" t="s">
        <v>1464</v>
      </c>
      <c r="G1179" s="11"/>
    </row>
    <row r="1180" spans="1:7" ht="16.5" x14ac:dyDescent="0.3">
      <c r="A1180" s="23" t="s">
        <v>909</v>
      </c>
      <c r="B1180" s="23" t="s">
        <v>1283</v>
      </c>
      <c r="C1180" s="23" t="s">
        <v>1298</v>
      </c>
      <c r="D1180" s="23" t="s">
        <v>915</v>
      </c>
      <c r="E1180" s="45">
        <v>500</v>
      </c>
      <c r="F1180" s="45">
        <v>75</v>
      </c>
      <c r="G1180" s="11"/>
    </row>
    <row r="1181" spans="1:7" ht="16.5" x14ac:dyDescent="0.3">
      <c r="A1181" s="23" t="s">
        <v>921</v>
      </c>
      <c r="B1181" s="23" t="s">
        <v>1283</v>
      </c>
      <c r="C1181" s="23" t="s">
        <v>1298</v>
      </c>
      <c r="D1181" s="23" t="s">
        <v>915</v>
      </c>
      <c r="E1181" s="45">
        <v>5500</v>
      </c>
      <c r="F1181" s="45">
        <v>50</v>
      </c>
      <c r="G1181" s="11"/>
    </row>
    <row r="1182" spans="1:7" ht="16.5" x14ac:dyDescent="0.3">
      <c r="A1182" s="23" t="s">
        <v>929</v>
      </c>
      <c r="B1182" s="23" t="s">
        <v>1283</v>
      </c>
      <c r="C1182" s="23" t="s">
        <v>1298</v>
      </c>
      <c r="D1182" s="23" t="s">
        <v>915</v>
      </c>
      <c r="E1182" s="45">
        <v>5500</v>
      </c>
      <c r="F1182" s="45">
        <v>50</v>
      </c>
      <c r="G1182" s="11"/>
    </row>
    <row r="1183" spans="1:7" ht="16.5" x14ac:dyDescent="0.3">
      <c r="A1183" s="23" t="s">
        <v>933</v>
      </c>
      <c r="B1183" s="23" t="s">
        <v>1283</v>
      </c>
      <c r="C1183" s="23" t="s">
        <v>1298</v>
      </c>
      <c r="D1183" s="23" t="s">
        <v>915</v>
      </c>
      <c r="E1183" s="45">
        <v>8000</v>
      </c>
      <c r="F1183" s="45">
        <v>70</v>
      </c>
      <c r="G1183" s="11"/>
    </row>
    <row r="1184" spans="1:7" ht="16.5" x14ac:dyDescent="0.3">
      <c r="A1184" s="23" t="s">
        <v>942</v>
      </c>
      <c r="B1184" s="23" t="s">
        <v>1283</v>
      </c>
      <c r="C1184" s="23" t="s">
        <v>1298</v>
      </c>
      <c r="D1184" s="23" t="s">
        <v>915</v>
      </c>
      <c r="E1184" s="45">
        <v>6000</v>
      </c>
      <c r="F1184" s="45">
        <v>50</v>
      </c>
      <c r="G1184" s="11"/>
    </row>
    <row r="1185" spans="1:7" ht="16.5" x14ac:dyDescent="0.3">
      <c r="A1185" s="23" t="s">
        <v>951</v>
      </c>
      <c r="B1185" s="23" t="s">
        <v>1283</v>
      </c>
      <c r="C1185" s="23" t="s">
        <v>1298</v>
      </c>
      <c r="D1185" s="23" t="s">
        <v>915</v>
      </c>
      <c r="E1185" s="45">
        <v>250</v>
      </c>
      <c r="F1185" s="45">
        <v>75</v>
      </c>
      <c r="G1185" s="11"/>
    </row>
    <row r="1186" spans="1:7" ht="16.5" x14ac:dyDescent="0.3">
      <c r="A1186" s="23" t="s">
        <v>956</v>
      </c>
      <c r="B1186" s="23" t="s">
        <v>1283</v>
      </c>
      <c r="C1186" s="23" t="s">
        <v>1298</v>
      </c>
      <c r="D1186" s="23" t="s">
        <v>915</v>
      </c>
      <c r="E1186" s="45">
        <v>6000</v>
      </c>
      <c r="F1186" s="45">
        <v>50</v>
      </c>
      <c r="G1186" s="11"/>
    </row>
    <row r="1187" spans="1:7" ht="16.5" x14ac:dyDescent="0.3">
      <c r="A1187" s="10" t="s">
        <v>983</v>
      </c>
      <c r="B1187" s="10" t="s">
        <v>1367</v>
      </c>
      <c r="C1187" s="10" t="s">
        <v>1270</v>
      </c>
      <c r="D1187" s="10" t="s">
        <v>1356</v>
      </c>
      <c r="E1187" s="36" t="s">
        <v>987</v>
      </c>
      <c r="F1187" s="38" t="s">
        <v>837</v>
      </c>
      <c r="G1187" s="10"/>
    </row>
    <row r="1188" spans="1:7" ht="16.5" x14ac:dyDescent="0.3">
      <c r="A1188" s="10" t="s">
        <v>975</v>
      </c>
      <c r="B1188" s="10" t="s">
        <v>1276</v>
      </c>
      <c r="C1188" s="10" t="s">
        <v>1270</v>
      </c>
      <c r="D1188" s="10" t="s">
        <v>1356</v>
      </c>
      <c r="E1188" s="36" t="s">
        <v>987</v>
      </c>
      <c r="F1188" s="38" t="s">
        <v>837</v>
      </c>
      <c r="G1188" s="10"/>
    </row>
    <row r="1189" spans="1:7" ht="16.5" x14ac:dyDescent="0.3">
      <c r="A1189" s="10" t="s">
        <v>983</v>
      </c>
      <c r="B1189" s="10" t="s">
        <v>1276</v>
      </c>
      <c r="C1189" s="10" t="s">
        <v>1270</v>
      </c>
      <c r="D1189" s="10" t="s">
        <v>1356</v>
      </c>
      <c r="E1189" s="36" t="s">
        <v>987</v>
      </c>
      <c r="F1189" s="38" t="s">
        <v>837</v>
      </c>
      <c r="G1189" s="10"/>
    </row>
    <row r="1190" spans="1:7" ht="16.5" x14ac:dyDescent="0.3">
      <c r="A1190" s="10" t="s">
        <v>1465</v>
      </c>
      <c r="B1190" s="10" t="s">
        <v>1276</v>
      </c>
      <c r="C1190" s="10" t="s">
        <v>1270</v>
      </c>
      <c r="D1190" s="10" t="s">
        <v>1356</v>
      </c>
      <c r="E1190" s="36" t="s">
        <v>987</v>
      </c>
      <c r="F1190" s="38" t="s">
        <v>837</v>
      </c>
      <c r="G1190" s="10"/>
    </row>
    <row r="1191" spans="1:7" ht="16.5" x14ac:dyDescent="0.3">
      <c r="A1191" s="10" t="s">
        <v>975</v>
      </c>
      <c r="B1191" s="10" t="s">
        <v>1372</v>
      </c>
      <c r="C1191" s="10" t="s">
        <v>1270</v>
      </c>
      <c r="D1191" s="10" t="s">
        <v>1356</v>
      </c>
      <c r="E1191" s="36" t="s">
        <v>987</v>
      </c>
      <c r="F1191" s="38" t="s">
        <v>837</v>
      </c>
      <c r="G1191" s="10"/>
    </row>
    <row r="1192" spans="1:7" ht="16.5" x14ac:dyDescent="0.3">
      <c r="A1192" s="10" t="s">
        <v>1465</v>
      </c>
      <c r="B1192" s="10" t="s">
        <v>1372</v>
      </c>
      <c r="C1192" s="10" t="s">
        <v>1270</v>
      </c>
      <c r="D1192" s="10" t="s">
        <v>1356</v>
      </c>
      <c r="E1192" s="36" t="s">
        <v>987</v>
      </c>
      <c r="F1192" s="38" t="s">
        <v>837</v>
      </c>
      <c r="G1192" s="10"/>
    </row>
    <row r="1193" spans="1:7" ht="16.5" x14ac:dyDescent="0.3">
      <c r="A1193" s="10" t="s">
        <v>975</v>
      </c>
      <c r="B1193" s="10" t="s">
        <v>1277</v>
      </c>
      <c r="C1193" s="10" t="s">
        <v>1270</v>
      </c>
      <c r="D1193" s="10" t="s">
        <v>1356</v>
      </c>
      <c r="E1193" s="36" t="s">
        <v>987</v>
      </c>
      <c r="F1193" s="38" t="s">
        <v>837</v>
      </c>
      <c r="G1193" s="10"/>
    </row>
    <row r="1194" spans="1:7" ht="16.5" x14ac:dyDescent="0.3">
      <c r="A1194" s="10" t="s">
        <v>983</v>
      </c>
      <c r="B1194" s="10" t="s">
        <v>1277</v>
      </c>
      <c r="C1194" s="10" t="s">
        <v>1270</v>
      </c>
      <c r="D1194" s="10" t="s">
        <v>1356</v>
      </c>
      <c r="E1194" s="36" t="s">
        <v>987</v>
      </c>
      <c r="F1194" s="38" t="s">
        <v>837</v>
      </c>
      <c r="G1194" s="10"/>
    </row>
    <row r="1195" spans="1:7" ht="16.5" x14ac:dyDescent="0.3">
      <c r="A1195" s="10" t="s">
        <v>975</v>
      </c>
      <c r="B1195" s="10" t="s">
        <v>1278</v>
      </c>
      <c r="C1195" s="10" t="s">
        <v>1270</v>
      </c>
      <c r="D1195" s="10" t="s">
        <v>1356</v>
      </c>
      <c r="E1195" s="36" t="s">
        <v>987</v>
      </c>
      <c r="F1195" s="38" t="s">
        <v>837</v>
      </c>
      <c r="G1195" s="10"/>
    </row>
    <row r="1196" spans="1:7" ht="16.5" x14ac:dyDescent="0.3">
      <c r="A1196" s="10" t="s">
        <v>975</v>
      </c>
      <c r="B1196" s="10" t="s">
        <v>1466</v>
      </c>
      <c r="C1196" s="10" t="s">
        <v>1270</v>
      </c>
      <c r="D1196" s="10" t="s">
        <v>1356</v>
      </c>
      <c r="E1196" s="36" t="s">
        <v>987</v>
      </c>
      <c r="F1196" s="38" t="s">
        <v>837</v>
      </c>
      <c r="G1196" s="10"/>
    </row>
    <row r="1197" spans="1:7" ht="16.5" x14ac:dyDescent="0.3">
      <c r="A1197" t="s">
        <v>975</v>
      </c>
      <c r="B1197" s="10" t="s">
        <v>1377</v>
      </c>
      <c r="C1197" s="10" t="s">
        <v>1270</v>
      </c>
      <c r="D1197" s="10" t="s">
        <v>1356</v>
      </c>
      <c r="E1197" s="36" t="s">
        <v>987</v>
      </c>
      <c r="F1197" s="38" t="s">
        <v>837</v>
      </c>
      <c r="G1197" s="10"/>
    </row>
    <row r="1198" spans="1:7" ht="16.5" x14ac:dyDescent="0.3">
      <c r="A1198" t="s">
        <v>983</v>
      </c>
      <c r="B1198" s="10" t="s">
        <v>1377</v>
      </c>
      <c r="C1198" s="10" t="s">
        <v>1270</v>
      </c>
      <c r="D1198" s="10" t="s">
        <v>1356</v>
      </c>
      <c r="E1198" s="36" t="s">
        <v>987</v>
      </c>
      <c r="F1198" s="38" t="s">
        <v>837</v>
      </c>
      <c r="G1198" s="10"/>
    </row>
    <row r="1199" spans="1:7" ht="16.5" x14ac:dyDescent="0.3">
      <c r="A1199" t="s">
        <v>1467</v>
      </c>
      <c r="B1199" s="10" t="s">
        <v>1377</v>
      </c>
      <c r="C1199" s="10" t="s">
        <v>1270</v>
      </c>
      <c r="D1199" s="10" t="s">
        <v>1356</v>
      </c>
      <c r="E1199" s="36" t="s">
        <v>987</v>
      </c>
      <c r="F1199" s="38" t="s">
        <v>837</v>
      </c>
      <c r="G1199" s="10"/>
    </row>
    <row r="1200" spans="1:7" ht="16.5" x14ac:dyDescent="0.3">
      <c r="A1200" t="s">
        <v>1465</v>
      </c>
      <c r="B1200" s="10" t="s">
        <v>1377</v>
      </c>
      <c r="C1200" s="10" t="s">
        <v>1270</v>
      </c>
      <c r="D1200" s="10" t="s">
        <v>1356</v>
      </c>
      <c r="E1200" s="36" t="s">
        <v>987</v>
      </c>
      <c r="F1200" s="38" t="s">
        <v>837</v>
      </c>
      <c r="G1200" s="10"/>
    </row>
    <row r="1201" spans="1:7" ht="16.5" x14ac:dyDescent="0.3">
      <c r="A1201" s="10" t="s">
        <v>975</v>
      </c>
      <c r="B1201" s="10" t="s">
        <v>1348</v>
      </c>
      <c r="C1201" s="10" t="s">
        <v>1270</v>
      </c>
      <c r="D1201" s="10" t="s">
        <v>1356</v>
      </c>
      <c r="E1201" s="36" t="s">
        <v>987</v>
      </c>
      <c r="F1201" s="38" t="s">
        <v>837</v>
      </c>
      <c r="G1201" s="10"/>
    </row>
    <row r="1202" spans="1:7" ht="16.5" x14ac:dyDescent="0.3">
      <c r="A1202" s="10" t="s">
        <v>1465</v>
      </c>
      <c r="B1202" s="10" t="s">
        <v>1348</v>
      </c>
      <c r="C1202" s="10" t="s">
        <v>1270</v>
      </c>
      <c r="D1202" s="10" t="s">
        <v>1356</v>
      </c>
      <c r="E1202" s="36" t="s">
        <v>987</v>
      </c>
      <c r="F1202" s="38" t="s">
        <v>837</v>
      </c>
      <c r="G1202" s="10"/>
    </row>
    <row r="1203" spans="1:7" ht="16.5" x14ac:dyDescent="0.3">
      <c r="A1203" s="10" t="s">
        <v>975</v>
      </c>
      <c r="B1203" s="10" t="s">
        <v>1384</v>
      </c>
      <c r="C1203" s="10" t="s">
        <v>1270</v>
      </c>
      <c r="D1203" s="10" t="s">
        <v>1356</v>
      </c>
      <c r="E1203" s="36" t="s">
        <v>987</v>
      </c>
      <c r="F1203" s="38" t="s">
        <v>837</v>
      </c>
      <c r="G1203" s="10"/>
    </row>
    <row r="1204" spans="1:7" ht="16.5" x14ac:dyDescent="0.3">
      <c r="A1204" s="10" t="s">
        <v>975</v>
      </c>
      <c r="B1204" s="10" t="s">
        <v>1353</v>
      </c>
      <c r="C1204" s="10" t="s">
        <v>1270</v>
      </c>
      <c r="D1204" s="10" t="s">
        <v>1356</v>
      </c>
      <c r="E1204" s="36" t="s">
        <v>987</v>
      </c>
      <c r="F1204" s="38" t="s">
        <v>837</v>
      </c>
      <c r="G1204" s="10"/>
    </row>
    <row r="1205" spans="1:7" ht="16.5" x14ac:dyDescent="0.3">
      <c r="A1205" s="10" t="s">
        <v>1465</v>
      </c>
      <c r="B1205" s="10" t="s">
        <v>1353</v>
      </c>
      <c r="C1205" s="10" t="s">
        <v>1270</v>
      </c>
      <c r="D1205" s="10" t="s">
        <v>1356</v>
      </c>
      <c r="E1205" s="36" t="s">
        <v>987</v>
      </c>
      <c r="F1205" s="38" t="s">
        <v>837</v>
      </c>
      <c r="G1205" s="10"/>
    </row>
    <row r="1206" spans="1:7" ht="16.5" x14ac:dyDescent="0.3">
      <c r="A1206" s="10" t="s">
        <v>988</v>
      </c>
      <c r="B1206" s="10" t="s">
        <v>1284</v>
      </c>
      <c r="C1206" s="10" t="s">
        <v>1270</v>
      </c>
      <c r="D1206" s="10" t="s">
        <v>1356</v>
      </c>
      <c r="E1206" s="36" t="s">
        <v>987</v>
      </c>
      <c r="F1206" s="38" t="s">
        <v>837</v>
      </c>
      <c r="G1206" s="10"/>
    </row>
    <row r="1207" spans="1:7" ht="16.5" x14ac:dyDescent="0.3">
      <c r="A1207" s="10" t="s">
        <v>1468</v>
      </c>
      <c r="B1207" s="10" t="s">
        <v>1284</v>
      </c>
      <c r="C1207" s="10" t="s">
        <v>1270</v>
      </c>
      <c r="D1207" s="10" t="s">
        <v>1356</v>
      </c>
      <c r="E1207" s="36" t="s">
        <v>987</v>
      </c>
      <c r="F1207" s="38" t="s">
        <v>837</v>
      </c>
      <c r="G1207" s="10"/>
    </row>
    <row r="1208" spans="1:7" ht="16.5" x14ac:dyDescent="0.3">
      <c r="A1208" s="10" t="s">
        <v>1469</v>
      </c>
      <c r="B1208" s="10" t="s">
        <v>1284</v>
      </c>
      <c r="C1208" s="10" t="s">
        <v>1270</v>
      </c>
      <c r="D1208" s="10" t="s">
        <v>1356</v>
      </c>
      <c r="E1208" s="36" t="s">
        <v>987</v>
      </c>
      <c r="F1208" s="38" t="s">
        <v>837</v>
      </c>
      <c r="G1208" s="10"/>
    </row>
    <row r="1209" spans="1:7" ht="16.5" x14ac:dyDescent="0.3">
      <c r="A1209" t="s">
        <v>1470</v>
      </c>
      <c r="B1209" s="10" t="s">
        <v>1366</v>
      </c>
      <c r="C1209" s="10" t="s">
        <v>1456</v>
      </c>
      <c r="D1209" s="10" t="s">
        <v>1356</v>
      </c>
      <c r="E1209" s="36" t="s">
        <v>526</v>
      </c>
      <c r="F1209" s="38" t="s">
        <v>1471</v>
      </c>
      <c r="G1209" s="10"/>
    </row>
    <row r="1210" spans="1:7" ht="16.5" x14ac:dyDescent="0.3">
      <c r="A1210" t="s">
        <v>1472</v>
      </c>
      <c r="B1210" s="10" t="s">
        <v>1366</v>
      </c>
      <c r="C1210" s="10" t="s">
        <v>1456</v>
      </c>
      <c r="D1210" s="10" t="s">
        <v>1356</v>
      </c>
      <c r="E1210" s="36" t="s">
        <v>526</v>
      </c>
      <c r="F1210" s="38" t="s">
        <v>1471</v>
      </c>
      <c r="G1210" s="10"/>
    </row>
    <row r="1211" spans="1:7" ht="16.5" x14ac:dyDescent="0.3">
      <c r="A1211" t="s">
        <v>1468</v>
      </c>
      <c r="B1211" s="10" t="s">
        <v>1366</v>
      </c>
      <c r="C1211" s="10" t="s">
        <v>1456</v>
      </c>
      <c r="D1211" s="10" t="s">
        <v>1356</v>
      </c>
      <c r="E1211" s="36" t="s">
        <v>526</v>
      </c>
      <c r="F1211" s="38" t="s">
        <v>1471</v>
      </c>
      <c r="G1211" s="10"/>
    </row>
    <row r="1212" spans="1:7" ht="16.5" x14ac:dyDescent="0.3">
      <c r="A1212" t="s">
        <v>1467</v>
      </c>
      <c r="B1212" s="10" t="s">
        <v>1366</v>
      </c>
      <c r="C1212" s="10" t="s">
        <v>1456</v>
      </c>
      <c r="D1212" s="10" t="s">
        <v>1356</v>
      </c>
      <c r="E1212" s="36" t="s">
        <v>526</v>
      </c>
      <c r="F1212" s="38" t="s">
        <v>1471</v>
      </c>
      <c r="G1212" s="10"/>
    </row>
    <row r="1213" spans="1:7" ht="16.5" x14ac:dyDescent="0.3">
      <c r="A1213" t="s">
        <v>1465</v>
      </c>
      <c r="B1213" s="10" t="s">
        <v>1366</v>
      </c>
      <c r="C1213" s="10" t="s">
        <v>1456</v>
      </c>
      <c r="D1213" s="10" t="s">
        <v>1356</v>
      </c>
      <c r="E1213" s="36" t="s">
        <v>526</v>
      </c>
      <c r="F1213" s="38" t="s">
        <v>1471</v>
      </c>
      <c r="G1213" s="10"/>
    </row>
    <row r="1214" spans="1:7" ht="16.5" x14ac:dyDescent="0.3">
      <c r="A1214" t="s">
        <v>1469</v>
      </c>
      <c r="B1214" s="10" t="s">
        <v>1366</v>
      </c>
      <c r="C1214" s="10" t="s">
        <v>1456</v>
      </c>
      <c r="D1214" s="10" t="s">
        <v>1356</v>
      </c>
      <c r="E1214" s="36" t="s">
        <v>526</v>
      </c>
      <c r="F1214" s="38" t="s">
        <v>1471</v>
      </c>
      <c r="G1214" s="10"/>
    </row>
    <row r="1215" spans="1:7" ht="16.5" x14ac:dyDescent="0.3">
      <c r="A1215" s="10" t="s">
        <v>1465</v>
      </c>
      <c r="B1215" s="10" t="s">
        <v>1370</v>
      </c>
      <c r="C1215" s="10" t="s">
        <v>1270</v>
      </c>
      <c r="D1215" s="10" t="s">
        <v>1356</v>
      </c>
      <c r="E1215" s="36" t="s">
        <v>987</v>
      </c>
      <c r="F1215" s="38" t="s">
        <v>837</v>
      </c>
      <c r="G1215" s="10"/>
    </row>
    <row r="1216" spans="1:7" ht="16.5" x14ac:dyDescent="0.3">
      <c r="A1216" s="10" t="s">
        <v>1000</v>
      </c>
      <c r="B1216" s="10" t="s">
        <v>1473</v>
      </c>
      <c r="C1216" s="10" t="s">
        <v>1456</v>
      </c>
      <c r="D1216" s="10" t="s">
        <v>1356</v>
      </c>
      <c r="E1216" s="36">
        <v>1</v>
      </c>
      <c r="F1216" s="38">
        <v>1000</v>
      </c>
      <c r="G1216" s="10"/>
    </row>
    <row r="1217" spans="1:7" ht="16.5" x14ac:dyDescent="0.3">
      <c r="A1217" s="10" t="s">
        <v>1000</v>
      </c>
      <c r="B1217" s="10" t="s">
        <v>1268</v>
      </c>
      <c r="C1217" s="10" t="s">
        <v>1298</v>
      </c>
      <c r="D1217" s="10" t="s">
        <v>915</v>
      </c>
      <c r="E1217" s="36">
        <v>500</v>
      </c>
      <c r="F1217" s="38">
        <v>175</v>
      </c>
      <c r="G1217" s="10"/>
    </row>
    <row r="1218" spans="1:7" ht="16.5" x14ac:dyDescent="0.3">
      <c r="A1218" t="s">
        <v>996</v>
      </c>
      <c r="B1218" s="10" t="s">
        <v>1474</v>
      </c>
      <c r="C1218" s="10" t="s">
        <v>1456</v>
      </c>
      <c r="D1218" s="10" t="s">
        <v>1356</v>
      </c>
      <c r="E1218" s="36">
        <v>1</v>
      </c>
      <c r="F1218" s="38">
        <v>1000</v>
      </c>
      <c r="G1218" s="10"/>
    </row>
    <row r="1219" spans="1:7" ht="16.5" x14ac:dyDescent="0.3">
      <c r="A1219" t="s">
        <v>1000</v>
      </c>
      <c r="B1219" s="10" t="s">
        <v>1474</v>
      </c>
      <c r="C1219" s="10" t="s">
        <v>1456</v>
      </c>
      <c r="D1219" s="10" t="s">
        <v>1356</v>
      </c>
      <c r="E1219" s="36">
        <v>1</v>
      </c>
      <c r="F1219" s="38">
        <v>1000</v>
      </c>
      <c r="G1219" s="10"/>
    </row>
    <row r="1220" spans="1:7" ht="16.5" x14ac:dyDescent="0.3">
      <c r="A1220" t="s">
        <v>1004</v>
      </c>
      <c r="B1220" s="10" t="s">
        <v>1455</v>
      </c>
      <c r="C1220" s="10" t="s">
        <v>1456</v>
      </c>
      <c r="D1220" s="10" t="s">
        <v>1356</v>
      </c>
      <c r="E1220" s="36">
        <v>1</v>
      </c>
      <c r="F1220" s="38">
        <v>1000</v>
      </c>
      <c r="G1220" s="10"/>
    </row>
    <row r="1221" spans="1:7" ht="16.5" x14ac:dyDescent="0.3">
      <c r="A1221" s="10" t="s">
        <v>996</v>
      </c>
      <c r="B1221" s="10" t="s">
        <v>1261</v>
      </c>
      <c r="C1221" s="10" t="s">
        <v>1298</v>
      </c>
      <c r="D1221" s="10" t="s">
        <v>915</v>
      </c>
      <c r="E1221" s="36">
        <v>250</v>
      </c>
      <c r="F1221" s="38">
        <v>125</v>
      </c>
      <c r="G1221" s="10"/>
    </row>
    <row r="1222" spans="1:7" ht="16.5" x14ac:dyDescent="0.3">
      <c r="A1222" s="10" t="s">
        <v>1004</v>
      </c>
      <c r="B1222" s="10" t="s">
        <v>1261</v>
      </c>
      <c r="C1222" s="10" t="s">
        <v>1298</v>
      </c>
      <c r="D1222" s="10" t="s">
        <v>915</v>
      </c>
      <c r="E1222" s="36">
        <v>250</v>
      </c>
      <c r="F1222" s="38">
        <v>125</v>
      </c>
      <c r="G1222" s="10"/>
    </row>
    <row r="1223" spans="1:7" ht="16.5" x14ac:dyDescent="0.3">
      <c r="A1223" s="10" t="s">
        <v>991</v>
      </c>
      <c r="B1223" s="10" t="s">
        <v>1475</v>
      </c>
      <c r="C1223" s="10" t="s">
        <v>1456</v>
      </c>
      <c r="D1223" s="10" t="s">
        <v>1356</v>
      </c>
      <c r="E1223" s="36">
        <v>1</v>
      </c>
      <c r="F1223" s="38">
        <v>1000</v>
      </c>
      <c r="G1223" s="10"/>
    </row>
    <row r="1224" spans="1:7" ht="16.5" x14ac:dyDescent="0.3">
      <c r="A1224" s="10" t="s">
        <v>991</v>
      </c>
      <c r="B1224" s="10" t="s">
        <v>1267</v>
      </c>
      <c r="C1224" s="10" t="s">
        <v>1298</v>
      </c>
      <c r="D1224" s="10" t="s">
        <v>915</v>
      </c>
      <c r="E1224" s="36">
        <v>500</v>
      </c>
      <c r="F1224" s="38">
        <v>250</v>
      </c>
      <c r="G1224" s="10"/>
    </row>
    <row r="1225" spans="1:7" ht="16.5" x14ac:dyDescent="0.3">
      <c r="A1225" s="10" t="s">
        <v>975</v>
      </c>
      <c r="B1225" s="10" t="s">
        <v>1267</v>
      </c>
      <c r="C1225" s="10" t="s">
        <v>1298</v>
      </c>
      <c r="D1225" s="10" t="s">
        <v>915</v>
      </c>
      <c r="E1225" s="36">
        <v>750</v>
      </c>
      <c r="F1225" s="38">
        <v>375</v>
      </c>
      <c r="G1225" s="10"/>
    </row>
    <row r="1226" spans="1:7" ht="16.5" x14ac:dyDescent="0.3">
      <c r="A1226" s="10" t="s">
        <v>996</v>
      </c>
      <c r="B1226" s="10" t="s">
        <v>1476</v>
      </c>
      <c r="C1226" s="10" t="s">
        <v>1456</v>
      </c>
      <c r="D1226" s="10" t="s">
        <v>1356</v>
      </c>
      <c r="E1226" s="36">
        <v>1</v>
      </c>
      <c r="F1226" s="38">
        <v>1000</v>
      </c>
      <c r="G1226" s="10"/>
    </row>
    <row r="1227" spans="1:7" ht="16.5" x14ac:dyDescent="0.3">
      <c r="A1227" s="10" t="s">
        <v>1004</v>
      </c>
      <c r="B1227" s="10" t="s">
        <v>1477</v>
      </c>
      <c r="C1227" s="10" t="s">
        <v>1456</v>
      </c>
      <c r="D1227" s="10" t="s">
        <v>1356</v>
      </c>
      <c r="E1227" s="36">
        <v>1</v>
      </c>
      <c r="F1227" s="38">
        <v>1000</v>
      </c>
      <c r="G1227" s="10"/>
    </row>
    <row r="1228" spans="1:7" ht="16.5" x14ac:dyDescent="0.3">
      <c r="A1228" t="s">
        <v>996</v>
      </c>
      <c r="B1228" s="10" t="s">
        <v>1266</v>
      </c>
      <c r="C1228" s="10" t="s">
        <v>1298</v>
      </c>
      <c r="D1228" s="10" t="s">
        <v>915</v>
      </c>
      <c r="E1228" s="36">
        <v>1000</v>
      </c>
      <c r="F1228" s="38">
        <v>500</v>
      </c>
      <c r="G1228" s="10"/>
    </row>
    <row r="1229" spans="1:7" ht="16.5" x14ac:dyDescent="0.3">
      <c r="A1229" t="s">
        <v>1000</v>
      </c>
      <c r="B1229" s="10" t="s">
        <v>1266</v>
      </c>
      <c r="C1229" s="10" t="s">
        <v>1298</v>
      </c>
      <c r="D1229" s="10" t="s">
        <v>915</v>
      </c>
      <c r="E1229" s="36">
        <v>1000</v>
      </c>
      <c r="F1229" s="38">
        <v>500</v>
      </c>
      <c r="G1229" s="10"/>
    </row>
    <row r="1230" spans="1:7" ht="16.5" x14ac:dyDescent="0.3">
      <c r="A1230" t="s">
        <v>1004</v>
      </c>
      <c r="B1230" s="10" t="s">
        <v>1266</v>
      </c>
      <c r="C1230" s="10" t="s">
        <v>1298</v>
      </c>
      <c r="D1230" s="10" t="s">
        <v>915</v>
      </c>
      <c r="E1230" s="36">
        <v>1000</v>
      </c>
      <c r="F1230" s="38">
        <v>500</v>
      </c>
      <c r="G1230" s="10"/>
    </row>
    <row r="1231" spans="1:7" ht="16.5" x14ac:dyDescent="0.3">
      <c r="A1231" t="s">
        <v>1000</v>
      </c>
      <c r="B1231" s="10" t="s">
        <v>1478</v>
      </c>
      <c r="C1231" s="10" t="s">
        <v>1456</v>
      </c>
      <c r="D1231" s="10" t="s">
        <v>1356</v>
      </c>
      <c r="E1231" s="36">
        <v>100</v>
      </c>
      <c r="F1231" s="38">
        <v>1000</v>
      </c>
      <c r="G1231" s="10"/>
    </row>
    <row r="1232" spans="1:7" ht="16.5" x14ac:dyDescent="0.3">
      <c r="A1232" t="s">
        <v>1004</v>
      </c>
      <c r="B1232" s="10" t="s">
        <v>1479</v>
      </c>
      <c r="C1232" s="10" t="s">
        <v>1456</v>
      </c>
      <c r="D1232" s="10" t="s">
        <v>1356</v>
      </c>
      <c r="E1232" s="36">
        <v>1</v>
      </c>
      <c r="F1232" s="38">
        <v>1000</v>
      </c>
      <c r="G1232" s="10"/>
    </row>
    <row r="1233" spans="1:7" ht="16.5" x14ac:dyDescent="0.3">
      <c r="A1233" t="s">
        <v>1000</v>
      </c>
      <c r="B1233" s="10" t="s">
        <v>1265</v>
      </c>
      <c r="C1233" s="10" t="s">
        <v>1298</v>
      </c>
      <c r="D1233" s="10" t="s">
        <v>915</v>
      </c>
      <c r="E1233" s="36">
        <v>1000</v>
      </c>
      <c r="F1233" s="38">
        <v>150</v>
      </c>
      <c r="G1233" s="10"/>
    </row>
    <row r="1234" spans="1:7" ht="16.5" x14ac:dyDescent="0.3">
      <c r="A1234" t="s">
        <v>1004</v>
      </c>
      <c r="B1234" s="10" t="s">
        <v>1265</v>
      </c>
      <c r="C1234" s="10" t="s">
        <v>1298</v>
      </c>
      <c r="D1234" s="10" t="s">
        <v>915</v>
      </c>
      <c r="E1234" s="36">
        <v>1000</v>
      </c>
      <c r="F1234" s="38">
        <v>150</v>
      </c>
      <c r="G1234" s="10"/>
    </row>
    <row r="1235" spans="1:7" ht="16.5" x14ac:dyDescent="0.3">
      <c r="A1235" s="10" t="s">
        <v>991</v>
      </c>
      <c r="B1235" s="10" t="s">
        <v>1480</v>
      </c>
      <c r="C1235" s="10" t="s">
        <v>1456</v>
      </c>
      <c r="D1235" s="10" t="s">
        <v>1356</v>
      </c>
      <c r="E1235" s="36">
        <v>1</v>
      </c>
      <c r="F1235" s="38">
        <v>1000</v>
      </c>
      <c r="G1235" s="10"/>
    </row>
    <row r="1236" spans="1:7" ht="16.5" x14ac:dyDescent="0.3">
      <c r="A1236" s="10" t="s">
        <v>975</v>
      </c>
      <c r="B1236" s="10" t="s">
        <v>1282</v>
      </c>
      <c r="C1236" s="10" t="s">
        <v>1298</v>
      </c>
      <c r="D1236" s="10" t="s">
        <v>1356</v>
      </c>
      <c r="E1236" s="36">
        <v>1000</v>
      </c>
      <c r="F1236" s="38">
        <v>200</v>
      </c>
      <c r="G1236" s="10"/>
    </row>
    <row r="1237" spans="1:7" ht="16.5" x14ac:dyDescent="0.3">
      <c r="A1237" s="10" t="s">
        <v>991</v>
      </c>
      <c r="B1237" s="10" t="s">
        <v>1282</v>
      </c>
      <c r="C1237" s="10" t="s">
        <v>1298</v>
      </c>
      <c r="D1237" s="10" t="s">
        <v>1356</v>
      </c>
      <c r="E1237" s="36">
        <v>500</v>
      </c>
      <c r="F1237" s="38">
        <v>100</v>
      </c>
      <c r="G1237" s="10"/>
    </row>
    <row r="1238" spans="1:7" ht="16.5" x14ac:dyDescent="0.3">
      <c r="A1238" s="10" t="s">
        <v>975</v>
      </c>
      <c r="B1238" s="10" t="s">
        <v>1283</v>
      </c>
      <c r="C1238" s="10" t="s">
        <v>1298</v>
      </c>
      <c r="D1238" s="10" t="s">
        <v>1356</v>
      </c>
      <c r="E1238" s="36">
        <v>600</v>
      </c>
      <c r="F1238" s="38">
        <v>90</v>
      </c>
      <c r="G1238" s="10"/>
    </row>
    <row r="1239" spans="1:7" ht="16.5" x14ac:dyDescent="0.3">
      <c r="A1239" s="10" t="s">
        <v>991</v>
      </c>
      <c r="B1239" s="10" t="s">
        <v>1460</v>
      </c>
      <c r="C1239" s="10" t="s">
        <v>1456</v>
      </c>
      <c r="D1239" s="10" t="s">
        <v>1356</v>
      </c>
      <c r="E1239" s="36">
        <v>1800</v>
      </c>
      <c r="F1239" s="38">
        <v>18000</v>
      </c>
      <c r="G1239" s="10"/>
    </row>
    <row r="1240" spans="1:7" ht="16.5" x14ac:dyDescent="0.3">
      <c r="A1240" s="10" t="s">
        <v>991</v>
      </c>
      <c r="B1240" s="10" t="s">
        <v>1283</v>
      </c>
      <c r="C1240" s="10" t="s">
        <v>1298</v>
      </c>
      <c r="D1240" s="10" t="s">
        <v>1356</v>
      </c>
      <c r="E1240" s="36">
        <v>5000</v>
      </c>
      <c r="F1240" s="38">
        <v>41</v>
      </c>
      <c r="G1240" s="10"/>
    </row>
    <row r="1241" spans="1:7" ht="16.5" x14ac:dyDescent="0.3">
      <c r="A1241" s="10" t="s">
        <v>975</v>
      </c>
      <c r="B1241" s="10" t="s">
        <v>1267</v>
      </c>
      <c r="C1241" s="10" t="s">
        <v>1298</v>
      </c>
      <c r="D1241" s="10" t="s">
        <v>1356</v>
      </c>
      <c r="E1241" s="36">
        <v>750</v>
      </c>
      <c r="F1241" s="38">
        <v>375</v>
      </c>
      <c r="G1241" s="10"/>
    </row>
    <row r="1242" spans="1:7" ht="16.5" x14ac:dyDescent="0.3">
      <c r="A1242" s="10" t="s">
        <v>909</v>
      </c>
      <c r="B1242" s="10" t="s">
        <v>1481</v>
      </c>
      <c r="C1242" s="10" t="s">
        <v>1482</v>
      </c>
      <c r="D1242" s="10" t="s">
        <v>1356</v>
      </c>
      <c r="E1242" s="36">
        <v>2500</v>
      </c>
      <c r="F1242" s="38" t="s">
        <v>1379</v>
      </c>
      <c r="G1242" s="10"/>
    </row>
    <row r="1243" spans="1:7" ht="16.5" x14ac:dyDescent="0.3">
      <c r="A1243" s="10" t="s">
        <v>925</v>
      </c>
      <c r="B1243" s="10" t="s">
        <v>1483</v>
      </c>
      <c r="C1243" s="10" t="s">
        <v>1359</v>
      </c>
      <c r="D1243" s="10" t="s">
        <v>915</v>
      </c>
      <c r="E1243" s="36">
        <v>100</v>
      </c>
      <c r="F1243" s="38">
        <v>1000</v>
      </c>
      <c r="G1243" s="10"/>
    </row>
    <row r="1244" spans="1:7" ht="16.5" x14ac:dyDescent="0.3">
      <c r="A1244" s="10" t="s">
        <v>975</v>
      </c>
      <c r="B1244" s="10" t="s">
        <v>1358</v>
      </c>
      <c r="C1244" s="10" t="s">
        <v>1378</v>
      </c>
      <c r="D1244" s="10" t="s">
        <v>915</v>
      </c>
      <c r="E1244" s="42">
        <v>14000</v>
      </c>
      <c r="F1244" s="38" t="s">
        <v>1379</v>
      </c>
      <c r="G1244" s="10"/>
    </row>
    <row r="1245" spans="1:7" ht="16.5" x14ac:dyDescent="0.3">
      <c r="A1245" s="10" t="s">
        <v>1000</v>
      </c>
      <c r="B1245" s="10" t="s">
        <v>1261</v>
      </c>
      <c r="C1245" s="10" t="s">
        <v>1378</v>
      </c>
      <c r="D1245" s="10" t="s">
        <v>915</v>
      </c>
      <c r="E1245" s="36">
        <v>500</v>
      </c>
      <c r="F1245" s="38" t="s">
        <v>1379</v>
      </c>
      <c r="G1245" s="10"/>
    </row>
    <row r="1246" spans="1:7" ht="16.5" x14ac:dyDescent="0.3">
      <c r="A1246" s="10" t="s">
        <v>956</v>
      </c>
      <c r="B1246" s="10" t="s">
        <v>1267</v>
      </c>
      <c r="C1246" s="10" t="s">
        <v>1378</v>
      </c>
      <c r="D1246" s="10" t="s">
        <v>915</v>
      </c>
      <c r="E1246" s="36">
        <v>150</v>
      </c>
      <c r="F1246" s="38" t="s">
        <v>1379</v>
      </c>
      <c r="G1246" s="10"/>
    </row>
    <row r="1247" spans="1:7" ht="16.5" x14ac:dyDescent="0.3">
      <c r="A1247" s="10" t="s">
        <v>909</v>
      </c>
      <c r="B1247" s="10" t="s">
        <v>1267</v>
      </c>
      <c r="C1247" s="10" t="s">
        <v>1378</v>
      </c>
      <c r="D1247" s="10" t="s">
        <v>915</v>
      </c>
      <c r="E1247" s="36">
        <v>500</v>
      </c>
      <c r="F1247" s="38" t="s">
        <v>1379</v>
      </c>
      <c r="G1247" s="10"/>
    </row>
    <row r="1248" spans="1:7" ht="16.5" x14ac:dyDescent="0.3">
      <c r="A1248" s="10" t="s">
        <v>991</v>
      </c>
      <c r="B1248" s="10" t="s">
        <v>1282</v>
      </c>
      <c r="C1248" s="10" t="s">
        <v>1378</v>
      </c>
      <c r="D1248" s="10" t="s">
        <v>915</v>
      </c>
      <c r="E1248" s="36">
        <v>100</v>
      </c>
      <c r="F1248" s="38" t="s">
        <v>1379</v>
      </c>
      <c r="G1248" s="10"/>
    </row>
    <row r="1249" spans="1:7" ht="16.5" x14ac:dyDescent="0.3">
      <c r="A1249" s="10" t="s">
        <v>975</v>
      </c>
      <c r="B1249" s="10" t="s">
        <v>1283</v>
      </c>
      <c r="C1249" s="10" t="s">
        <v>1378</v>
      </c>
      <c r="D1249" s="10" t="s">
        <v>915</v>
      </c>
      <c r="E1249" s="36">
        <v>90</v>
      </c>
      <c r="F1249" s="38" t="s">
        <v>1379</v>
      </c>
      <c r="G1249" s="10"/>
    </row>
    <row r="1250" spans="1:7" ht="16.5" x14ac:dyDescent="0.3">
      <c r="A1250" s="10" t="s">
        <v>774</v>
      </c>
      <c r="B1250" s="10" t="s">
        <v>1391</v>
      </c>
      <c r="C1250" s="10" t="s">
        <v>1378</v>
      </c>
      <c r="D1250" s="10" t="s">
        <v>915</v>
      </c>
      <c r="E1250" s="36">
        <v>2500</v>
      </c>
      <c r="F1250" s="38" t="s">
        <v>1379</v>
      </c>
      <c r="G1250" s="10"/>
    </row>
    <row r="1251" spans="1:7" ht="16.5" x14ac:dyDescent="0.3">
      <c r="A1251" s="10" t="s">
        <v>465</v>
      </c>
      <c r="B1251" s="10" t="s">
        <v>1392</v>
      </c>
      <c r="C1251" s="10" t="s">
        <v>1378</v>
      </c>
      <c r="D1251" s="10" t="s">
        <v>915</v>
      </c>
      <c r="E1251" s="36">
        <v>8500</v>
      </c>
      <c r="F1251" s="38" t="s">
        <v>1379</v>
      </c>
      <c r="G1251" s="10"/>
    </row>
    <row r="1252" spans="1:7" ht="16.5" x14ac:dyDescent="0.3">
      <c r="A1252" s="10" t="s">
        <v>751</v>
      </c>
      <c r="B1252" s="10" t="s">
        <v>1392</v>
      </c>
      <c r="C1252" s="10" t="s">
        <v>1378</v>
      </c>
      <c r="D1252" s="10" t="s">
        <v>915</v>
      </c>
      <c r="E1252" s="36">
        <v>7500</v>
      </c>
      <c r="F1252" s="38" t="s">
        <v>1379</v>
      </c>
      <c r="G1252" s="10"/>
    </row>
    <row r="1253" spans="1:7" ht="16.5" x14ac:dyDescent="0.3">
      <c r="A1253" s="10" t="s">
        <v>751</v>
      </c>
      <c r="B1253" s="10" t="s">
        <v>1282</v>
      </c>
      <c r="C1253" s="10" t="s">
        <v>1378</v>
      </c>
      <c r="D1253" s="10" t="s">
        <v>915</v>
      </c>
      <c r="E1253" s="36">
        <v>100</v>
      </c>
      <c r="F1253" s="38" t="s">
        <v>1379</v>
      </c>
      <c r="G1253" s="10"/>
    </row>
    <row r="1254" spans="1:7" ht="16.5" x14ac:dyDescent="0.3">
      <c r="A1254" s="10" t="s">
        <v>855</v>
      </c>
      <c r="B1254" s="10" t="s">
        <v>1484</v>
      </c>
      <c r="C1254" s="10" t="s">
        <v>1378</v>
      </c>
      <c r="D1254" s="10" t="s">
        <v>915</v>
      </c>
      <c r="E1254" s="36">
        <v>500</v>
      </c>
      <c r="F1254" s="38" t="s">
        <v>1379</v>
      </c>
      <c r="G1254" s="10"/>
    </row>
    <row r="1255" spans="1:7" ht="16.5" x14ac:dyDescent="0.3">
      <c r="A1255" s="10" t="s">
        <v>869</v>
      </c>
      <c r="B1255" s="10" t="s">
        <v>1484</v>
      </c>
      <c r="C1255" s="10" t="s">
        <v>1378</v>
      </c>
      <c r="D1255" s="10" t="s">
        <v>915</v>
      </c>
      <c r="E1255" s="36">
        <v>500</v>
      </c>
      <c r="F1255" s="38" t="s">
        <v>1379</v>
      </c>
      <c r="G1255" s="10"/>
    </row>
    <row r="1256" spans="1:7" ht="16.5" x14ac:dyDescent="0.3">
      <c r="A1256" s="23" t="s">
        <v>1470</v>
      </c>
      <c r="B1256" s="23" t="s">
        <v>1361</v>
      </c>
      <c r="C1256" s="23" t="s">
        <v>1485</v>
      </c>
      <c r="D1256" s="23" t="s">
        <v>915</v>
      </c>
      <c r="E1256" s="11" t="s">
        <v>1486</v>
      </c>
      <c r="F1256" s="45" t="s">
        <v>912</v>
      </c>
      <c r="G1256" s="11"/>
    </row>
    <row r="1257" spans="1:7" ht="16.5" x14ac:dyDescent="0.3">
      <c r="A1257" s="23" t="s">
        <v>1472</v>
      </c>
      <c r="B1257" s="23" t="s">
        <v>1361</v>
      </c>
      <c r="C1257" s="23" t="s">
        <v>1485</v>
      </c>
      <c r="D1257" s="23" t="s">
        <v>915</v>
      </c>
      <c r="E1257" s="11" t="s">
        <v>1486</v>
      </c>
      <c r="F1257" s="45" t="s">
        <v>912</v>
      </c>
      <c r="G1257" s="11"/>
    </row>
    <row r="1258" spans="1:7" ht="16.5" x14ac:dyDescent="0.3">
      <c r="A1258" s="23" t="s">
        <v>1026</v>
      </c>
      <c r="B1258" s="23" t="s">
        <v>1487</v>
      </c>
      <c r="C1258" s="23" t="s">
        <v>1289</v>
      </c>
      <c r="D1258" s="23" t="s">
        <v>915</v>
      </c>
      <c r="E1258" s="45">
        <v>999</v>
      </c>
      <c r="F1258" s="45" t="e">
        <v>#N/A</v>
      </c>
      <c r="G1258" s="11"/>
    </row>
    <row r="1259" spans="1:7" ht="16.5" x14ac:dyDescent="0.3">
      <c r="A1259" s="23" t="s">
        <v>1030</v>
      </c>
      <c r="B1259" s="23" t="s">
        <v>1487</v>
      </c>
      <c r="C1259" s="23" t="s">
        <v>1289</v>
      </c>
      <c r="D1259" s="23" t="s">
        <v>915</v>
      </c>
      <c r="E1259" s="45">
        <v>999</v>
      </c>
      <c r="F1259" s="45" t="e">
        <v>#N/A</v>
      </c>
      <c r="G1259" s="11"/>
    </row>
    <row r="1260" spans="1:7" ht="16.5" x14ac:dyDescent="0.3">
      <c r="A1260" s="23" t="s">
        <v>1035</v>
      </c>
      <c r="B1260" s="23" t="s">
        <v>1487</v>
      </c>
      <c r="C1260" s="23" t="s">
        <v>1289</v>
      </c>
      <c r="D1260" s="23" t="s">
        <v>915</v>
      </c>
      <c r="E1260" s="45">
        <v>999</v>
      </c>
      <c r="F1260" s="45" t="e">
        <v>#N/A</v>
      </c>
      <c r="G1260" s="11"/>
    </row>
    <row r="1261" spans="1:7" ht="16.5" x14ac:dyDescent="0.3">
      <c r="A1261" s="23" t="s">
        <v>1038</v>
      </c>
      <c r="B1261" s="23" t="s">
        <v>1487</v>
      </c>
      <c r="C1261" s="23" t="s">
        <v>1289</v>
      </c>
      <c r="D1261" s="23" t="s">
        <v>915</v>
      </c>
      <c r="E1261" s="45">
        <v>999</v>
      </c>
      <c r="F1261" s="45" t="e">
        <v>#N/A</v>
      </c>
      <c r="G1261" s="11"/>
    </row>
    <row r="1262" spans="1:7" ht="16.5" x14ac:dyDescent="0.3">
      <c r="A1262" s="23" t="s">
        <v>1041</v>
      </c>
      <c r="B1262" s="23" t="s">
        <v>1487</v>
      </c>
      <c r="C1262" s="23" t="s">
        <v>1289</v>
      </c>
      <c r="D1262" s="23" t="s">
        <v>915</v>
      </c>
      <c r="E1262" s="45">
        <v>999</v>
      </c>
      <c r="F1262" s="45" t="e">
        <v>#N/A</v>
      </c>
      <c r="G1262" s="11"/>
    </row>
    <row r="1263" spans="1:7" ht="16.5" x14ac:dyDescent="0.3">
      <c r="A1263" s="23" t="s">
        <v>1026</v>
      </c>
      <c r="B1263" s="23" t="s">
        <v>1288</v>
      </c>
      <c r="C1263" s="23" t="s">
        <v>1289</v>
      </c>
      <c r="D1263" s="23" t="s">
        <v>915</v>
      </c>
      <c r="E1263" s="45">
        <v>999</v>
      </c>
      <c r="F1263" s="45" t="e">
        <v>#N/A</v>
      </c>
      <c r="G1263" s="11"/>
    </row>
    <row r="1264" spans="1:7" ht="16.5" x14ac:dyDescent="0.3">
      <c r="A1264" s="23" t="s">
        <v>1030</v>
      </c>
      <c r="B1264" s="23" t="s">
        <v>1288</v>
      </c>
      <c r="C1264" s="23" t="s">
        <v>1289</v>
      </c>
      <c r="D1264" s="23" t="s">
        <v>915</v>
      </c>
      <c r="E1264" s="45">
        <v>999</v>
      </c>
      <c r="F1264" s="45" t="e">
        <v>#N/A</v>
      </c>
      <c r="G1264" s="11"/>
    </row>
    <row r="1265" spans="1:7" ht="16.5" x14ac:dyDescent="0.3">
      <c r="A1265" s="23" t="s">
        <v>1035</v>
      </c>
      <c r="B1265" s="23" t="s">
        <v>1288</v>
      </c>
      <c r="C1265" s="23" t="s">
        <v>1289</v>
      </c>
      <c r="D1265" s="23" t="s">
        <v>915</v>
      </c>
      <c r="E1265" s="45">
        <v>999</v>
      </c>
      <c r="F1265" s="45" t="e">
        <v>#N/A</v>
      </c>
      <c r="G1265" s="11"/>
    </row>
    <row r="1266" spans="1:7" ht="16.5" x14ac:dyDescent="0.3">
      <c r="A1266" s="23" t="s">
        <v>1041</v>
      </c>
      <c r="B1266" s="23" t="s">
        <v>1288</v>
      </c>
      <c r="C1266" s="23" t="s">
        <v>1289</v>
      </c>
      <c r="D1266" s="23" t="s">
        <v>915</v>
      </c>
      <c r="E1266" s="45">
        <v>999</v>
      </c>
      <c r="F1266" s="45" t="e">
        <v>#N/A</v>
      </c>
      <c r="G1266" s="11"/>
    </row>
    <row r="1267" spans="1:7" ht="16.5" x14ac:dyDescent="0.3">
      <c r="A1267" s="23" t="s">
        <v>1026</v>
      </c>
      <c r="B1267" s="23" t="s">
        <v>1488</v>
      </c>
      <c r="C1267" s="23" t="s">
        <v>1289</v>
      </c>
      <c r="D1267" s="23" t="s">
        <v>915</v>
      </c>
      <c r="E1267" s="45">
        <v>999</v>
      </c>
      <c r="F1267" s="45" t="e">
        <v>#N/A</v>
      </c>
      <c r="G1267" s="11"/>
    </row>
    <row r="1268" spans="1:7" ht="16.5" x14ac:dyDescent="0.3">
      <c r="A1268" s="23" t="s">
        <v>1030</v>
      </c>
      <c r="B1268" s="23" t="s">
        <v>1488</v>
      </c>
      <c r="C1268" s="23" t="s">
        <v>1289</v>
      </c>
      <c r="D1268" s="23" t="s">
        <v>915</v>
      </c>
      <c r="E1268" s="45">
        <v>999</v>
      </c>
      <c r="F1268" s="45" t="e">
        <v>#N/A</v>
      </c>
      <c r="G1268" s="11"/>
    </row>
    <row r="1269" spans="1:7" ht="16.5" x14ac:dyDescent="0.3">
      <c r="A1269" s="23" t="s">
        <v>1035</v>
      </c>
      <c r="B1269" s="23" t="s">
        <v>1488</v>
      </c>
      <c r="C1269" s="23" t="s">
        <v>1289</v>
      </c>
      <c r="D1269" s="23" t="s">
        <v>915</v>
      </c>
      <c r="E1269" s="45">
        <v>999</v>
      </c>
      <c r="F1269" s="45" t="e">
        <v>#N/A</v>
      </c>
      <c r="G1269" s="11"/>
    </row>
    <row r="1270" spans="1:7" ht="16.5" x14ac:dyDescent="0.3">
      <c r="A1270" s="23" t="s">
        <v>1038</v>
      </c>
      <c r="B1270" s="23" t="s">
        <v>1488</v>
      </c>
      <c r="C1270" s="23" t="s">
        <v>1289</v>
      </c>
      <c r="D1270" s="23" t="s">
        <v>915</v>
      </c>
      <c r="E1270" s="45">
        <v>999</v>
      </c>
      <c r="F1270" s="45" t="e">
        <v>#N/A</v>
      </c>
      <c r="G1270" s="11"/>
    </row>
    <row r="1271" spans="1:7" ht="16.5" x14ac:dyDescent="0.3">
      <c r="A1271" s="23" t="s">
        <v>1041</v>
      </c>
      <c r="B1271" s="23" t="s">
        <v>1488</v>
      </c>
      <c r="C1271" s="23" t="s">
        <v>1289</v>
      </c>
      <c r="D1271" s="23" t="s">
        <v>915</v>
      </c>
      <c r="E1271" s="45">
        <v>999</v>
      </c>
      <c r="F1271" s="45" t="e">
        <v>#N/A</v>
      </c>
      <c r="G1271" s="11"/>
    </row>
    <row r="1272" spans="1:7" ht="16.5" x14ac:dyDescent="0.3">
      <c r="A1272" s="23" t="s">
        <v>1026</v>
      </c>
      <c r="B1272" s="23" t="s">
        <v>1290</v>
      </c>
      <c r="C1272" s="23" t="s">
        <v>1289</v>
      </c>
      <c r="D1272" s="23" t="s">
        <v>915</v>
      </c>
      <c r="E1272" s="45">
        <v>999</v>
      </c>
      <c r="F1272" s="45" t="e">
        <v>#N/A</v>
      </c>
      <c r="G1272" s="11"/>
    </row>
    <row r="1273" spans="1:7" ht="16.5" x14ac:dyDescent="0.3">
      <c r="A1273" s="23" t="s">
        <v>1030</v>
      </c>
      <c r="B1273" s="23" t="s">
        <v>1290</v>
      </c>
      <c r="C1273" s="23" t="s">
        <v>1289</v>
      </c>
      <c r="D1273" s="23" t="s">
        <v>915</v>
      </c>
      <c r="E1273" s="45">
        <v>999</v>
      </c>
      <c r="F1273" s="45" t="e">
        <v>#N/A</v>
      </c>
      <c r="G1273" s="11"/>
    </row>
    <row r="1274" spans="1:7" ht="16.5" x14ac:dyDescent="0.3">
      <c r="A1274" s="23" t="s">
        <v>1038</v>
      </c>
      <c r="B1274" s="23" t="s">
        <v>1290</v>
      </c>
      <c r="C1274" s="23" t="s">
        <v>1289</v>
      </c>
      <c r="D1274" s="23" t="s">
        <v>915</v>
      </c>
      <c r="E1274" s="45">
        <v>999</v>
      </c>
      <c r="F1274" s="45" t="e">
        <v>#N/A</v>
      </c>
      <c r="G1274" s="11"/>
    </row>
    <row r="1275" spans="1:7" ht="16.5" x14ac:dyDescent="0.3">
      <c r="A1275" s="23" t="s">
        <v>1026</v>
      </c>
      <c r="B1275" s="23" t="s">
        <v>1369</v>
      </c>
      <c r="C1275" s="23" t="s">
        <v>1289</v>
      </c>
      <c r="D1275" s="23" t="s">
        <v>915</v>
      </c>
      <c r="E1275" s="45">
        <v>999</v>
      </c>
      <c r="F1275" s="45" t="e">
        <v>#N/A</v>
      </c>
      <c r="G1275" s="11"/>
    </row>
    <row r="1276" spans="1:7" ht="16.5" x14ac:dyDescent="0.3">
      <c r="A1276" s="23" t="s">
        <v>1030</v>
      </c>
      <c r="B1276" s="23" t="s">
        <v>1369</v>
      </c>
      <c r="C1276" s="23" t="s">
        <v>1289</v>
      </c>
      <c r="D1276" s="23" t="s">
        <v>915</v>
      </c>
      <c r="E1276" s="45">
        <v>999</v>
      </c>
      <c r="F1276" s="45" t="e">
        <v>#N/A</v>
      </c>
      <c r="G1276" s="11"/>
    </row>
    <row r="1277" spans="1:7" ht="16.5" x14ac:dyDescent="0.3">
      <c r="A1277" s="23" t="s">
        <v>1035</v>
      </c>
      <c r="B1277" s="23" t="s">
        <v>1369</v>
      </c>
      <c r="C1277" s="23" t="s">
        <v>1289</v>
      </c>
      <c r="D1277" s="23" t="s">
        <v>915</v>
      </c>
      <c r="E1277" s="45">
        <v>999</v>
      </c>
      <c r="F1277" s="45" t="e">
        <v>#N/A</v>
      </c>
      <c r="G1277" s="11"/>
    </row>
    <row r="1278" spans="1:7" ht="16.5" x14ac:dyDescent="0.3">
      <c r="A1278" s="23" t="s">
        <v>1038</v>
      </c>
      <c r="B1278" s="23" t="s">
        <v>1369</v>
      </c>
      <c r="C1278" s="23" t="s">
        <v>1289</v>
      </c>
      <c r="D1278" s="23" t="s">
        <v>915</v>
      </c>
      <c r="E1278" s="45">
        <v>999</v>
      </c>
      <c r="F1278" s="45" t="e">
        <v>#N/A</v>
      </c>
      <c r="G1278" s="11"/>
    </row>
    <row r="1279" spans="1:7" ht="16.5" x14ac:dyDescent="0.3">
      <c r="A1279" s="23" t="s">
        <v>1041</v>
      </c>
      <c r="B1279" s="23" t="s">
        <v>1369</v>
      </c>
      <c r="C1279" s="23" t="s">
        <v>1289</v>
      </c>
      <c r="D1279" s="23" t="s">
        <v>915</v>
      </c>
      <c r="E1279" s="45">
        <v>999</v>
      </c>
      <c r="F1279" s="45" t="e">
        <v>#N/A</v>
      </c>
      <c r="G1279" s="11"/>
    </row>
    <row r="1280" spans="1:7" ht="16.5" x14ac:dyDescent="0.3">
      <c r="A1280" s="23" t="s">
        <v>1026</v>
      </c>
      <c r="B1280" s="23" t="s">
        <v>1291</v>
      </c>
      <c r="C1280" s="23" t="s">
        <v>1289</v>
      </c>
      <c r="D1280" s="23" t="s">
        <v>915</v>
      </c>
      <c r="E1280" s="45">
        <v>999</v>
      </c>
      <c r="F1280" s="45" t="e">
        <v>#N/A</v>
      </c>
      <c r="G1280" s="11"/>
    </row>
    <row r="1281" spans="1:7" ht="16.5" x14ac:dyDescent="0.3">
      <c r="A1281" s="23" t="s">
        <v>1030</v>
      </c>
      <c r="B1281" s="23" t="s">
        <v>1291</v>
      </c>
      <c r="C1281" s="23" t="s">
        <v>1289</v>
      </c>
      <c r="D1281" s="23" t="s">
        <v>915</v>
      </c>
      <c r="E1281" s="45">
        <v>999</v>
      </c>
      <c r="F1281" s="45" t="e">
        <v>#N/A</v>
      </c>
      <c r="G1281" s="11"/>
    </row>
    <row r="1282" spans="1:7" ht="16.5" x14ac:dyDescent="0.3">
      <c r="A1282" s="23" t="s">
        <v>1041</v>
      </c>
      <c r="B1282" s="23" t="s">
        <v>1291</v>
      </c>
      <c r="C1282" s="23" t="s">
        <v>1289</v>
      </c>
      <c r="D1282" s="23" t="s">
        <v>915</v>
      </c>
      <c r="E1282" s="45">
        <v>999</v>
      </c>
      <c r="F1282" s="45" t="e">
        <v>#N/A</v>
      </c>
      <c r="G1282" s="11"/>
    </row>
    <row r="1283" spans="1:7" ht="16.5" x14ac:dyDescent="0.3">
      <c r="A1283" s="23" t="s">
        <v>1026</v>
      </c>
      <c r="B1283" s="23" t="s">
        <v>1371</v>
      </c>
      <c r="C1283" s="23" t="s">
        <v>1289</v>
      </c>
      <c r="D1283" s="23" t="s">
        <v>915</v>
      </c>
      <c r="E1283" s="45">
        <v>999</v>
      </c>
      <c r="F1283" s="45" t="e">
        <v>#N/A</v>
      </c>
      <c r="G1283" s="11"/>
    </row>
    <row r="1284" spans="1:7" ht="16.5" x14ac:dyDescent="0.3">
      <c r="A1284" s="23" t="s">
        <v>1030</v>
      </c>
      <c r="B1284" s="23" t="s">
        <v>1371</v>
      </c>
      <c r="C1284" s="23" t="s">
        <v>1289</v>
      </c>
      <c r="D1284" s="23" t="s">
        <v>915</v>
      </c>
      <c r="E1284" s="45">
        <v>999</v>
      </c>
      <c r="F1284" s="45" t="e">
        <v>#N/A</v>
      </c>
      <c r="G1284" s="11"/>
    </row>
    <row r="1285" spans="1:7" ht="16.5" x14ac:dyDescent="0.3">
      <c r="A1285" s="23" t="s">
        <v>1035</v>
      </c>
      <c r="B1285" s="23" t="s">
        <v>1371</v>
      </c>
      <c r="C1285" s="23" t="s">
        <v>1289</v>
      </c>
      <c r="D1285" s="23" t="s">
        <v>915</v>
      </c>
      <c r="E1285" s="45">
        <v>999</v>
      </c>
      <c r="F1285" s="45" t="e">
        <v>#N/A</v>
      </c>
      <c r="G1285" s="11"/>
    </row>
    <row r="1286" spans="1:7" ht="16.5" x14ac:dyDescent="0.3">
      <c r="A1286" s="23" t="s">
        <v>1038</v>
      </c>
      <c r="B1286" s="23" t="s">
        <v>1371</v>
      </c>
      <c r="C1286" s="23" t="s">
        <v>1289</v>
      </c>
      <c r="D1286" s="23" t="s">
        <v>915</v>
      </c>
      <c r="E1286" s="45">
        <v>999</v>
      </c>
      <c r="F1286" s="45" t="e">
        <v>#N/A</v>
      </c>
      <c r="G1286" s="11"/>
    </row>
    <row r="1287" spans="1:7" ht="16.5" x14ac:dyDescent="0.3">
      <c r="A1287" s="23" t="s">
        <v>1041</v>
      </c>
      <c r="B1287" s="23" t="s">
        <v>1371</v>
      </c>
      <c r="C1287" s="23" t="s">
        <v>1289</v>
      </c>
      <c r="D1287" s="23" t="s">
        <v>915</v>
      </c>
      <c r="E1287" s="45">
        <v>999</v>
      </c>
      <c r="F1287" s="45" t="e">
        <v>#N/A</v>
      </c>
      <c r="G1287" s="11"/>
    </row>
    <row r="1288" spans="1:7" ht="16.5" x14ac:dyDescent="0.3">
      <c r="A1288" s="23" t="s">
        <v>1026</v>
      </c>
      <c r="B1288" s="23" t="s">
        <v>1292</v>
      </c>
      <c r="C1288" s="23" t="s">
        <v>1289</v>
      </c>
      <c r="D1288" s="23" t="s">
        <v>915</v>
      </c>
      <c r="E1288" s="45">
        <v>999</v>
      </c>
      <c r="F1288" s="45" t="e">
        <v>#N/A</v>
      </c>
      <c r="G1288" s="11"/>
    </row>
    <row r="1289" spans="1:7" ht="16.5" x14ac:dyDescent="0.3">
      <c r="A1289" s="23" t="s">
        <v>1030</v>
      </c>
      <c r="B1289" s="23" t="s">
        <v>1292</v>
      </c>
      <c r="C1289" s="23" t="s">
        <v>1289</v>
      </c>
      <c r="D1289" s="23" t="s">
        <v>915</v>
      </c>
      <c r="E1289" s="45">
        <v>999</v>
      </c>
      <c r="F1289" s="45" t="e">
        <v>#N/A</v>
      </c>
      <c r="G1289" s="11"/>
    </row>
    <row r="1290" spans="1:7" ht="16.5" x14ac:dyDescent="0.3">
      <c r="A1290" s="23" t="s">
        <v>1035</v>
      </c>
      <c r="B1290" s="23" t="s">
        <v>1292</v>
      </c>
      <c r="C1290" s="23" t="s">
        <v>1289</v>
      </c>
      <c r="D1290" s="23" t="s">
        <v>915</v>
      </c>
      <c r="E1290" s="45">
        <v>999</v>
      </c>
      <c r="F1290" s="45" t="e">
        <v>#N/A</v>
      </c>
      <c r="G1290" s="11"/>
    </row>
    <row r="1291" spans="1:7" ht="16.5" x14ac:dyDescent="0.3">
      <c r="A1291" s="23" t="s">
        <v>1038</v>
      </c>
      <c r="B1291" s="23" t="s">
        <v>1292</v>
      </c>
      <c r="C1291" s="23" t="s">
        <v>1289</v>
      </c>
      <c r="D1291" s="23" t="s">
        <v>915</v>
      </c>
      <c r="E1291" s="45">
        <v>999</v>
      </c>
      <c r="F1291" s="45" t="e">
        <v>#N/A</v>
      </c>
      <c r="G1291" s="11"/>
    </row>
    <row r="1292" spans="1:7" ht="16.5" x14ac:dyDescent="0.3">
      <c r="A1292" s="23" t="s">
        <v>1041</v>
      </c>
      <c r="B1292" s="23" t="s">
        <v>1292</v>
      </c>
      <c r="C1292" s="23" t="s">
        <v>1289</v>
      </c>
      <c r="D1292" s="23" t="s">
        <v>915</v>
      </c>
      <c r="E1292" s="45">
        <v>999</v>
      </c>
      <c r="F1292" s="45" t="e">
        <v>#N/A</v>
      </c>
      <c r="G1292" s="11"/>
    </row>
    <row r="1293" spans="1:7" ht="16.5" x14ac:dyDescent="0.3">
      <c r="A1293" s="23" t="s">
        <v>983</v>
      </c>
      <c r="B1293" s="23" t="s">
        <v>1373</v>
      </c>
      <c r="C1293" s="23" t="s">
        <v>1289</v>
      </c>
      <c r="D1293" s="23" t="s">
        <v>915</v>
      </c>
      <c r="E1293" s="45">
        <v>999</v>
      </c>
      <c r="F1293" s="45" t="e">
        <v>#N/A</v>
      </c>
      <c r="G1293" s="11"/>
    </row>
    <row r="1294" spans="1:7" ht="16.5" x14ac:dyDescent="0.3">
      <c r="A1294" s="23" t="s">
        <v>1026</v>
      </c>
      <c r="B1294" s="23" t="s">
        <v>1373</v>
      </c>
      <c r="C1294" s="23" t="s">
        <v>1289</v>
      </c>
      <c r="D1294" s="23" t="s">
        <v>915</v>
      </c>
      <c r="E1294" s="45">
        <v>999</v>
      </c>
      <c r="F1294" s="45" t="e">
        <v>#N/A</v>
      </c>
      <c r="G1294" s="11"/>
    </row>
    <row r="1295" spans="1:7" ht="16.5" x14ac:dyDescent="0.3">
      <c r="A1295" s="23" t="s">
        <v>1030</v>
      </c>
      <c r="B1295" s="23" t="s">
        <v>1373</v>
      </c>
      <c r="C1295" s="23" t="s">
        <v>1289</v>
      </c>
      <c r="D1295" s="23" t="s">
        <v>915</v>
      </c>
      <c r="E1295" s="45">
        <v>999</v>
      </c>
      <c r="F1295" s="45" t="e">
        <v>#N/A</v>
      </c>
      <c r="G1295" s="11"/>
    </row>
    <row r="1296" spans="1:7" ht="16.5" x14ac:dyDescent="0.3">
      <c r="A1296" s="23" t="s">
        <v>1035</v>
      </c>
      <c r="B1296" s="23" t="s">
        <v>1373</v>
      </c>
      <c r="C1296" s="23" t="s">
        <v>1289</v>
      </c>
      <c r="D1296" s="23" t="s">
        <v>915</v>
      </c>
      <c r="E1296" s="45">
        <v>999</v>
      </c>
      <c r="F1296" s="45" t="e">
        <v>#N/A</v>
      </c>
      <c r="G1296" s="11"/>
    </row>
    <row r="1297" spans="1:7" ht="16.5" x14ac:dyDescent="0.3">
      <c r="A1297" s="23" t="s">
        <v>1038</v>
      </c>
      <c r="B1297" s="23" t="s">
        <v>1373</v>
      </c>
      <c r="C1297" s="23" t="s">
        <v>1289</v>
      </c>
      <c r="D1297" s="23" t="s">
        <v>915</v>
      </c>
      <c r="E1297" s="45">
        <v>999</v>
      </c>
      <c r="F1297" s="45" t="e">
        <v>#N/A</v>
      </c>
      <c r="G1297" s="11"/>
    </row>
    <row r="1298" spans="1:7" ht="16.5" x14ac:dyDescent="0.3">
      <c r="A1298" s="23" t="s">
        <v>1041</v>
      </c>
      <c r="B1298" s="23" t="s">
        <v>1373</v>
      </c>
      <c r="C1298" s="23" t="s">
        <v>1289</v>
      </c>
      <c r="D1298" s="23" t="s">
        <v>915</v>
      </c>
      <c r="E1298" s="45">
        <v>999</v>
      </c>
      <c r="F1298" s="45" t="e">
        <v>#N/A</v>
      </c>
      <c r="G1298" s="11"/>
    </row>
    <row r="1299" spans="1:7" ht="16.5" x14ac:dyDescent="0.3">
      <c r="A1299" s="23" t="s">
        <v>1026</v>
      </c>
      <c r="B1299" s="23" t="s">
        <v>1293</v>
      </c>
      <c r="C1299" s="23" t="s">
        <v>1289</v>
      </c>
      <c r="D1299" s="23" t="s">
        <v>915</v>
      </c>
      <c r="E1299" s="45">
        <v>999</v>
      </c>
      <c r="F1299" s="45" t="e">
        <v>#N/A</v>
      </c>
      <c r="G1299" s="11"/>
    </row>
    <row r="1300" spans="1:7" ht="16.5" x14ac:dyDescent="0.3">
      <c r="A1300" s="23" t="s">
        <v>1038</v>
      </c>
      <c r="B1300" s="23" t="s">
        <v>1293</v>
      </c>
      <c r="C1300" s="23" t="s">
        <v>1289</v>
      </c>
      <c r="D1300" s="23" t="s">
        <v>915</v>
      </c>
      <c r="E1300" s="45">
        <v>999</v>
      </c>
      <c r="F1300" s="45" t="e">
        <v>#N/A</v>
      </c>
      <c r="G1300" s="11"/>
    </row>
    <row r="1301" spans="1:7" ht="16.5" x14ac:dyDescent="0.3">
      <c r="A1301" s="23" t="s">
        <v>1041</v>
      </c>
      <c r="B1301" s="23" t="s">
        <v>1293</v>
      </c>
      <c r="C1301" s="23" t="s">
        <v>1289</v>
      </c>
      <c r="D1301" s="23" t="s">
        <v>915</v>
      </c>
      <c r="E1301" s="45">
        <v>999</v>
      </c>
      <c r="F1301" s="45" t="e">
        <v>#N/A</v>
      </c>
      <c r="G1301" s="11"/>
    </row>
    <row r="1302" spans="1:7" ht="16.5" x14ac:dyDescent="0.3">
      <c r="A1302" s="23" t="s">
        <v>1026</v>
      </c>
      <c r="B1302" s="23" t="s">
        <v>1489</v>
      </c>
      <c r="C1302" s="23" t="s">
        <v>1289</v>
      </c>
      <c r="D1302" s="23" t="s">
        <v>915</v>
      </c>
      <c r="E1302" s="45">
        <v>999</v>
      </c>
      <c r="F1302" s="45" t="e">
        <v>#N/A</v>
      </c>
      <c r="G1302" s="11"/>
    </row>
    <row r="1303" spans="1:7" ht="16.5" x14ac:dyDescent="0.3">
      <c r="A1303" s="23" t="s">
        <v>1030</v>
      </c>
      <c r="B1303" s="23" t="s">
        <v>1489</v>
      </c>
      <c r="C1303" s="23" t="s">
        <v>1289</v>
      </c>
      <c r="D1303" s="23" t="s">
        <v>915</v>
      </c>
      <c r="E1303" s="45">
        <v>999</v>
      </c>
      <c r="F1303" s="45" t="e">
        <v>#N/A</v>
      </c>
      <c r="G1303" s="11"/>
    </row>
    <row r="1304" spans="1:7" ht="16.5" x14ac:dyDescent="0.3">
      <c r="A1304" s="23" t="s">
        <v>1035</v>
      </c>
      <c r="B1304" s="23" t="s">
        <v>1489</v>
      </c>
      <c r="C1304" s="23" t="s">
        <v>1289</v>
      </c>
      <c r="D1304" s="23" t="s">
        <v>915</v>
      </c>
      <c r="E1304" s="45">
        <v>999</v>
      </c>
      <c r="F1304" s="45" t="e">
        <v>#N/A</v>
      </c>
      <c r="G1304" s="11"/>
    </row>
    <row r="1305" spans="1:7" ht="16.5" x14ac:dyDescent="0.3">
      <c r="A1305" s="23" t="s">
        <v>1038</v>
      </c>
      <c r="B1305" s="23" t="s">
        <v>1489</v>
      </c>
      <c r="C1305" s="23" t="s">
        <v>1289</v>
      </c>
      <c r="D1305" s="23" t="s">
        <v>915</v>
      </c>
      <c r="E1305" s="45">
        <v>999</v>
      </c>
      <c r="F1305" s="45" t="e">
        <v>#N/A</v>
      </c>
      <c r="G1305" s="11"/>
    </row>
    <row r="1306" spans="1:7" ht="16.5" x14ac:dyDescent="0.3">
      <c r="A1306" s="23" t="s">
        <v>1041</v>
      </c>
      <c r="B1306" s="23" t="s">
        <v>1489</v>
      </c>
      <c r="C1306" s="23" t="s">
        <v>1289</v>
      </c>
      <c r="D1306" s="23" t="s">
        <v>915</v>
      </c>
      <c r="E1306" s="45">
        <v>999</v>
      </c>
      <c r="F1306" s="45" t="e">
        <v>#N/A</v>
      </c>
      <c r="G1306" s="11"/>
    </row>
    <row r="1307" spans="1:7" ht="16.5" x14ac:dyDescent="0.3">
      <c r="A1307" s="23" t="s">
        <v>1026</v>
      </c>
      <c r="B1307" s="23" t="s">
        <v>1294</v>
      </c>
      <c r="C1307" s="23" t="s">
        <v>1289</v>
      </c>
      <c r="D1307" s="23" t="s">
        <v>915</v>
      </c>
      <c r="E1307" s="45">
        <v>999</v>
      </c>
      <c r="F1307" s="45" t="e">
        <v>#N/A</v>
      </c>
      <c r="G1307" s="11"/>
    </row>
    <row r="1308" spans="1:7" ht="16.5" x14ac:dyDescent="0.3">
      <c r="A1308" s="23" t="s">
        <v>1030</v>
      </c>
      <c r="B1308" s="23" t="s">
        <v>1294</v>
      </c>
      <c r="C1308" s="23" t="s">
        <v>1289</v>
      </c>
      <c r="D1308" s="23" t="s">
        <v>915</v>
      </c>
      <c r="E1308" s="45">
        <v>999</v>
      </c>
      <c r="F1308" s="45" t="e">
        <v>#N/A</v>
      </c>
      <c r="G1308" s="11"/>
    </row>
    <row r="1309" spans="1:7" ht="16.5" x14ac:dyDescent="0.3">
      <c r="A1309" s="23" t="s">
        <v>1038</v>
      </c>
      <c r="B1309" s="23" t="s">
        <v>1294</v>
      </c>
      <c r="C1309" s="23" t="s">
        <v>1289</v>
      </c>
      <c r="D1309" s="23" t="s">
        <v>915</v>
      </c>
      <c r="E1309" s="45">
        <v>999</v>
      </c>
      <c r="F1309" s="45" t="e">
        <v>#N/A</v>
      </c>
      <c r="G1309" s="11"/>
    </row>
    <row r="1310" spans="1:7" ht="16.5" x14ac:dyDescent="0.3">
      <c r="A1310" s="23" t="s">
        <v>1041</v>
      </c>
      <c r="B1310" s="23" t="s">
        <v>1294</v>
      </c>
      <c r="C1310" s="23" t="s">
        <v>1289</v>
      </c>
      <c r="D1310" s="23" t="s">
        <v>915</v>
      </c>
      <c r="E1310" s="45">
        <v>999</v>
      </c>
      <c r="F1310" s="45" t="e">
        <v>#N/A</v>
      </c>
      <c r="G1310" s="11"/>
    </row>
    <row r="1311" spans="1:7" ht="16.5" x14ac:dyDescent="0.3">
      <c r="A1311" s="23" t="s">
        <v>1030</v>
      </c>
      <c r="B1311" s="23" t="s">
        <v>1295</v>
      </c>
      <c r="C1311" s="23" t="s">
        <v>1289</v>
      </c>
      <c r="D1311" s="23" t="s">
        <v>915</v>
      </c>
      <c r="E1311" s="45">
        <v>999</v>
      </c>
      <c r="F1311" s="45" t="e">
        <v>#N/A</v>
      </c>
      <c r="G1311" s="11"/>
    </row>
    <row r="1312" spans="1:7" ht="16.5" x14ac:dyDescent="0.3">
      <c r="A1312" s="23" t="s">
        <v>975</v>
      </c>
      <c r="B1312" s="23" t="s">
        <v>1375</v>
      </c>
      <c r="C1312" s="23" t="s">
        <v>1289</v>
      </c>
      <c r="D1312" s="23" t="s">
        <v>915</v>
      </c>
      <c r="E1312" s="45">
        <v>999</v>
      </c>
      <c r="F1312" s="45" t="e">
        <v>#N/A</v>
      </c>
      <c r="G1312" s="11"/>
    </row>
    <row r="1313" spans="1:7" ht="16.5" x14ac:dyDescent="0.3">
      <c r="A1313" s="23" t="s">
        <v>983</v>
      </c>
      <c r="B1313" s="23" t="s">
        <v>1375</v>
      </c>
      <c r="C1313" s="23" t="s">
        <v>1289</v>
      </c>
      <c r="D1313" s="23" t="s">
        <v>915</v>
      </c>
      <c r="E1313" s="45">
        <v>999</v>
      </c>
      <c r="F1313" s="45" t="e">
        <v>#N/A</v>
      </c>
      <c r="G1313" s="11"/>
    </row>
    <row r="1314" spans="1:7" ht="16.5" x14ac:dyDescent="0.3">
      <c r="A1314" s="23" t="s">
        <v>1026</v>
      </c>
      <c r="B1314" s="23" t="s">
        <v>1375</v>
      </c>
      <c r="C1314" s="23" t="s">
        <v>1289</v>
      </c>
      <c r="D1314" s="23" t="s">
        <v>915</v>
      </c>
      <c r="E1314" s="45">
        <v>999</v>
      </c>
      <c r="F1314" s="45" t="e">
        <v>#N/A</v>
      </c>
      <c r="G1314" s="11"/>
    </row>
    <row r="1315" spans="1:7" ht="16.5" x14ac:dyDescent="0.3">
      <c r="A1315" s="23" t="s">
        <v>1030</v>
      </c>
      <c r="B1315" s="23" t="s">
        <v>1375</v>
      </c>
      <c r="C1315" s="23" t="s">
        <v>1289</v>
      </c>
      <c r="D1315" s="23" t="s">
        <v>915</v>
      </c>
      <c r="E1315" s="45">
        <v>999</v>
      </c>
      <c r="F1315" s="45" t="e">
        <v>#N/A</v>
      </c>
      <c r="G1315" s="11"/>
    </row>
    <row r="1316" spans="1:7" ht="16.5" x14ac:dyDescent="0.3">
      <c r="A1316" s="23" t="s">
        <v>1035</v>
      </c>
      <c r="B1316" s="23" t="s">
        <v>1375</v>
      </c>
      <c r="C1316" s="23" t="s">
        <v>1289</v>
      </c>
      <c r="D1316" s="23" t="s">
        <v>915</v>
      </c>
      <c r="E1316" s="45">
        <v>999</v>
      </c>
      <c r="F1316" s="45" t="e">
        <v>#N/A</v>
      </c>
      <c r="G1316" s="11"/>
    </row>
    <row r="1317" spans="1:7" ht="16.5" x14ac:dyDescent="0.3">
      <c r="A1317" s="23" t="s">
        <v>1038</v>
      </c>
      <c r="B1317" s="23" t="s">
        <v>1375</v>
      </c>
      <c r="C1317" s="23" t="s">
        <v>1289</v>
      </c>
      <c r="D1317" s="23" t="s">
        <v>915</v>
      </c>
      <c r="E1317" s="45">
        <v>999</v>
      </c>
      <c r="F1317" s="45" t="e">
        <v>#N/A</v>
      </c>
      <c r="G1317" s="11"/>
    </row>
    <row r="1318" spans="1:7" ht="16.5" x14ac:dyDescent="0.3">
      <c r="A1318" s="23" t="s">
        <v>1041</v>
      </c>
      <c r="B1318" s="23" t="s">
        <v>1375</v>
      </c>
      <c r="C1318" s="23" t="s">
        <v>1289</v>
      </c>
      <c r="D1318" s="23" t="s">
        <v>915</v>
      </c>
      <c r="E1318" s="45">
        <v>999</v>
      </c>
      <c r="F1318" s="45" t="e">
        <v>#N/A</v>
      </c>
      <c r="G1318" s="11"/>
    </row>
    <row r="1319" spans="1:7" ht="16.5" x14ac:dyDescent="0.3">
      <c r="A1319" s="23" t="s">
        <v>1026</v>
      </c>
      <c r="B1319" s="23" t="s">
        <v>1296</v>
      </c>
      <c r="C1319" s="23" t="s">
        <v>1289</v>
      </c>
      <c r="D1319" s="23" t="s">
        <v>915</v>
      </c>
      <c r="E1319" s="45">
        <v>999</v>
      </c>
      <c r="F1319" s="45" t="e">
        <v>#N/A</v>
      </c>
      <c r="G1319" s="11"/>
    </row>
    <row r="1320" spans="1:7" ht="16.5" x14ac:dyDescent="0.3">
      <c r="A1320" s="23" t="s">
        <v>1030</v>
      </c>
      <c r="B1320" s="23" t="s">
        <v>1296</v>
      </c>
      <c r="C1320" s="23" t="s">
        <v>1289</v>
      </c>
      <c r="D1320" s="23" t="s">
        <v>915</v>
      </c>
      <c r="E1320" s="45">
        <v>999</v>
      </c>
      <c r="F1320" s="45" t="e">
        <v>#N/A</v>
      </c>
      <c r="G1320" s="11"/>
    </row>
    <row r="1321" spans="1:7" ht="16.5" x14ac:dyDescent="0.3">
      <c r="A1321" s="23" t="s">
        <v>1038</v>
      </c>
      <c r="B1321" s="23" t="s">
        <v>1296</v>
      </c>
      <c r="C1321" s="23" t="s">
        <v>1289</v>
      </c>
      <c r="D1321" s="23" t="s">
        <v>915</v>
      </c>
      <c r="E1321" s="45">
        <v>999</v>
      </c>
      <c r="F1321" s="45" t="e">
        <v>#N/A</v>
      </c>
      <c r="G1321" s="11"/>
    </row>
    <row r="1322" spans="1:7" ht="16.5" x14ac:dyDescent="0.3">
      <c r="A1322" s="23" t="s">
        <v>1041</v>
      </c>
      <c r="B1322" s="23" t="s">
        <v>1296</v>
      </c>
      <c r="C1322" s="23" t="s">
        <v>1289</v>
      </c>
      <c r="D1322" s="23" t="s">
        <v>915</v>
      </c>
      <c r="E1322" s="45">
        <v>999</v>
      </c>
      <c r="F1322" s="45" t="e">
        <v>#N/A</v>
      </c>
      <c r="G1322" s="11"/>
    </row>
    <row r="1323" spans="1:7" ht="16.5" x14ac:dyDescent="0.3">
      <c r="A1323" s="23" t="s">
        <v>975</v>
      </c>
      <c r="B1323" s="23" t="s">
        <v>1376</v>
      </c>
      <c r="C1323" s="23" t="s">
        <v>1289</v>
      </c>
      <c r="D1323" s="23" t="s">
        <v>915</v>
      </c>
      <c r="E1323" s="45">
        <v>999</v>
      </c>
      <c r="F1323" s="45" t="e">
        <v>#N/A</v>
      </c>
      <c r="G1323" s="11"/>
    </row>
    <row r="1324" spans="1:7" ht="16.5" x14ac:dyDescent="0.3">
      <c r="A1324" s="23" t="s">
        <v>1026</v>
      </c>
      <c r="B1324" s="23" t="s">
        <v>1376</v>
      </c>
      <c r="C1324" s="23" t="s">
        <v>1289</v>
      </c>
      <c r="D1324" s="23" t="s">
        <v>915</v>
      </c>
      <c r="E1324" s="45">
        <v>999</v>
      </c>
      <c r="F1324" s="45" t="e">
        <v>#N/A</v>
      </c>
      <c r="G1324" s="11"/>
    </row>
    <row r="1325" spans="1:7" ht="16.5" x14ac:dyDescent="0.3">
      <c r="A1325" s="23" t="s">
        <v>1030</v>
      </c>
      <c r="B1325" s="23" t="s">
        <v>1376</v>
      </c>
      <c r="C1325" s="23" t="s">
        <v>1289</v>
      </c>
      <c r="D1325" s="23" t="s">
        <v>915</v>
      </c>
      <c r="E1325" s="45">
        <v>999</v>
      </c>
      <c r="F1325" s="45" t="e">
        <v>#N/A</v>
      </c>
      <c r="G1325" s="11"/>
    </row>
    <row r="1326" spans="1:7" ht="16.5" x14ac:dyDescent="0.3">
      <c r="A1326" s="23" t="s">
        <v>1035</v>
      </c>
      <c r="B1326" s="23" t="s">
        <v>1376</v>
      </c>
      <c r="C1326" s="23" t="s">
        <v>1289</v>
      </c>
      <c r="D1326" s="23" t="s">
        <v>915</v>
      </c>
      <c r="E1326" s="45">
        <v>999</v>
      </c>
      <c r="F1326" s="45" t="e">
        <v>#N/A</v>
      </c>
      <c r="G1326" s="11"/>
    </row>
    <row r="1327" spans="1:7" ht="16.5" x14ac:dyDescent="0.3">
      <c r="A1327" s="23" t="s">
        <v>1038</v>
      </c>
      <c r="B1327" s="23" t="s">
        <v>1376</v>
      </c>
      <c r="C1327" s="23" t="s">
        <v>1289</v>
      </c>
      <c r="D1327" s="23" t="s">
        <v>915</v>
      </c>
      <c r="E1327" s="45">
        <v>999</v>
      </c>
      <c r="F1327" s="45" t="e">
        <v>#N/A</v>
      </c>
      <c r="G1327" s="11"/>
    </row>
    <row r="1328" spans="1:7" ht="16.5" x14ac:dyDescent="0.3">
      <c r="A1328" s="23" t="s">
        <v>1041</v>
      </c>
      <c r="B1328" s="23" t="s">
        <v>1376</v>
      </c>
      <c r="C1328" s="23" t="s">
        <v>1289</v>
      </c>
      <c r="D1328" s="23" t="s">
        <v>915</v>
      </c>
      <c r="E1328" s="45">
        <v>999</v>
      </c>
      <c r="F1328" s="45" t="e">
        <v>#N/A</v>
      </c>
      <c r="G1328" s="11"/>
    </row>
    <row r="1329" spans="1:7" ht="16.5" x14ac:dyDescent="0.3">
      <c r="A1329" s="23" t="s">
        <v>1026</v>
      </c>
      <c r="B1329" s="23" t="s">
        <v>1297</v>
      </c>
      <c r="C1329" s="23" t="s">
        <v>1289</v>
      </c>
      <c r="D1329" s="23" t="s">
        <v>915</v>
      </c>
      <c r="E1329" s="45">
        <v>999</v>
      </c>
      <c r="F1329" s="45" t="e">
        <v>#N/A</v>
      </c>
      <c r="G1329" s="11"/>
    </row>
    <row r="1330" spans="1:7" ht="16.5" x14ac:dyDescent="0.3">
      <c r="A1330" s="23" t="s">
        <v>1030</v>
      </c>
      <c r="B1330" s="23" t="s">
        <v>1297</v>
      </c>
      <c r="C1330" s="23" t="s">
        <v>1289</v>
      </c>
      <c r="D1330" s="23" t="s">
        <v>915</v>
      </c>
      <c r="E1330" s="45">
        <v>999</v>
      </c>
      <c r="F1330" s="45" t="e">
        <v>#N/A</v>
      </c>
      <c r="G1330" s="11"/>
    </row>
    <row r="1331" spans="1:7" ht="16.5" x14ac:dyDescent="0.3">
      <c r="A1331" s="23" t="s">
        <v>1038</v>
      </c>
      <c r="B1331" s="23" t="s">
        <v>1297</v>
      </c>
      <c r="C1331" s="23" t="s">
        <v>1289</v>
      </c>
      <c r="D1331" s="23" t="s">
        <v>915</v>
      </c>
      <c r="E1331" s="45">
        <v>999</v>
      </c>
      <c r="F1331" s="45" t="e">
        <v>#N/A</v>
      </c>
      <c r="G1331" s="11"/>
    </row>
    <row r="1332" spans="1:7" ht="16.5" x14ac:dyDescent="0.3">
      <c r="A1332" s="23" t="s">
        <v>1041</v>
      </c>
      <c r="B1332" s="23" t="s">
        <v>1297</v>
      </c>
      <c r="C1332" s="23" t="s">
        <v>1289</v>
      </c>
      <c r="D1332" s="23" t="s">
        <v>915</v>
      </c>
      <c r="E1332" s="45">
        <v>999</v>
      </c>
      <c r="F1332" s="45" t="e">
        <v>#N/A</v>
      </c>
      <c r="G1332" s="11"/>
    </row>
    <row r="1333" spans="1:7" ht="16.5" x14ac:dyDescent="0.3">
      <c r="A1333" s="23" t="s">
        <v>1000</v>
      </c>
      <c r="B1333" s="23" t="s">
        <v>1268</v>
      </c>
      <c r="C1333" s="23" t="s">
        <v>1298</v>
      </c>
      <c r="D1333" s="23" t="s">
        <v>915</v>
      </c>
      <c r="E1333" s="45">
        <v>500</v>
      </c>
      <c r="F1333" s="45">
        <v>175</v>
      </c>
      <c r="G1333" s="11"/>
    </row>
    <row r="1334" spans="1:7" ht="16.5" x14ac:dyDescent="0.3">
      <c r="A1334" s="23" t="s">
        <v>996</v>
      </c>
      <c r="B1334" s="23" t="s">
        <v>1261</v>
      </c>
      <c r="C1334" s="23" t="s">
        <v>1298</v>
      </c>
      <c r="D1334" s="23" t="s">
        <v>915</v>
      </c>
      <c r="E1334" s="45">
        <v>250</v>
      </c>
      <c r="F1334" s="45">
        <v>125</v>
      </c>
      <c r="G1334" s="11"/>
    </row>
    <row r="1335" spans="1:7" ht="16.5" x14ac:dyDescent="0.3">
      <c r="A1335" s="23" t="s">
        <v>1000</v>
      </c>
      <c r="B1335" s="23" t="s">
        <v>1261</v>
      </c>
      <c r="C1335" s="23" t="s">
        <v>1298</v>
      </c>
      <c r="D1335" s="23" t="s">
        <v>915</v>
      </c>
      <c r="E1335" s="45">
        <v>500</v>
      </c>
      <c r="F1335" s="45">
        <v>250</v>
      </c>
      <c r="G1335" s="11"/>
    </row>
    <row r="1336" spans="1:7" ht="16.5" x14ac:dyDescent="0.3">
      <c r="A1336" s="23" t="s">
        <v>1004</v>
      </c>
      <c r="B1336" s="23" t="s">
        <v>1261</v>
      </c>
      <c r="C1336" s="23" t="s">
        <v>1298</v>
      </c>
      <c r="D1336" s="23" t="s">
        <v>915</v>
      </c>
      <c r="E1336" s="45">
        <v>250</v>
      </c>
      <c r="F1336" s="45">
        <v>125</v>
      </c>
      <c r="G1336" s="11"/>
    </row>
    <row r="1337" spans="1:7" ht="16.5" x14ac:dyDescent="0.3">
      <c r="A1337" s="23" t="s">
        <v>975</v>
      </c>
      <c r="B1337" s="23" t="s">
        <v>1267</v>
      </c>
      <c r="C1337" s="23" t="s">
        <v>1298</v>
      </c>
      <c r="D1337" s="23" t="s">
        <v>915</v>
      </c>
      <c r="E1337" s="45">
        <v>750</v>
      </c>
      <c r="F1337" s="45">
        <v>375</v>
      </c>
      <c r="G1337" s="11"/>
    </row>
    <row r="1338" spans="1:7" ht="16.5" x14ac:dyDescent="0.3">
      <c r="A1338" s="23" t="s">
        <v>991</v>
      </c>
      <c r="B1338" s="23" t="s">
        <v>1267</v>
      </c>
      <c r="C1338" s="23" t="s">
        <v>1298</v>
      </c>
      <c r="D1338" s="23" t="s">
        <v>915</v>
      </c>
      <c r="E1338" s="45">
        <v>500</v>
      </c>
      <c r="F1338" s="45">
        <v>250</v>
      </c>
      <c r="G1338" s="11"/>
    </row>
    <row r="1339" spans="1:7" ht="16.5" x14ac:dyDescent="0.3">
      <c r="A1339" s="23" t="s">
        <v>1008</v>
      </c>
      <c r="B1339" s="23" t="s">
        <v>1308</v>
      </c>
      <c r="C1339" s="23" t="s">
        <v>1289</v>
      </c>
      <c r="D1339" s="23" t="s">
        <v>915</v>
      </c>
      <c r="E1339" s="45">
        <v>999</v>
      </c>
      <c r="F1339" s="45" t="e">
        <v>#N/A</v>
      </c>
      <c r="G1339" s="11"/>
    </row>
    <row r="1340" spans="1:7" ht="16.5" x14ac:dyDescent="0.3">
      <c r="A1340" s="23" t="s">
        <v>1014</v>
      </c>
      <c r="B1340" s="23" t="s">
        <v>1308</v>
      </c>
      <c r="C1340" s="23" t="s">
        <v>1289</v>
      </c>
      <c r="D1340" s="23" t="s">
        <v>915</v>
      </c>
      <c r="E1340" s="45">
        <v>999</v>
      </c>
      <c r="F1340" s="45" t="e">
        <v>#N/A</v>
      </c>
      <c r="G1340" s="11"/>
    </row>
    <row r="1341" spans="1:7" ht="16.5" x14ac:dyDescent="0.3">
      <c r="A1341" s="23" t="s">
        <v>1017</v>
      </c>
      <c r="B1341" s="23" t="s">
        <v>1308</v>
      </c>
      <c r="C1341" s="23" t="s">
        <v>1289</v>
      </c>
      <c r="D1341" s="23" t="s">
        <v>915</v>
      </c>
      <c r="E1341" s="45">
        <v>999</v>
      </c>
      <c r="F1341" s="45" t="e">
        <v>#N/A</v>
      </c>
      <c r="G1341" s="11"/>
    </row>
    <row r="1342" spans="1:7" ht="16.5" x14ac:dyDescent="0.3">
      <c r="A1342" s="23" t="s">
        <v>1020</v>
      </c>
      <c r="B1342" s="23" t="s">
        <v>1308</v>
      </c>
      <c r="C1342" s="23" t="s">
        <v>1289</v>
      </c>
      <c r="D1342" s="23" t="s">
        <v>915</v>
      </c>
      <c r="E1342" s="45">
        <v>999</v>
      </c>
      <c r="F1342" s="45" t="e">
        <v>#N/A</v>
      </c>
      <c r="G1342" s="11"/>
    </row>
    <row r="1343" spans="1:7" ht="16.5" x14ac:dyDescent="0.3">
      <c r="A1343" s="23" t="s">
        <v>1023</v>
      </c>
      <c r="B1343" s="23" t="s">
        <v>1308</v>
      </c>
      <c r="C1343" s="23" t="s">
        <v>1289</v>
      </c>
      <c r="D1343" s="23" t="s">
        <v>915</v>
      </c>
      <c r="E1343" s="45">
        <v>999</v>
      </c>
      <c r="F1343" s="45" t="e">
        <v>#N/A</v>
      </c>
      <c r="G1343" s="11"/>
    </row>
    <row r="1344" spans="1:7" ht="16.5" x14ac:dyDescent="0.3">
      <c r="A1344" s="23" t="s">
        <v>1008</v>
      </c>
      <c r="B1344" s="23" t="s">
        <v>1309</v>
      </c>
      <c r="C1344" s="23" t="s">
        <v>1289</v>
      </c>
      <c r="D1344" s="23" t="s">
        <v>915</v>
      </c>
      <c r="E1344" s="45">
        <v>999</v>
      </c>
      <c r="F1344" s="45" t="e">
        <v>#N/A</v>
      </c>
      <c r="G1344" s="11"/>
    </row>
    <row r="1345" spans="1:7" ht="16.5" x14ac:dyDescent="0.3">
      <c r="A1345" s="23" t="s">
        <v>1014</v>
      </c>
      <c r="B1345" s="23" t="s">
        <v>1309</v>
      </c>
      <c r="C1345" s="23" t="s">
        <v>1289</v>
      </c>
      <c r="D1345" s="23" t="s">
        <v>915</v>
      </c>
      <c r="E1345" s="45">
        <v>999</v>
      </c>
      <c r="F1345" s="45" t="e">
        <v>#N/A</v>
      </c>
      <c r="G1345" s="11"/>
    </row>
    <row r="1346" spans="1:7" ht="16.5" x14ac:dyDescent="0.3">
      <c r="A1346" s="23" t="s">
        <v>1017</v>
      </c>
      <c r="B1346" s="23" t="s">
        <v>1309</v>
      </c>
      <c r="C1346" s="23" t="s">
        <v>1289</v>
      </c>
      <c r="D1346" s="23" t="s">
        <v>915</v>
      </c>
      <c r="E1346" s="45">
        <v>999</v>
      </c>
      <c r="F1346" s="45" t="e">
        <v>#N/A</v>
      </c>
      <c r="G1346" s="11"/>
    </row>
    <row r="1347" spans="1:7" ht="16.5" x14ac:dyDescent="0.3">
      <c r="A1347" s="23" t="s">
        <v>1020</v>
      </c>
      <c r="B1347" s="23" t="s">
        <v>1309</v>
      </c>
      <c r="C1347" s="23" t="s">
        <v>1289</v>
      </c>
      <c r="D1347" s="23" t="s">
        <v>915</v>
      </c>
      <c r="E1347" s="45">
        <v>999</v>
      </c>
      <c r="F1347" s="45" t="e">
        <v>#N/A</v>
      </c>
      <c r="G1347" s="11"/>
    </row>
    <row r="1348" spans="1:7" ht="16.5" x14ac:dyDescent="0.3">
      <c r="A1348" s="23" t="s">
        <v>1023</v>
      </c>
      <c r="B1348" s="23" t="s">
        <v>1309</v>
      </c>
      <c r="C1348" s="23" t="s">
        <v>1289</v>
      </c>
      <c r="D1348" s="23" t="s">
        <v>915</v>
      </c>
      <c r="E1348" s="45">
        <v>999</v>
      </c>
      <c r="F1348" s="45" t="e">
        <v>#N/A</v>
      </c>
      <c r="G1348" s="11"/>
    </row>
    <row r="1349" spans="1:7" ht="16.5" x14ac:dyDescent="0.3">
      <c r="A1349" s="23" t="s">
        <v>996</v>
      </c>
      <c r="B1349" s="23" t="s">
        <v>1266</v>
      </c>
      <c r="C1349" s="23" t="s">
        <v>1298</v>
      </c>
      <c r="D1349" s="23" t="s">
        <v>915</v>
      </c>
      <c r="E1349" s="45">
        <v>1000</v>
      </c>
      <c r="F1349" s="45">
        <v>500</v>
      </c>
      <c r="G1349" s="11"/>
    </row>
    <row r="1350" spans="1:7" ht="16.5" x14ac:dyDescent="0.3">
      <c r="A1350" s="23" t="s">
        <v>1000</v>
      </c>
      <c r="B1350" s="23" t="s">
        <v>1266</v>
      </c>
      <c r="C1350" s="23" t="s">
        <v>1298</v>
      </c>
      <c r="D1350" s="23" t="s">
        <v>915</v>
      </c>
      <c r="E1350" s="45">
        <v>1000</v>
      </c>
      <c r="F1350" s="45">
        <v>500</v>
      </c>
      <c r="G1350" s="11"/>
    </row>
    <row r="1351" spans="1:7" ht="16.5" x14ac:dyDescent="0.3">
      <c r="A1351" s="23" t="s">
        <v>1004</v>
      </c>
      <c r="B1351" s="23" t="s">
        <v>1266</v>
      </c>
      <c r="C1351" s="23" t="s">
        <v>1298</v>
      </c>
      <c r="D1351" s="23" t="s">
        <v>915</v>
      </c>
      <c r="E1351" s="45">
        <v>1000</v>
      </c>
      <c r="F1351" s="45">
        <v>500</v>
      </c>
      <c r="G1351" s="11"/>
    </row>
    <row r="1352" spans="1:7" ht="16.5" x14ac:dyDescent="0.3">
      <c r="A1352" s="23" t="s">
        <v>1000</v>
      </c>
      <c r="B1352" s="23" t="s">
        <v>1265</v>
      </c>
      <c r="C1352" s="23" t="s">
        <v>1298</v>
      </c>
      <c r="D1352" s="23" t="s">
        <v>915</v>
      </c>
      <c r="E1352" s="45">
        <v>1000</v>
      </c>
      <c r="F1352" s="45">
        <v>150</v>
      </c>
      <c r="G1352" s="11"/>
    </row>
    <row r="1353" spans="1:7" ht="16.5" x14ac:dyDescent="0.3">
      <c r="A1353" s="23" t="s">
        <v>1004</v>
      </c>
      <c r="B1353" s="23" t="s">
        <v>1265</v>
      </c>
      <c r="C1353" s="23" t="s">
        <v>1298</v>
      </c>
      <c r="D1353" s="23" t="s">
        <v>915</v>
      </c>
      <c r="E1353" s="45">
        <v>1000</v>
      </c>
      <c r="F1353" s="45">
        <v>150</v>
      </c>
      <c r="G1353" s="11"/>
    </row>
    <row r="1354" spans="1:7" ht="16.5" x14ac:dyDescent="0.3">
      <c r="A1354" s="23" t="s">
        <v>975</v>
      </c>
      <c r="B1354" s="23" t="s">
        <v>1282</v>
      </c>
      <c r="C1354" s="23" t="s">
        <v>1298</v>
      </c>
      <c r="D1354" s="23" t="s">
        <v>915</v>
      </c>
      <c r="E1354" s="45">
        <v>1000</v>
      </c>
      <c r="F1354" s="45">
        <v>200</v>
      </c>
      <c r="G1354" s="11"/>
    </row>
    <row r="1355" spans="1:7" ht="16.5" x14ac:dyDescent="0.3">
      <c r="A1355" s="23" t="s">
        <v>991</v>
      </c>
      <c r="B1355" s="23" t="s">
        <v>1282</v>
      </c>
      <c r="C1355" s="23" t="s">
        <v>1298</v>
      </c>
      <c r="D1355" s="23" t="s">
        <v>915</v>
      </c>
      <c r="E1355" s="45">
        <v>500</v>
      </c>
      <c r="F1355" s="45">
        <v>100</v>
      </c>
      <c r="G1355" s="11"/>
    </row>
    <row r="1356" spans="1:7" ht="16.5" x14ac:dyDescent="0.3">
      <c r="A1356" s="23" t="s">
        <v>975</v>
      </c>
      <c r="B1356" s="23" t="s">
        <v>1283</v>
      </c>
      <c r="C1356" s="23" t="s">
        <v>1298</v>
      </c>
      <c r="D1356" s="23" t="s">
        <v>915</v>
      </c>
      <c r="E1356" s="45">
        <v>600</v>
      </c>
      <c r="F1356" s="45">
        <v>90</v>
      </c>
      <c r="G1356" s="11"/>
    </row>
    <row r="1357" spans="1:7" ht="16.5" x14ac:dyDescent="0.3">
      <c r="A1357" s="23" t="s">
        <v>991</v>
      </c>
      <c r="B1357" s="23" t="s">
        <v>1283</v>
      </c>
      <c r="C1357" s="23" t="s">
        <v>1298</v>
      </c>
      <c r="D1357" s="23" t="s">
        <v>915</v>
      </c>
      <c r="E1357" s="45">
        <v>5000</v>
      </c>
      <c r="F1357" s="45">
        <v>45</v>
      </c>
      <c r="G1357" s="11"/>
    </row>
    <row r="1358" spans="1:7" ht="16.5" x14ac:dyDescent="0.3">
      <c r="A1358" s="23" t="s">
        <v>983</v>
      </c>
      <c r="B1358" s="23" t="s">
        <v>1386</v>
      </c>
      <c r="C1358" s="23" t="s">
        <v>1289</v>
      </c>
      <c r="D1358" s="23" t="s">
        <v>915</v>
      </c>
      <c r="E1358" s="45">
        <v>999</v>
      </c>
      <c r="F1358" s="45" t="e">
        <v>#N/A</v>
      </c>
      <c r="G1358" s="11"/>
    </row>
    <row r="1359" spans="1:7" ht="16.5" x14ac:dyDescent="0.3">
      <c r="A1359" s="23" t="s">
        <v>1026</v>
      </c>
      <c r="B1359" s="23" t="s">
        <v>1386</v>
      </c>
      <c r="C1359" s="23" t="s">
        <v>1289</v>
      </c>
      <c r="D1359" s="23" t="s">
        <v>915</v>
      </c>
      <c r="E1359" s="45">
        <v>999</v>
      </c>
      <c r="F1359" s="45" t="e">
        <v>#N/A</v>
      </c>
      <c r="G1359" s="11"/>
    </row>
    <row r="1360" spans="1:7" ht="16.5" x14ac:dyDescent="0.3">
      <c r="A1360" s="23" t="s">
        <v>1030</v>
      </c>
      <c r="B1360" s="23" t="s">
        <v>1386</v>
      </c>
      <c r="C1360" s="23" t="s">
        <v>1289</v>
      </c>
      <c r="D1360" s="23" t="s">
        <v>915</v>
      </c>
      <c r="E1360" s="45">
        <v>999</v>
      </c>
      <c r="F1360" s="45" t="e">
        <v>#N/A</v>
      </c>
      <c r="G1360" s="11"/>
    </row>
    <row r="1361" spans="1:7" ht="16.5" x14ac:dyDescent="0.3">
      <c r="A1361" s="23" t="s">
        <v>1035</v>
      </c>
      <c r="B1361" s="23" t="s">
        <v>1386</v>
      </c>
      <c r="C1361" s="23" t="s">
        <v>1289</v>
      </c>
      <c r="D1361" s="23" t="s">
        <v>915</v>
      </c>
      <c r="E1361" s="45">
        <v>999</v>
      </c>
      <c r="F1361" s="45" t="e">
        <v>#N/A</v>
      </c>
      <c r="G1361" s="11"/>
    </row>
    <row r="1362" spans="1:7" ht="16.5" x14ac:dyDescent="0.3">
      <c r="A1362" s="23" t="s">
        <v>1038</v>
      </c>
      <c r="B1362" s="23" t="s">
        <v>1386</v>
      </c>
      <c r="C1362" s="23" t="s">
        <v>1289</v>
      </c>
      <c r="D1362" s="23" t="s">
        <v>915</v>
      </c>
      <c r="E1362" s="45">
        <v>999</v>
      </c>
      <c r="F1362" s="45" t="e">
        <v>#N/A</v>
      </c>
      <c r="G1362" s="11"/>
    </row>
    <row r="1363" spans="1:7" ht="16.5" x14ac:dyDescent="0.3">
      <c r="A1363" s="23" t="s">
        <v>1041</v>
      </c>
      <c r="B1363" s="23" t="s">
        <v>1386</v>
      </c>
      <c r="C1363" s="23" t="s">
        <v>1289</v>
      </c>
      <c r="D1363" s="23" t="s">
        <v>915</v>
      </c>
      <c r="E1363" s="45">
        <v>999</v>
      </c>
      <c r="F1363" s="45" t="e">
        <v>#N/A</v>
      </c>
      <c r="G1363" s="11"/>
    </row>
    <row r="1364" spans="1:7" ht="16.5" x14ac:dyDescent="0.3">
      <c r="A1364" s="23" t="s">
        <v>1026</v>
      </c>
      <c r="B1364" s="23" t="s">
        <v>1319</v>
      </c>
      <c r="C1364" s="23" t="s">
        <v>1289</v>
      </c>
      <c r="D1364" s="23" t="s">
        <v>915</v>
      </c>
      <c r="E1364" s="45">
        <v>999</v>
      </c>
      <c r="F1364" s="45" t="e">
        <v>#N/A</v>
      </c>
      <c r="G1364" s="11"/>
    </row>
    <row r="1365" spans="1:7" ht="16.5" x14ac:dyDescent="0.3">
      <c r="A1365" s="23" t="s">
        <v>1030</v>
      </c>
      <c r="B1365" s="23" t="s">
        <v>1319</v>
      </c>
      <c r="C1365" s="23" t="s">
        <v>1289</v>
      </c>
      <c r="D1365" s="23" t="s">
        <v>915</v>
      </c>
      <c r="E1365" s="45">
        <v>999</v>
      </c>
      <c r="F1365" s="45" t="e">
        <v>#N/A</v>
      </c>
      <c r="G1365" s="11"/>
    </row>
    <row r="1366" spans="1:7" ht="16.5" x14ac:dyDescent="0.3">
      <c r="A1366" s="23" t="s">
        <v>1035</v>
      </c>
      <c r="B1366" s="23" t="s">
        <v>1319</v>
      </c>
      <c r="C1366" s="23" t="s">
        <v>1289</v>
      </c>
      <c r="D1366" s="23" t="s">
        <v>915</v>
      </c>
      <c r="E1366" s="45">
        <v>999</v>
      </c>
      <c r="F1366" s="45" t="e">
        <v>#N/A</v>
      </c>
      <c r="G1366" s="11"/>
    </row>
    <row r="1367" spans="1:7" ht="16.5" x14ac:dyDescent="0.3">
      <c r="A1367" s="23" t="s">
        <v>1038</v>
      </c>
      <c r="B1367" s="23" t="s">
        <v>1319</v>
      </c>
      <c r="C1367" s="23" t="s">
        <v>1289</v>
      </c>
      <c r="D1367" s="23" t="s">
        <v>915</v>
      </c>
      <c r="E1367" s="45">
        <v>999</v>
      </c>
      <c r="F1367" s="45" t="e">
        <v>#N/A</v>
      </c>
      <c r="G1367" s="11"/>
    </row>
    <row r="1368" spans="1:7" ht="16.5" x14ac:dyDescent="0.3">
      <c r="A1368" s="23" t="s">
        <v>1041</v>
      </c>
      <c r="B1368" s="23" t="s">
        <v>1319</v>
      </c>
      <c r="C1368" s="23" t="s">
        <v>1289</v>
      </c>
      <c r="D1368" s="23" t="s">
        <v>915</v>
      </c>
      <c r="E1368" s="45">
        <v>999</v>
      </c>
      <c r="F1368" s="45" t="e">
        <v>#N/A</v>
      </c>
      <c r="G1368" s="11"/>
    </row>
    <row r="1369" spans="1:7" ht="16.5" x14ac:dyDescent="0.3">
      <c r="A1369" s="23" t="s">
        <v>1026</v>
      </c>
      <c r="B1369" s="23" t="s">
        <v>1490</v>
      </c>
      <c r="C1369" s="23" t="s">
        <v>1289</v>
      </c>
      <c r="D1369" s="23" t="s">
        <v>915</v>
      </c>
      <c r="E1369" s="45">
        <v>999</v>
      </c>
      <c r="F1369" s="45" t="e">
        <v>#N/A</v>
      </c>
      <c r="G1369" s="11"/>
    </row>
    <row r="1370" spans="1:7" ht="16.5" x14ac:dyDescent="0.3">
      <c r="A1370" s="23" t="s">
        <v>1030</v>
      </c>
      <c r="B1370" s="23" t="s">
        <v>1490</v>
      </c>
      <c r="C1370" s="23" t="s">
        <v>1289</v>
      </c>
      <c r="D1370" s="23" t="s">
        <v>915</v>
      </c>
      <c r="E1370" s="45">
        <v>999</v>
      </c>
      <c r="F1370" s="45" t="e">
        <v>#N/A</v>
      </c>
      <c r="G1370" s="11"/>
    </row>
    <row r="1371" spans="1:7" ht="16.5" x14ac:dyDescent="0.3">
      <c r="A1371" s="23" t="s">
        <v>1035</v>
      </c>
      <c r="B1371" s="23" t="s">
        <v>1490</v>
      </c>
      <c r="C1371" s="23" t="s">
        <v>1289</v>
      </c>
      <c r="D1371" s="23" t="s">
        <v>915</v>
      </c>
      <c r="E1371" s="45">
        <v>999</v>
      </c>
      <c r="F1371" s="45" t="e">
        <v>#N/A</v>
      </c>
      <c r="G1371" s="11"/>
    </row>
    <row r="1372" spans="1:7" ht="16.5" x14ac:dyDescent="0.3">
      <c r="A1372" s="23" t="s">
        <v>1038</v>
      </c>
      <c r="B1372" s="23" t="s">
        <v>1490</v>
      </c>
      <c r="C1372" s="23" t="s">
        <v>1289</v>
      </c>
      <c r="D1372" s="23" t="s">
        <v>915</v>
      </c>
      <c r="E1372" s="45">
        <v>999</v>
      </c>
      <c r="F1372" s="45" t="e">
        <v>#N/A</v>
      </c>
      <c r="G1372" s="11"/>
    </row>
    <row r="1373" spans="1:7" ht="16.5" x14ac:dyDescent="0.3">
      <c r="A1373" s="23" t="s">
        <v>1041</v>
      </c>
      <c r="B1373" s="23" t="s">
        <v>1490</v>
      </c>
      <c r="C1373" s="23" t="s">
        <v>1289</v>
      </c>
      <c r="D1373" s="23" t="s">
        <v>915</v>
      </c>
      <c r="E1373" s="45">
        <v>999</v>
      </c>
      <c r="F1373" s="45" t="e">
        <v>#N/A</v>
      </c>
      <c r="G1373" s="11"/>
    </row>
    <row r="1374" spans="1:7" ht="16.5" x14ac:dyDescent="0.3">
      <c r="A1374" s="23" t="s">
        <v>1026</v>
      </c>
      <c r="B1374" s="23" t="s">
        <v>1320</v>
      </c>
      <c r="C1374" s="23" t="s">
        <v>1289</v>
      </c>
      <c r="D1374" s="23" t="s">
        <v>915</v>
      </c>
      <c r="E1374" s="45">
        <v>999</v>
      </c>
      <c r="F1374" s="45" t="e">
        <v>#N/A</v>
      </c>
      <c r="G1374" s="11"/>
    </row>
    <row r="1375" spans="1:7" ht="16.5" x14ac:dyDescent="0.3">
      <c r="A1375" s="23" t="s">
        <v>1030</v>
      </c>
      <c r="B1375" s="23" t="s">
        <v>1320</v>
      </c>
      <c r="C1375" s="23" t="s">
        <v>1289</v>
      </c>
      <c r="D1375" s="23" t="s">
        <v>915</v>
      </c>
      <c r="E1375" s="45">
        <v>999</v>
      </c>
      <c r="F1375" s="45" t="e">
        <v>#N/A</v>
      </c>
      <c r="G1375" s="11"/>
    </row>
    <row r="1376" spans="1:7" ht="16.5" x14ac:dyDescent="0.3">
      <c r="A1376" s="23" t="s">
        <v>1035</v>
      </c>
      <c r="B1376" s="23" t="s">
        <v>1320</v>
      </c>
      <c r="C1376" s="23" t="s">
        <v>1289</v>
      </c>
      <c r="D1376" s="23" t="s">
        <v>915</v>
      </c>
      <c r="E1376" s="45">
        <v>999</v>
      </c>
      <c r="F1376" s="45" t="e">
        <v>#N/A</v>
      </c>
      <c r="G1376" s="11"/>
    </row>
    <row r="1377" spans="1:7" ht="16.5" x14ac:dyDescent="0.3">
      <c r="A1377" s="23" t="s">
        <v>1038</v>
      </c>
      <c r="B1377" s="23" t="s">
        <v>1320</v>
      </c>
      <c r="C1377" s="23" t="s">
        <v>1289</v>
      </c>
      <c r="D1377" s="23" t="s">
        <v>915</v>
      </c>
      <c r="E1377" s="45">
        <v>999</v>
      </c>
      <c r="F1377" s="45" t="e">
        <v>#N/A</v>
      </c>
      <c r="G1377" s="11"/>
    </row>
    <row r="1378" spans="1:7" ht="16.5" x14ac:dyDescent="0.3">
      <c r="A1378" s="23" t="s">
        <v>1041</v>
      </c>
      <c r="B1378" s="23" t="s">
        <v>1320</v>
      </c>
      <c r="C1378" s="23" t="s">
        <v>1289</v>
      </c>
      <c r="D1378" s="23" t="s">
        <v>915</v>
      </c>
      <c r="E1378" s="45">
        <v>999</v>
      </c>
      <c r="F1378" s="45" t="e">
        <v>#N/A</v>
      </c>
      <c r="G1378" s="11"/>
    </row>
    <row r="1379" spans="1:7" ht="16.5" x14ac:dyDescent="0.3">
      <c r="A1379" s="23" t="s">
        <v>988</v>
      </c>
      <c r="B1379" s="23" t="s">
        <v>1324</v>
      </c>
      <c r="C1379" s="23" t="s">
        <v>1289</v>
      </c>
      <c r="D1379" s="23" t="s">
        <v>915</v>
      </c>
      <c r="E1379" s="45">
        <v>999</v>
      </c>
      <c r="F1379" s="45" t="e">
        <v>#N/A</v>
      </c>
      <c r="G1379" s="11"/>
    </row>
    <row r="1380" spans="1:7" ht="16.5" x14ac:dyDescent="0.3">
      <c r="A1380" s="23" t="s">
        <v>1049</v>
      </c>
      <c r="B1380" s="23" t="s">
        <v>1268</v>
      </c>
      <c r="C1380" s="23" t="s">
        <v>1298</v>
      </c>
      <c r="D1380" s="23" t="s">
        <v>915</v>
      </c>
      <c r="E1380" s="45">
        <v>150</v>
      </c>
      <c r="F1380" s="45">
        <v>210</v>
      </c>
      <c r="G1380" s="11"/>
    </row>
    <row r="1381" spans="1:7" ht="16.5" x14ac:dyDescent="0.3">
      <c r="A1381" s="23" t="s">
        <v>1052</v>
      </c>
      <c r="B1381" s="23" t="s">
        <v>1268</v>
      </c>
      <c r="C1381" s="23" t="s">
        <v>1298</v>
      </c>
      <c r="D1381" s="23" t="s">
        <v>915</v>
      </c>
      <c r="E1381" s="45">
        <v>500</v>
      </c>
      <c r="F1381" s="45">
        <v>175</v>
      </c>
      <c r="G1381" s="11"/>
    </row>
    <row r="1382" spans="1:7" ht="16.5" x14ac:dyDescent="0.3">
      <c r="A1382" s="23" t="s">
        <v>1055</v>
      </c>
      <c r="B1382" s="23" t="s">
        <v>1268</v>
      </c>
      <c r="C1382" s="23" t="s">
        <v>1298</v>
      </c>
      <c r="D1382" s="23" t="s">
        <v>915</v>
      </c>
      <c r="E1382" s="45">
        <v>300</v>
      </c>
      <c r="F1382" s="45">
        <v>210</v>
      </c>
      <c r="G1382" s="11"/>
    </row>
    <row r="1383" spans="1:7" ht="16.5" x14ac:dyDescent="0.3">
      <c r="A1383" s="23" t="s">
        <v>1058</v>
      </c>
      <c r="B1383" s="23" t="s">
        <v>1261</v>
      </c>
      <c r="C1383" s="23" t="s">
        <v>1298</v>
      </c>
      <c r="D1383" s="23" t="s">
        <v>915</v>
      </c>
      <c r="E1383" s="45">
        <v>100</v>
      </c>
      <c r="F1383" s="45">
        <v>200</v>
      </c>
      <c r="G1383" s="11"/>
    </row>
    <row r="1384" spans="1:7" ht="16.5" x14ac:dyDescent="0.3">
      <c r="A1384" s="23" t="s">
        <v>1062</v>
      </c>
      <c r="B1384" s="23" t="s">
        <v>1261</v>
      </c>
      <c r="C1384" s="23" t="s">
        <v>1298</v>
      </c>
      <c r="D1384" s="23" t="s">
        <v>915</v>
      </c>
      <c r="E1384" s="45">
        <v>400</v>
      </c>
      <c r="F1384" s="45">
        <v>200</v>
      </c>
      <c r="G1384" s="11"/>
    </row>
    <row r="1385" spans="1:7" ht="16.5" x14ac:dyDescent="0.3">
      <c r="A1385" s="23" t="s">
        <v>1092</v>
      </c>
      <c r="B1385" s="23" t="s">
        <v>1322</v>
      </c>
      <c r="C1385" s="23" t="s">
        <v>1289</v>
      </c>
      <c r="D1385" s="23" t="s">
        <v>915</v>
      </c>
      <c r="E1385" s="45">
        <v>999</v>
      </c>
      <c r="F1385" s="45" t="e">
        <v>#N/A</v>
      </c>
      <c r="G1385" s="11"/>
    </row>
    <row r="1386" spans="1:7" ht="16.5" x14ac:dyDescent="0.3">
      <c r="A1386" s="23" t="s">
        <v>1096</v>
      </c>
      <c r="B1386" s="23" t="s">
        <v>1322</v>
      </c>
      <c r="C1386" s="23" t="s">
        <v>1289</v>
      </c>
      <c r="D1386" s="23" t="s">
        <v>915</v>
      </c>
      <c r="E1386" s="45">
        <v>999</v>
      </c>
      <c r="F1386" s="45" t="e">
        <v>#N/A</v>
      </c>
      <c r="G1386" s="11"/>
    </row>
    <row r="1387" spans="1:7" ht="16.5" x14ac:dyDescent="0.3">
      <c r="A1387" s="23" t="s">
        <v>1099</v>
      </c>
      <c r="B1387" s="23" t="s">
        <v>1322</v>
      </c>
      <c r="C1387" s="23" t="s">
        <v>1289</v>
      </c>
      <c r="D1387" s="23" t="s">
        <v>915</v>
      </c>
      <c r="E1387" s="45">
        <v>999</v>
      </c>
      <c r="F1387" s="45" t="e">
        <v>#N/A</v>
      </c>
      <c r="G1387" s="11"/>
    </row>
    <row r="1388" spans="1:7" ht="16.5" x14ac:dyDescent="0.3">
      <c r="A1388" s="23" t="s">
        <v>1092</v>
      </c>
      <c r="B1388" s="23" t="s">
        <v>1323</v>
      </c>
      <c r="C1388" s="23" t="s">
        <v>1289</v>
      </c>
      <c r="D1388" s="23" t="s">
        <v>915</v>
      </c>
      <c r="E1388" s="45">
        <v>999</v>
      </c>
      <c r="F1388" s="45" t="e">
        <v>#N/A</v>
      </c>
      <c r="G1388" s="11"/>
    </row>
    <row r="1389" spans="1:7" ht="16.5" x14ac:dyDescent="0.3">
      <c r="A1389" s="23" t="s">
        <v>1096</v>
      </c>
      <c r="B1389" s="23" t="s">
        <v>1323</v>
      </c>
      <c r="C1389" s="23" t="s">
        <v>1289</v>
      </c>
      <c r="D1389" s="23" t="s">
        <v>915</v>
      </c>
      <c r="E1389" s="45">
        <v>999</v>
      </c>
      <c r="F1389" s="45" t="e">
        <v>#N/A</v>
      </c>
      <c r="G1389" s="11"/>
    </row>
    <row r="1390" spans="1:7" ht="16.5" x14ac:dyDescent="0.3">
      <c r="A1390" s="23" t="s">
        <v>1099</v>
      </c>
      <c r="B1390" s="23" t="s">
        <v>1323</v>
      </c>
      <c r="C1390" s="23" t="s">
        <v>1289</v>
      </c>
      <c r="D1390" s="23" t="s">
        <v>915</v>
      </c>
      <c r="E1390" s="45">
        <v>999</v>
      </c>
      <c r="F1390" s="45" t="e">
        <v>#N/A</v>
      </c>
      <c r="G1390" s="11"/>
    </row>
    <row r="1391" spans="1:7" ht="16.5" x14ac:dyDescent="0.3">
      <c r="A1391" s="23" t="s">
        <v>1118</v>
      </c>
      <c r="B1391" s="23" t="s">
        <v>1268</v>
      </c>
      <c r="C1391" s="23" t="s">
        <v>1298</v>
      </c>
      <c r="D1391" s="23" t="s">
        <v>915</v>
      </c>
      <c r="E1391" s="45">
        <v>350</v>
      </c>
      <c r="F1391" s="45">
        <v>125</v>
      </c>
      <c r="G1391" s="11"/>
    </row>
    <row r="1392" spans="1:7" ht="16.5" x14ac:dyDescent="0.3">
      <c r="A1392" s="23" t="s">
        <v>1122</v>
      </c>
      <c r="B1392" s="23" t="s">
        <v>1268</v>
      </c>
      <c r="C1392" s="23" t="s">
        <v>1298</v>
      </c>
      <c r="D1392" s="23" t="s">
        <v>915</v>
      </c>
      <c r="E1392" s="45">
        <v>1000</v>
      </c>
      <c r="F1392" s="45">
        <v>350</v>
      </c>
      <c r="G1392" s="11"/>
    </row>
    <row r="1393" spans="1:7" ht="16.5" x14ac:dyDescent="0.3">
      <c r="A1393" s="23" t="s">
        <v>1491</v>
      </c>
      <c r="B1393" s="23" t="s">
        <v>1487</v>
      </c>
      <c r="C1393" s="23" t="s">
        <v>1289</v>
      </c>
      <c r="D1393" s="23" t="s">
        <v>915</v>
      </c>
      <c r="E1393" s="45">
        <v>999</v>
      </c>
      <c r="F1393" s="45" t="e">
        <v>#N/A</v>
      </c>
      <c r="G1393" s="11"/>
    </row>
    <row r="1394" spans="1:7" ht="16.5" x14ac:dyDescent="0.3">
      <c r="A1394" s="23" t="s">
        <v>1492</v>
      </c>
      <c r="B1394" s="23" t="s">
        <v>1288</v>
      </c>
      <c r="C1394" s="23" t="s">
        <v>1289</v>
      </c>
      <c r="D1394" s="23" t="s">
        <v>915</v>
      </c>
      <c r="E1394" s="45">
        <v>999</v>
      </c>
      <c r="F1394" s="45" t="e">
        <v>#N/A</v>
      </c>
      <c r="G1394" s="11"/>
    </row>
    <row r="1395" spans="1:7" ht="16.5" x14ac:dyDescent="0.3">
      <c r="A1395" s="23" t="s">
        <v>1491</v>
      </c>
      <c r="B1395" s="23" t="s">
        <v>1288</v>
      </c>
      <c r="C1395" s="23" t="s">
        <v>1289</v>
      </c>
      <c r="D1395" s="23" t="s">
        <v>915</v>
      </c>
      <c r="E1395" s="45">
        <v>999</v>
      </c>
      <c r="F1395" s="45" t="e">
        <v>#N/A</v>
      </c>
      <c r="G1395" s="11"/>
    </row>
    <row r="1396" spans="1:7" ht="16.5" x14ac:dyDescent="0.3">
      <c r="A1396" s="23" t="s">
        <v>1493</v>
      </c>
      <c r="B1396" s="23" t="s">
        <v>1288</v>
      </c>
      <c r="C1396" s="23" t="s">
        <v>1289</v>
      </c>
      <c r="D1396" s="23" t="s">
        <v>915</v>
      </c>
      <c r="E1396" s="45">
        <v>999</v>
      </c>
      <c r="F1396" s="45" t="e">
        <v>#N/A</v>
      </c>
      <c r="G1396" s="11"/>
    </row>
    <row r="1397" spans="1:7" ht="16.5" x14ac:dyDescent="0.3">
      <c r="A1397" s="23" t="s">
        <v>1491</v>
      </c>
      <c r="B1397" s="23" t="s">
        <v>1494</v>
      </c>
      <c r="C1397" s="23" t="s">
        <v>1289</v>
      </c>
      <c r="D1397" s="23" t="s">
        <v>915</v>
      </c>
      <c r="E1397" s="45">
        <v>999</v>
      </c>
      <c r="F1397" s="45" t="e">
        <v>#N/A</v>
      </c>
      <c r="G1397" s="11"/>
    </row>
    <row r="1398" spans="1:7" ht="16.5" x14ac:dyDescent="0.3">
      <c r="A1398" s="23" t="s">
        <v>1492</v>
      </c>
      <c r="B1398" s="23" t="s">
        <v>1290</v>
      </c>
      <c r="C1398" s="23" t="s">
        <v>1289</v>
      </c>
      <c r="D1398" s="23" t="s">
        <v>915</v>
      </c>
      <c r="E1398" s="45">
        <v>999</v>
      </c>
      <c r="F1398" s="45" t="e">
        <v>#N/A</v>
      </c>
      <c r="G1398" s="11"/>
    </row>
    <row r="1399" spans="1:7" ht="16.5" x14ac:dyDescent="0.3">
      <c r="A1399" s="23" t="s">
        <v>1491</v>
      </c>
      <c r="B1399" s="23" t="s">
        <v>1290</v>
      </c>
      <c r="C1399" s="23" t="s">
        <v>1289</v>
      </c>
      <c r="D1399" s="23" t="s">
        <v>915</v>
      </c>
      <c r="E1399" s="45">
        <v>999</v>
      </c>
      <c r="F1399" s="45" t="e">
        <v>#N/A</v>
      </c>
      <c r="G1399" s="11"/>
    </row>
    <row r="1400" spans="1:7" ht="16.5" x14ac:dyDescent="0.3">
      <c r="A1400" s="23" t="s">
        <v>1493</v>
      </c>
      <c r="B1400" s="23" t="s">
        <v>1290</v>
      </c>
      <c r="C1400" s="23" t="s">
        <v>1289</v>
      </c>
      <c r="D1400" s="23" t="s">
        <v>915</v>
      </c>
      <c r="E1400" s="45">
        <v>999</v>
      </c>
      <c r="F1400" s="45" t="e">
        <v>#N/A</v>
      </c>
      <c r="G1400" s="11"/>
    </row>
    <row r="1401" spans="1:7" ht="16.5" x14ac:dyDescent="0.3">
      <c r="A1401" s="23" t="s">
        <v>1495</v>
      </c>
      <c r="B1401" s="23" t="s">
        <v>1292</v>
      </c>
      <c r="C1401" s="23" t="s">
        <v>1289</v>
      </c>
      <c r="D1401" s="23" t="s">
        <v>915</v>
      </c>
      <c r="E1401" s="45">
        <v>999</v>
      </c>
      <c r="F1401" s="45" t="e">
        <v>#N/A</v>
      </c>
      <c r="G1401" s="11"/>
    </row>
    <row r="1402" spans="1:7" ht="16.5" x14ac:dyDescent="0.3">
      <c r="A1402" s="23" t="s">
        <v>1496</v>
      </c>
      <c r="B1402" s="23" t="s">
        <v>1292</v>
      </c>
      <c r="C1402" s="23" t="s">
        <v>1289</v>
      </c>
      <c r="D1402" s="23" t="s">
        <v>915</v>
      </c>
      <c r="E1402" s="45">
        <v>999</v>
      </c>
      <c r="F1402" s="45" t="e">
        <v>#N/A</v>
      </c>
      <c r="G1402" s="11"/>
    </row>
    <row r="1403" spans="1:7" ht="16.5" x14ac:dyDescent="0.3">
      <c r="A1403" s="23" t="s">
        <v>1492</v>
      </c>
      <c r="B1403" s="23" t="s">
        <v>1293</v>
      </c>
      <c r="C1403" s="23" t="s">
        <v>1289</v>
      </c>
      <c r="D1403" s="23" t="s">
        <v>915</v>
      </c>
      <c r="E1403" s="45">
        <v>999</v>
      </c>
      <c r="F1403" s="45" t="e">
        <v>#N/A</v>
      </c>
      <c r="G1403" s="11"/>
    </row>
    <row r="1404" spans="1:7" ht="16.5" x14ac:dyDescent="0.3">
      <c r="A1404" s="23" t="s">
        <v>1493</v>
      </c>
      <c r="B1404" s="23" t="s">
        <v>1293</v>
      </c>
      <c r="C1404" s="23" t="s">
        <v>1289</v>
      </c>
      <c r="D1404" s="23" t="s">
        <v>915</v>
      </c>
      <c r="E1404" s="45">
        <v>999</v>
      </c>
      <c r="F1404" s="45" t="e">
        <v>#N/A</v>
      </c>
      <c r="G1404" s="11"/>
    </row>
    <row r="1405" spans="1:7" ht="16.5" x14ac:dyDescent="0.3">
      <c r="A1405" s="23" t="s">
        <v>1493</v>
      </c>
      <c r="B1405" s="23" t="s">
        <v>1294</v>
      </c>
      <c r="C1405" s="23" t="s">
        <v>1289</v>
      </c>
      <c r="D1405" s="23" t="s">
        <v>915</v>
      </c>
      <c r="E1405" s="45">
        <v>999</v>
      </c>
      <c r="F1405" s="45" t="e">
        <v>#N/A</v>
      </c>
      <c r="G1405" s="11"/>
    </row>
    <row r="1406" spans="1:7" ht="16.5" x14ac:dyDescent="0.3">
      <c r="A1406" s="23" t="s">
        <v>1493</v>
      </c>
      <c r="B1406" s="23" t="s">
        <v>1295</v>
      </c>
      <c r="C1406" s="23" t="s">
        <v>1289</v>
      </c>
      <c r="D1406" s="23" t="s">
        <v>915</v>
      </c>
      <c r="E1406" s="45">
        <v>999</v>
      </c>
      <c r="F1406" s="45" t="e">
        <v>#N/A</v>
      </c>
      <c r="G1406" s="11"/>
    </row>
    <row r="1407" spans="1:7" ht="16.5" x14ac:dyDescent="0.3">
      <c r="A1407" s="23" t="s">
        <v>1491</v>
      </c>
      <c r="B1407" s="23" t="s">
        <v>1296</v>
      </c>
      <c r="C1407" s="23" t="s">
        <v>1289</v>
      </c>
      <c r="D1407" s="23" t="s">
        <v>915</v>
      </c>
      <c r="E1407" s="45">
        <v>999</v>
      </c>
      <c r="F1407" s="45" t="e">
        <v>#N/A</v>
      </c>
      <c r="G1407" s="11"/>
    </row>
    <row r="1408" spans="1:7" ht="16.5" x14ac:dyDescent="0.3">
      <c r="A1408" s="23" t="s">
        <v>1493</v>
      </c>
      <c r="B1408" s="23" t="s">
        <v>1296</v>
      </c>
      <c r="C1408" s="23" t="s">
        <v>1289</v>
      </c>
      <c r="D1408" s="23" t="s">
        <v>915</v>
      </c>
      <c r="E1408" s="45">
        <v>999</v>
      </c>
      <c r="F1408" s="45" t="e">
        <v>#N/A</v>
      </c>
      <c r="G1408" s="11"/>
    </row>
    <row r="1409" spans="1:7" ht="16.5" x14ac:dyDescent="0.3">
      <c r="A1409" s="23" t="s">
        <v>1491</v>
      </c>
      <c r="B1409" s="23" t="s">
        <v>1497</v>
      </c>
      <c r="C1409" s="23" t="s">
        <v>1289</v>
      </c>
      <c r="D1409" s="23" t="s">
        <v>915</v>
      </c>
      <c r="E1409" s="45">
        <v>999</v>
      </c>
      <c r="F1409" s="45" t="e">
        <v>#N/A</v>
      </c>
      <c r="G1409" s="11"/>
    </row>
    <row r="1410" spans="1:7" ht="16.5" x14ac:dyDescent="0.3">
      <c r="A1410" s="23" t="s">
        <v>1493</v>
      </c>
      <c r="B1410" s="23" t="s">
        <v>1497</v>
      </c>
      <c r="C1410" s="23" t="s">
        <v>1289</v>
      </c>
      <c r="D1410" s="23" t="s">
        <v>915</v>
      </c>
      <c r="E1410" s="45">
        <v>999</v>
      </c>
      <c r="F1410" s="45" t="e">
        <v>#N/A</v>
      </c>
      <c r="G1410" s="11"/>
    </row>
    <row r="1411" spans="1:7" ht="16.5" x14ac:dyDescent="0.3">
      <c r="A1411" s="23" t="s">
        <v>1496</v>
      </c>
      <c r="B1411" s="23" t="s">
        <v>1297</v>
      </c>
      <c r="C1411" s="23" t="s">
        <v>1289</v>
      </c>
      <c r="D1411" s="23" t="s">
        <v>915</v>
      </c>
      <c r="E1411" s="45">
        <v>999</v>
      </c>
      <c r="F1411" s="45" t="e">
        <v>#N/A</v>
      </c>
      <c r="G1411" s="11"/>
    </row>
    <row r="1412" spans="1:7" ht="16.5" x14ac:dyDescent="0.3">
      <c r="A1412" s="23" t="s">
        <v>1491</v>
      </c>
      <c r="B1412" s="23" t="s">
        <v>1455</v>
      </c>
      <c r="C1412" s="23" t="s">
        <v>1298</v>
      </c>
      <c r="D1412" s="23" t="s">
        <v>915</v>
      </c>
      <c r="E1412" s="45">
        <v>800</v>
      </c>
      <c r="F1412" s="45">
        <v>625</v>
      </c>
      <c r="G1412" s="11"/>
    </row>
    <row r="1413" spans="1:7" ht="16.5" x14ac:dyDescent="0.3">
      <c r="A1413" s="23" t="s">
        <v>1493</v>
      </c>
      <c r="B1413" s="23" t="s">
        <v>1455</v>
      </c>
      <c r="C1413" s="23" t="s">
        <v>1298</v>
      </c>
      <c r="D1413" s="23" t="s">
        <v>915</v>
      </c>
      <c r="E1413" s="45">
        <v>800</v>
      </c>
      <c r="F1413" s="45">
        <v>625</v>
      </c>
      <c r="G1413" s="11"/>
    </row>
    <row r="1414" spans="1:7" ht="16.5" x14ac:dyDescent="0.3">
      <c r="A1414" s="23" t="s">
        <v>1493</v>
      </c>
      <c r="B1414" s="23" t="s">
        <v>1303</v>
      </c>
      <c r="C1414" s="23" t="s">
        <v>1289</v>
      </c>
      <c r="D1414" s="23" t="s">
        <v>915</v>
      </c>
      <c r="E1414" s="45">
        <v>999</v>
      </c>
      <c r="F1414" s="45" t="e">
        <v>#N/A</v>
      </c>
      <c r="G1414" s="11"/>
    </row>
    <row r="1415" spans="1:7" ht="16.5" x14ac:dyDescent="0.3">
      <c r="A1415" s="23" t="s">
        <v>1493</v>
      </c>
      <c r="B1415" s="23" t="s">
        <v>1304</v>
      </c>
      <c r="C1415" s="23" t="s">
        <v>1289</v>
      </c>
      <c r="D1415" s="23" t="s">
        <v>915</v>
      </c>
      <c r="E1415" s="45">
        <v>999</v>
      </c>
      <c r="F1415" s="45" t="e">
        <v>#N/A</v>
      </c>
      <c r="G1415" s="11"/>
    </row>
    <row r="1416" spans="1:7" ht="16.5" x14ac:dyDescent="0.3">
      <c r="A1416" s="23" t="s">
        <v>1155</v>
      </c>
      <c r="B1416" s="23" t="s">
        <v>1267</v>
      </c>
      <c r="C1416" s="23" t="s">
        <v>1298</v>
      </c>
      <c r="D1416" s="23" t="s">
        <v>915</v>
      </c>
      <c r="E1416" s="45">
        <v>1000</v>
      </c>
      <c r="F1416" s="45">
        <v>500</v>
      </c>
      <c r="G1416" s="11"/>
    </row>
    <row r="1417" spans="1:7" ht="16.5" x14ac:dyDescent="0.3">
      <c r="A1417" s="23" t="s">
        <v>1496</v>
      </c>
      <c r="B1417" s="23" t="s">
        <v>1267</v>
      </c>
      <c r="C1417" s="23" t="s">
        <v>1298</v>
      </c>
      <c r="D1417" s="23" t="s">
        <v>915</v>
      </c>
      <c r="E1417" s="45">
        <v>15000</v>
      </c>
      <c r="F1417" s="45">
        <v>150</v>
      </c>
      <c r="G1417" s="11"/>
    </row>
    <row r="1418" spans="1:7" ht="16.5" x14ac:dyDescent="0.3">
      <c r="A1418" s="23" t="s">
        <v>1491</v>
      </c>
      <c r="B1418" s="23" t="s">
        <v>1267</v>
      </c>
      <c r="C1418" s="23" t="s">
        <v>1298</v>
      </c>
      <c r="D1418" s="23" t="s">
        <v>915</v>
      </c>
      <c r="E1418" s="45">
        <v>15000</v>
      </c>
      <c r="F1418" s="45">
        <v>150</v>
      </c>
      <c r="G1418" s="11"/>
    </row>
    <row r="1419" spans="1:7" ht="16.5" x14ac:dyDescent="0.3">
      <c r="A1419" s="23" t="s">
        <v>1496</v>
      </c>
      <c r="B1419" s="23" t="s">
        <v>1305</v>
      </c>
      <c r="C1419" s="23" t="s">
        <v>1289</v>
      </c>
      <c r="D1419" s="23" t="s">
        <v>915</v>
      </c>
      <c r="E1419" s="45">
        <v>999</v>
      </c>
      <c r="F1419" s="45" t="e">
        <v>#N/A</v>
      </c>
      <c r="G1419" s="11"/>
    </row>
    <row r="1420" spans="1:7" ht="16.5" x14ac:dyDescent="0.3">
      <c r="A1420" s="23" t="s">
        <v>1491</v>
      </c>
      <c r="B1420" s="23" t="s">
        <v>1305</v>
      </c>
      <c r="C1420" s="23" t="s">
        <v>1289</v>
      </c>
      <c r="D1420" s="23" t="s">
        <v>915</v>
      </c>
      <c r="E1420" s="45">
        <v>999</v>
      </c>
      <c r="F1420" s="45" t="e">
        <v>#N/A</v>
      </c>
      <c r="G1420" s="11"/>
    </row>
    <row r="1421" spans="1:7" ht="16.5" x14ac:dyDescent="0.3">
      <c r="A1421" s="23" t="s">
        <v>1496</v>
      </c>
      <c r="B1421" s="23" t="s">
        <v>1342</v>
      </c>
      <c r="C1421" s="23" t="s">
        <v>1289</v>
      </c>
      <c r="D1421" s="23" t="s">
        <v>915</v>
      </c>
      <c r="E1421" s="45">
        <v>999</v>
      </c>
      <c r="F1421" s="45" t="e">
        <v>#N/A</v>
      </c>
      <c r="G1421" s="11"/>
    </row>
    <row r="1422" spans="1:7" ht="16.5" x14ac:dyDescent="0.3">
      <c r="A1422" s="23" t="s">
        <v>1491</v>
      </c>
      <c r="B1422" s="23" t="s">
        <v>1342</v>
      </c>
      <c r="C1422" s="23" t="s">
        <v>1289</v>
      </c>
      <c r="D1422" s="23" t="s">
        <v>915</v>
      </c>
      <c r="E1422" s="45">
        <v>999</v>
      </c>
      <c r="F1422" s="45" t="e">
        <v>#N/A</v>
      </c>
      <c r="G1422" s="11"/>
    </row>
    <row r="1423" spans="1:7" ht="16.5" x14ac:dyDescent="0.3">
      <c r="A1423" s="23" t="s">
        <v>1491</v>
      </c>
      <c r="B1423" s="23" t="s">
        <v>1308</v>
      </c>
      <c r="C1423" s="23" t="s">
        <v>1289</v>
      </c>
      <c r="D1423" s="23" t="s">
        <v>915</v>
      </c>
      <c r="E1423" s="45">
        <v>999</v>
      </c>
      <c r="F1423" s="45" t="e">
        <v>#N/A</v>
      </c>
      <c r="G1423" s="11"/>
    </row>
    <row r="1424" spans="1:7" ht="16.5" x14ac:dyDescent="0.3">
      <c r="A1424" s="23" t="s">
        <v>1493</v>
      </c>
      <c r="B1424" s="23" t="s">
        <v>1308</v>
      </c>
      <c r="C1424" s="23" t="s">
        <v>1289</v>
      </c>
      <c r="D1424" s="23" t="s">
        <v>915</v>
      </c>
      <c r="E1424" s="45">
        <v>999</v>
      </c>
      <c r="F1424" s="45" t="e">
        <v>#N/A</v>
      </c>
      <c r="G1424" s="11"/>
    </row>
    <row r="1425" spans="1:7" ht="16.5" x14ac:dyDescent="0.3">
      <c r="A1425" s="23" t="s">
        <v>1491</v>
      </c>
      <c r="B1425" s="23" t="s">
        <v>1309</v>
      </c>
      <c r="C1425" s="23" t="s">
        <v>1289</v>
      </c>
      <c r="D1425" s="23" t="s">
        <v>915</v>
      </c>
      <c r="E1425" s="45">
        <v>999</v>
      </c>
      <c r="F1425" s="45" t="e">
        <v>#N/A</v>
      </c>
      <c r="G1425" s="11"/>
    </row>
    <row r="1426" spans="1:7" ht="16.5" x14ac:dyDescent="0.3">
      <c r="A1426" s="23" t="s">
        <v>1493</v>
      </c>
      <c r="B1426" s="23" t="s">
        <v>1309</v>
      </c>
      <c r="C1426" s="23" t="s">
        <v>1289</v>
      </c>
      <c r="D1426" s="23" t="s">
        <v>915</v>
      </c>
      <c r="E1426" s="45">
        <v>999</v>
      </c>
      <c r="F1426" s="45" t="e">
        <v>#N/A</v>
      </c>
      <c r="G1426" s="11"/>
    </row>
    <row r="1427" spans="1:7" ht="16.5" x14ac:dyDescent="0.3">
      <c r="A1427" s="23" t="s">
        <v>1496</v>
      </c>
      <c r="B1427" s="23" t="s">
        <v>1498</v>
      </c>
      <c r="C1427" s="23" t="s">
        <v>1298</v>
      </c>
      <c r="D1427" s="23" t="s">
        <v>915</v>
      </c>
      <c r="E1427" s="45">
        <v>5000</v>
      </c>
      <c r="F1427" s="45">
        <v>1000</v>
      </c>
      <c r="G1427" s="11"/>
    </row>
    <row r="1428" spans="1:7" ht="16.5" x14ac:dyDescent="0.3">
      <c r="A1428" s="23" t="s">
        <v>1491</v>
      </c>
      <c r="B1428" s="23" t="s">
        <v>1498</v>
      </c>
      <c r="C1428" s="23" t="s">
        <v>1298</v>
      </c>
      <c r="D1428" s="23" t="s">
        <v>915</v>
      </c>
      <c r="E1428" s="45">
        <v>5000</v>
      </c>
      <c r="F1428" s="45">
        <v>1000</v>
      </c>
      <c r="G1428" s="11"/>
    </row>
    <row r="1429" spans="1:7" ht="16.5" x14ac:dyDescent="0.3">
      <c r="A1429" s="23" t="s">
        <v>1492</v>
      </c>
      <c r="B1429" s="23" t="s">
        <v>1314</v>
      </c>
      <c r="C1429" s="23" t="s">
        <v>1289</v>
      </c>
      <c r="D1429" s="23" t="s">
        <v>915</v>
      </c>
      <c r="E1429" s="45">
        <v>999</v>
      </c>
      <c r="F1429" s="45" t="e">
        <v>#N/A</v>
      </c>
      <c r="G1429" s="11"/>
    </row>
    <row r="1430" spans="1:7" ht="16.5" x14ac:dyDescent="0.3">
      <c r="A1430" s="23" t="s">
        <v>1496</v>
      </c>
      <c r="B1430" s="23" t="s">
        <v>1314</v>
      </c>
      <c r="C1430" s="23" t="s">
        <v>1289</v>
      </c>
      <c r="D1430" s="23" t="s">
        <v>915</v>
      </c>
      <c r="E1430" s="45">
        <v>999</v>
      </c>
      <c r="F1430" s="45" t="e">
        <v>#N/A</v>
      </c>
      <c r="G1430" s="11"/>
    </row>
    <row r="1431" spans="1:7" ht="16.5" x14ac:dyDescent="0.3">
      <c r="A1431" s="23" t="s">
        <v>1491</v>
      </c>
      <c r="B1431" s="23" t="s">
        <v>1314</v>
      </c>
      <c r="C1431" s="23" t="s">
        <v>1289</v>
      </c>
      <c r="D1431" s="23" t="s">
        <v>915</v>
      </c>
      <c r="E1431" s="45">
        <v>999</v>
      </c>
      <c r="F1431" s="45" t="e">
        <v>#N/A</v>
      </c>
      <c r="G1431" s="11"/>
    </row>
    <row r="1432" spans="1:7" ht="16.5" x14ac:dyDescent="0.3">
      <c r="A1432" s="23" t="s">
        <v>1493</v>
      </c>
      <c r="B1432" s="23" t="s">
        <v>1314</v>
      </c>
      <c r="C1432" s="23" t="s">
        <v>1289</v>
      </c>
      <c r="D1432" s="23" t="s">
        <v>915</v>
      </c>
      <c r="E1432" s="45">
        <v>999</v>
      </c>
      <c r="F1432" s="45" t="e">
        <v>#N/A</v>
      </c>
      <c r="G1432" s="11"/>
    </row>
    <row r="1433" spans="1:7" ht="16.5" x14ac:dyDescent="0.3">
      <c r="A1433" s="23" t="s">
        <v>1496</v>
      </c>
      <c r="B1433" s="23" t="s">
        <v>1346</v>
      </c>
      <c r="C1433" s="23" t="s">
        <v>1289</v>
      </c>
      <c r="D1433" s="23" t="s">
        <v>915</v>
      </c>
      <c r="E1433" s="45">
        <v>999</v>
      </c>
      <c r="F1433" s="45" t="e">
        <v>#N/A</v>
      </c>
      <c r="G1433" s="11"/>
    </row>
    <row r="1434" spans="1:7" ht="16.5" x14ac:dyDescent="0.3">
      <c r="A1434" s="23" t="s">
        <v>1491</v>
      </c>
      <c r="B1434" s="23" t="s">
        <v>1346</v>
      </c>
      <c r="C1434" s="23" t="s">
        <v>1289</v>
      </c>
      <c r="D1434" s="23" t="s">
        <v>915</v>
      </c>
      <c r="E1434" s="45">
        <v>999</v>
      </c>
      <c r="F1434" s="45" t="e">
        <v>#N/A</v>
      </c>
      <c r="G1434" s="11"/>
    </row>
    <row r="1435" spans="1:7" ht="16.5" x14ac:dyDescent="0.3">
      <c r="A1435" s="23" t="s">
        <v>1335</v>
      </c>
      <c r="B1435" s="23" t="s">
        <v>1282</v>
      </c>
      <c r="C1435" s="23" t="s">
        <v>1298</v>
      </c>
      <c r="D1435" s="23" t="s">
        <v>915</v>
      </c>
      <c r="E1435" s="46">
        <v>5000</v>
      </c>
      <c r="F1435" s="45">
        <v>2000</v>
      </c>
      <c r="G1435" s="11"/>
    </row>
    <row r="1436" spans="1:7" ht="16.5" x14ac:dyDescent="0.3">
      <c r="A1436" s="23" t="s">
        <v>1331</v>
      </c>
      <c r="B1436" s="23" t="s">
        <v>1282</v>
      </c>
      <c r="C1436" s="23" t="s">
        <v>1298</v>
      </c>
      <c r="D1436" s="23" t="s">
        <v>915</v>
      </c>
      <c r="E1436" s="46">
        <v>50000</v>
      </c>
      <c r="F1436" s="45">
        <v>200</v>
      </c>
      <c r="G1436" s="11"/>
    </row>
    <row r="1437" spans="1:7" ht="16.5" x14ac:dyDescent="0.3">
      <c r="A1437" s="23" t="s">
        <v>1139</v>
      </c>
      <c r="B1437" s="23" t="s">
        <v>1282</v>
      </c>
      <c r="C1437" s="23" t="s">
        <v>1298</v>
      </c>
      <c r="D1437" s="23" t="s">
        <v>915</v>
      </c>
      <c r="E1437" s="46">
        <v>1000</v>
      </c>
      <c r="F1437" s="45">
        <v>200</v>
      </c>
      <c r="G1437" s="11"/>
    </row>
    <row r="1438" spans="1:7" ht="16.5" x14ac:dyDescent="0.3">
      <c r="A1438" s="23" t="s">
        <v>1172</v>
      </c>
      <c r="B1438" s="23" t="s">
        <v>1282</v>
      </c>
      <c r="C1438" s="23" t="s">
        <v>1298</v>
      </c>
      <c r="D1438" s="23" t="s">
        <v>915</v>
      </c>
      <c r="E1438" s="46">
        <v>4000</v>
      </c>
      <c r="F1438" s="45">
        <v>160</v>
      </c>
      <c r="G1438" s="11"/>
    </row>
    <row r="1439" spans="1:7" ht="16.5" x14ac:dyDescent="0.3">
      <c r="A1439" s="23" t="s">
        <v>1495</v>
      </c>
      <c r="B1439" s="23" t="s">
        <v>1282</v>
      </c>
      <c r="C1439" s="23" t="s">
        <v>1298</v>
      </c>
      <c r="D1439" s="23" t="s">
        <v>915</v>
      </c>
      <c r="E1439" s="46">
        <v>800</v>
      </c>
      <c r="F1439" s="45">
        <v>160</v>
      </c>
      <c r="G1439" s="11"/>
    </row>
    <row r="1440" spans="1:7" ht="16.5" x14ac:dyDescent="0.3">
      <c r="A1440" s="23" t="s">
        <v>1492</v>
      </c>
      <c r="B1440" s="23" t="s">
        <v>1282</v>
      </c>
      <c r="C1440" s="23" t="s">
        <v>1298</v>
      </c>
      <c r="D1440" s="23" t="s">
        <v>915</v>
      </c>
      <c r="E1440" s="46">
        <v>1000</v>
      </c>
      <c r="F1440" s="45">
        <v>200</v>
      </c>
      <c r="G1440" s="11"/>
    </row>
    <row r="1441" spans="1:7" ht="16.5" x14ac:dyDescent="0.3">
      <c r="A1441" s="23" t="s">
        <v>1496</v>
      </c>
      <c r="B1441" s="23" t="s">
        <v>1282</v>
      </c>
      <c r="C1441" s="23" t="s">
        <v>1298</v>
      </c>
      <c r="D1441" s="23" t="s">
        <v>915</v>
      </c>
      <c r="E1441" s="46">
        <v>800</v>
      </c>
      <c r="F1441" s="45">
        <v>160</v>
      </c>
      <c r="G1441" s="11"/>
    </row>
    <row r="1442" spans="1:7" ht="16.5" x14ac:dyDescent="0.3">
      <c r="A1442" s="23" t="s">
        <v>1491</v>
      </c>
      <c r="B1442" s="23" t="s">
        <v>1282</v>
      </c>
      <c r="C1442" s="23" t="s">
        <v>1298</v>
      </c>
      <c r="D1442" s="23" t="s">
        <v>915</v>
      </c>
      <c r="E1442" s="46">
        <v>800</v>
      </c>
      <c r="F1442" s="45">
        <v>160</v>
      </c>
      <c r="G1442" s="11"/>
    </row>
    <row r="1443" spans="1:7" ht="16.5" x14ac:dyDescent="0.3">
      <c r="A1443" s="23" t="s">
        <v>1493</v>
      </c>
      <c r="B1443" s="23" t="s">
        <v>1282</v>
      </c>
      <c r="C1443" s="23" t="s">
        <v>1298</v>
      </c>
      <c r="D1443" s="23" t="s">
        <v>915</v>
      </c>
      <c r="E1443" s="46">
        <v>1000</v>
      </c>
      <c r="F1443" s="45">
        <v>200</v>
      </c>
      <c r="G1443" s="11"/>
    </row>
    <row r="1444" spans="1:7" ht="16.5" x14ac:dyDescent="0.3">
      <c r="A1444" s="23" t="s">
        <v>1155</v>
      </c>
      <c r="B1444" s="23" t="s">
        <v>1282</v>
      </c>
      <c r="C1444" s="23" t="s">
        <v>1298</v>
      </c>
      <c r="D1444" s="23" t="s">
        <v>915</v>
      </c>
      <c r="E1444" s="45">
        <v>1000</v>
      </c>
      <c r="F1444" s="45">
        <v>200</v>
      </c>
      <c r="G1444" s="11"/>
    </row>
    <row r="1445" spans="1:7" ht="16.5" x14ac:dyDescent="0.3">
      <c r="A1445" s="23" t="s">
        <v>1495</v>
      </c>
      <c r="B1445" s="23" t="s">
        <v>1315</v>
      </c>
      <c r="C1445" s="23" t="s">
        <v>1289</v>
      </c>
      <c r="D1445" s="23" t="s">
        <v>915</v>
      </c>
      <c r="E1445" s="45">
        <v>999</v>
      </c>
      <c r="F1445" s="45" t="e">
        <v>#N/A</v>
      </c>
      <c r="G1445" s="11"/>
    </row>
    <row r="1446" spans="1:7" ht="16.5" x14ac:dyDescent="0.3">
      <c r="A1446" s="23" t="s">
        <v>1492</v>
      </c>
      <c r="B1446" s="23" t="s">
        <v>1315</v>
      </c>
      <c r="C1446" s="23" t="s">
        <v>1289</v>
      </c>
      <c r="D1446" s="23" t="s">
        <v>915</v>
      </c>
      <c r="E1446" s="45">
        <v>999</v>
      </c>
      <c r="F1446" s="45" t="e">
        <v>#N/A</v>
      </c>
      <c r="G1446" s="11"/>
    </row>
    <row r="1447" spans="1:7" ht="16.5" x14ac:dyDescent="0.3">
      <c r="A1447" s="23" t="s">
        <v>1496</v>
      </c>
      <c r="B1447" s="23" t="s">
        <v>1315</v>
      </c>
      <c r="C1447" s="23" t="s">
        <v>1289</v>
      </c>
      <c r="D1447" s="23" t="s">
        <v>915</v>
      </c>
      <c r="E1447" s="45">
        <v>999</v>
      </c>
      <c r="F1447" s="45" t="e">
        <v>#N/A</v>
      </c>
      <c r="G1447" s="11"/>
    </row>
    <row r="1448" spans="1:7" ht="16.5" x14ac:dyDescent="0.3">
      <c r="A1448" s="23" t="s">
        <v>1493</v>
      </c>
      <c r="B1448" s="23" t="s">
        <v>1315</v>
      </c>
      <c r="C1448" s="23" t="s">
        <v>1289</v>
      </c>
      <c r="D1448" s="23" t="s">
        <v>915</v>
      </c>
      <c r="E1448" s="45">
        <v>999</v>
      </c>
      <c r="F1448" s="45" t="e">
        <v>#N/A</v>
      </c>
      <c r="G1448" s="11"/>
    </row>
    <row r="1449" spans="1:7" ht="16.5" x14ac:dyDescent="0.3">
      <c r="A1449" s="23" t="s">
        <v>1335</v>
      </c>
      <c r="B1449" s="23" t="s">
        <v>1283</v>
      </c>
      <c r="C1449" s="23" t="s">
        <v>1298</v>
      </c>
      <c r="D1449" s="23" t="s">
        <v>915</v>
      </c>
      <c r="E1449" s="46">
        <v>750</v>
      </c>
      <c r="F1449" s="45">
        <v>145</v>
      </c>
      <c r="G1449" s="11"/>
    </row>
    <row r="1450" spans="1:7" ht="16.5" x14ac:dyDescent="0.3">
      <c r="A1450" s="23" t="s">
        <v>1333</v>
      </c>
      <c r="B1450" s="23" t="s">
        <v>1283</v>
      </c>
      <c r="C1450" s="23" t="s">
        <v>1298</v>
      </c>
      <c r="D1450" s="23" t="s">
        <v>915</v>
      </c>
      <c r="E1450" s="46">
        <v>8000</v>
      </c>
      <c r="F1450" s="45">
        <v>12000</v>
      </c>
      <c r="G1450" s="11"/>
    </row>
    <row r="1451" spans="1:7" ht="16.5" x14ac:dyDescent="0.3">
      <c r="A1451" s="23" t="s">
        <v>1331</v>
      </c>
      <c r="B1451" s="23" t="s">
        <v>1283</v>
      </c>
      <c r="C1451" s="23" t="s">
        <v>1298</v>
      </c>
      <c r="D1451" s="23" t="s">
        <v>915</v>
      </c>
      <c r="E1451" s="46">
        <v>8000</v>
      </c>
      <c r="F1451" s="45">
        <v>340</v>
      </c>
      <c r="G1451" s="11"/>
    </row>
    <row r="1452" spans="1:7" ht="16.5" x14ac:dyDescent="0.3">
      <c r="A1452" s="23" t="s">
        <v>1139</v>
      </c>
      <c r="B1452" s="23" t="s">
        <v>1283</v>
      </c>
      <c r="C1452" s="23" t="s">
        <v>1298</v>
      </c>
      <c r="D1452" s="23" t="s">
        <v>915</v>
      </c>
      <c r="E1452" s="46">
        <v>5000</v>
      </c>
      <c r="F1452" s="45">
        <v>150</v>
      </c>
      <c r="G1452" s="11"/>
    </row>
    <row r="1453" spans="1:7" ht="16.5" x14ac:dyDescent="0.3">
      <c r="A1453" s="23" t="s">
        <v>1172</v>
      </c>
      <c r="B1453" s="23" t="s">
        <v>1283</v>
      </c>
      <c r="C1453" s="23" t="s">
        <v>1298</v>
      </c>
      <c r="D1453" s="23" t="s">
        <v>915</v>
      </c>
      <c r="E1453" s="46">
        <v>2000</v>
      </c>
      <c r="F1453" s="45">
        <v>50</v>
      </c>
      <c r="G1453" s="11"/>
    </row>
    <row r="1454" spans="1:7" ht="16.5" x14ac:dyDescent="0.3">
      <c r="A1454" s="23" t="s">
        <v>1495</v>
      </c>
      <c r="B1454" s="23" t="s">
        <v>1283</v>
      </c>
      <c r="C1454" s="23" t="s">
        <v>1298</v>
      </c>
      <c r="D1454" s="23" t="s">
        <v>915</v>
      </c>
      <c r="E1454" s="46">
        <v>400</v>
      </c>
      <c r="F1454" s="45">
        <v>60</v>
      </c>
      <c r="G1454" s="11"/>
    </row>
    <row r="1455" spans="1:7" ht="16.5" x14ac:dyDescent="0.3">
      <c r="A1455" s="23" t="s">
        <v>1492</v>
      </c>
      <c r="B1455" s="23" t="s">
        <v>1283</v>
      </c>
      <c r="C1455" s="23" t="s">
        <v>1298</v>
      </c>
      <c r="D1455" s="23" t="s">
        <v>915</v>
      </c>
      <c r="E1455" s="46">
        <v>400</v>
      </c>
      <c r="F1455" s="45">
        <v>60</v>
      </c>
      <c r="G1455" s="11"/>
    </row>
    <row r="1456" spans="1:7" ht="16.5" x14ac:dyDescent="0.3">
      <c r="A1456" s="23" t="s">
        <v>1496</v>
      </c>
      <c r="B1456" s="23" t="s">
        <v>1283</v>
      </c>
      <c r="C1456" s="23" t="s">
        <v>1298</v>
      </c>
      <c r="D1456" s="23" t="s">
        <v>915</v>
      </c>
      <c r="E1456" s="46">
        <v>5000</v>
      </c>
      <c r="F1456" s="45">
        <v>750</v>
      </c>
      <c r="G1456" s="11"/>
    </row>
    <row r="1457" spans="1:7" ht="16.5" x14ac:dyDescent="0.3">
      <c r="A1457" s="23" t="s">
        <v>1491</v>
      </c>
      <c r="B1457" s="23" t="s">
        <v>1283</v>
      </c>
      <c r="C1457" s="23" t="s">
        <v>1298</v>
      </c>
      <c r="D1457" s="23" t="s">
        <v>915</v>
      </c>
      <c r="E1457" s="46">
        <v>5000</v>
      </c>
      <c r="F1457" s="45">
        <v>750</v>
      </c>
      <c r="G1457" s="11"/>
    </row>
    <row r="1458" spans="1:7" ht="16.5" x14ac:dyDescent="0.3">
      <c r="A1458" s="23" t="s">
        <v>1493</v>
      </c>
      <c r="B1458" s="23" t="s">
        <v>1283</v>
      </c>
      <c r="C1458" s="23" t="s">
        <v>1298</v>
      </c>
      <c r="D1458" s="23" t="s">
        <v>915</v>
      </c>
      <c r="E1458" s="46">
        <v>400</v>
      </c>
      <c r="F1458" s="45">
        <v>60</v>
      </c>
      <c r="G1458" s="11"/>
    </row>
    <row r="1459" spans="1:7" ht="16.5" x14ac:dyDescent="0.3">
      <c r="A1459" s="47" t="s">
        <v>1334</v>
      </c>
      <c r="B1459" s="47" t="s">
        <v>1283</v>
      </c>
      <c r="C1459" s="47" t="s">
        <v>1298</v>
      </c>
      <c r="D1459" s="47" t="s">
        <v>915</v>
      </c>
      <c r="E1459" s="39" t="s">
        <v>1499</v>
      </c>
      <c r="F1459" s="39"/>
      <c r="G1459" s="39" t="s">
        <v>1347</v>
      </c>
    </row>
    <row r="1460" spans="1:7" ht="16.5" x14ac:dyDescent="0.3">
      <c r="A1460" s="23" t="s">
        <v>1155</v>
      </c>
      <c r="B1460" s="23" t="s">
        <v>1283</v>
      </c>
      <c r="C1460" s="23" t="s">
        <v>1298</v>
      </c>
      <c r="D1460" s="23" t="s">
        <v>915</v>
      </c>
      <c r="E1460" s="46">
        <v>2500</v>
      </c>
      <c r="F1460" s="45">
        <v>65</v>
      </c>
      <c r="G1460" s="11"/>
    </row>
    <row r="1461" spans="1:7" ht="16.5" x14ac:dyDescent="0.3">
      <c r="A1461" s="23" t="s">
        <v>1495</v>
      </c>
      <c r="B1461" s="23" t="s">
        <v>1316</v>
      </c>
      <c r="C1461" s="23" t="s">
        <v>1289</v>
      </c>
      <c r="D1461" s="23" t="s">
        <v>915</v>
      </c>
      <c r="E1461" s="45">
        <v>999</v>
      </c>
      <c r="F1461" s="45" t="e">
        <v>#N/A</v>
      </c>
      <c r="G1461" s="11"/>
    </row>
    <row r="1462" spans="1:7" ht="16.5" x14ac:dyDescent="0.3">
      <c r="A1462" s="23" t="s">
        <v>1496</v>
      </c>
      <c r="B1462" s="23" t="s">
        <v>1316</v>
      </c>
      <c r="C1462" s="23" t="s">
        <v>1289</v>
      </c>
      <c r="D1462" s="23" t="s">
        <v>915</v>
      </c>
      <c r="E1462" s="45">
        <v>999</v>
      </c>
      <c r="F1462" s="45" t="e">
        <v>#N/A</v>
      </c>
      <c r="G1462" s="11"/>
    </row>
    <row r="1463" spans="1:7" ht="16.5" x14ac:dyDescent="0.3">
      <c r="A1463" s="23" t="s">
        <v>1493</v>
      </c>
      <c r="B1463" s="23" t="s">
        <v>1316</v>
      </c>
      <c r="C1463" s="23" t="s">
        <v>1289</v>
      </c>
      <c r="D1463" s="23" t="s">
        <v>915</v>
      </c>
      <c r="E1463" s="45">
        <v>999</v>
      </c>
      <c r="F1463" s="45" t="e">
        <v>#N/A</v>
      </c>
      <c r="G1463" s="11"/>
    </row>
    <row r="1464" spans="1:7" ht="16.5" x14ac:dyDescent="0.3">
      <c r="A1464" s="23" t="s">
        <v>1495</v>
      </c>
      <c r="B1464" s="23" t="s">
        <v>1317</v>
      </c>
      <c r="C1464" s="23" t="s">
        <v>1289</v>
      </c>
      <c r="D1464" s="23" t="s">
        <v>915</v>
      </c>
      <c r="E1464" s="45">
        <v>999</v>
      </c>
      <c r="F1464" s="45" t="e">
        <v>#N/A</v>
      </c>
      <c r="G1464" s="11"/>
    </row>
    <row r="1465" spans="1:7" ht="16.5" x14ac:dyDescent="0.3">
      <c r="A1465" s="23" t="s">
        <v>1492</v>
      </c>
      <c r="B1465" s="23" t="s">
        <v>1317</v>
      </c>
      <c r="C1465" s="23" t="s">
        <v>1289</v>
      </c>
      <c r="D1465" s="23" t="s">
        <v>915</v>
      </c>
      <c r="E1465" s="45">
        <v>999</v>
      </c>
      <c r="F1465" s="45" t="e">
        <v>#N/A</v>
      </c>
      <c r="G1465" s="11"/>
    </row>
    <row r="1466" spans="1:7" ht="16.5" x14ac:dyDescent="0.3">
      <c r="A1466" s="23" t="s">
        <v>1496</v>
      </c>
      <c r="B1466" s="23" t="s">
        <v>1317</v>
      </c>
      <c r="C1466" s="23" t="s">
        <v>1289</v>
      </c>
      <c r="D1466" s="23" t="s">
        <v>915</v>
      </c>
      <c r="E1466" s="45">
        <v>999</v>
      </c>
      <c r="F1466" s="45" t="e">
        <v>#N/A</v>
      </c>
      <c r="G1466" s="11"/>
    </row>
    <row r="1467" spans="1:7" ht="16.5" x14ac:dyDescent="0.3">
      <c r="A1467" s="23" t="s">
        <v>1496</v>
      </c>
      <c r="B1467" s="23" t="s">
        <v>1318</v>
      </c>
      <c r="C1467" s="23" t="s">
        <v>1289</v>
      </c>
      <c r="D1467" s="23" t="s">
        <v>915</v>
      </c>
      <c r="E1467" s="45">
        <v>999</v>
      </c>
      <c r="F1467" s="45" t="e">
        <v>#N/A</v>
      </c>
      <c r="G1467" s="11"/>
    </row>
    <row r="1468" spans="1:7" ht="16.5" x14ac:dyDescent="0.3">
      <c r="A1468" s="23" t="s">
        <v>1493</v>
      </c>
      <c r="B1468" s="23" t="s">
        <v>1319</v>
      </c>
      <c r="C1468" s="23" t="s">
        <v>1289</v>
      </c>
      <c r="D1468" s="23" t="s">
        <v>915</v>
      </c>
      <c r="E1468" s="45">
        <v>999</v>
      </c>
      <c r="F1468" s="45" t="e">
        <v>#N/A</v>
      </c>
      <c r="G1468" s="11"/>
    </row>
    <row r="1469" spans="1:7" ht="16.5" x14ac:dyDescent="0.3">
      <c r="A1469" s="23" t="s">
        <v>1496</v>
      </c>
      <c r="B1469" s="23" t="s">
        <v>1320</v>
      </c>
      <c r="C1469" s="23" t="s">
        <v>1289</v>
      </c>
      <c r="D1469" s="23" t="s">
        <v>915</v>
      </c>
      <c r="E1469" s="45">
        <v>999</v>
      </c>
      <c r="F1469" s="45" t="e">
        <v>#N/A</v>
      </c>
      <c r="G1469" s="11"/>
    </row>
    <row r="1470" spans="1:7" ht="16.5" x14ac:dyDescent="0.3">
      <c r="A1470" s="23" t="s">
        <v>1491</v>
      </c>
      <c r="B1470" s="23" t="s">
        <v>1322</v>
      </c>
      <c r="C1470" s="23" t="s">
        <v>1289</v>
      </c>
      <c r="D1470" s="23" t="s">
        <v>915</v>
      </c>
      <c r="E1470" s="45">
        <v>999</v>
      </c>
      <c r="F1470" s="45" t="e">
        <v>#N/A</v>
      </c>
      <c r="G1470" s="11"/>
    </row>
    <row r="1471" spans="1:7" ht="16.5" x14ac:dyDescent="0.3">
      <c r="A1471" s="23" t="s">
        <v>1491</v>
      </c>
      <c r="B1471" s="23" t="s">
        <v>1323</v>
      </c>
      <c r="C1471" s="23" t="s">
        <v>1289</v>
      </c>
      <c r="D1471" s="23" t="s">
        <v>915</v>
      </c>
      <c r="E1471" s="45">
        <v>999</v>
      </c>
      <c r="F1471" s="45" t="e">
        <v>#N/A</v>
      </c>
      <c r="G1471" s="11"/>
    </row>
    <row r="1472" spans="1:7" ht="16.5" x14ac:dyDescent="0.3">
      <c r="A1472" s="23" t="s">
        <v>1496</v>
      </c>
      <c r="B1472" s="23" t="s">
        <v>1325</v>
      </c>
      <c r="C1472" s="23" t="s">
        <v>1289</v>
      </c>
      <c r="D1472" s="23" t="s">
        <v>915</v>
      </c>
      <c r="E1472" s="45">
        <v>999</v>
      </c>
      <c r="F1472" s="45" t="e">
        <v>#N/A</v>
      </c>
      <c r="G1472" s="11"/>
    </row>
    <row r="1473" spans="1:7" ht="16.5" x14ac:dyDescent="0.3">
      <c r="A1473" s="10" t="s">
        <v>1107</v>
      </c>
      <c r="B1473" s="10" t="s">
        <v>1391</v>
      </c>
      <c r="C1473" s="10" t="s">
        <v>1378</v>
      </c>
      <c r="D1473" s="10" t="s">
        <v>915</v>
      </c>
      <c r="E1473" s="36">
        <v>5000</v>
      </c>
      <c r="F1473" s="38" t="s">
        <v>1379</v>
      </c>
      <c r="G1473" s="10"/>
    </row>
    <row r="1474" spans="1:7" ht="16.5" x14ac:dyDescent="0.3">
      <c r="A1474" s="10" t="s">
        <v>1164</v>
      </c>
      <c r="B1474" s="10" t="s">
        <v>1391</v>
      </c>
      <c r="C1474" s="10" t="s">
        <v>1378</v>
      </c>
      <c r="D1474" s="10" t="s">
        <v>915</v>
      </c>
      <c r="E1474" s="36">
        <v>2500</v>
      </c>
      <c r="F1474" s="38" t="s">
        <v>1379</v>
      </c>
      <c r="G1474" s="10"/>
    </row>
    <row r="1475" spans="1:7" ht="16.5" x14ac:dyDescent="0.3">
      <c r="A1475" s="10" t="s">
        <v>1107</v>
      </c>
      <c r="B1475" s="10" t="s">
        <v>1392</v>
      </c>
      <c r="C1475" s="10" t="s">
        <v>1378</v>
      </c>
      <c r="D1475" s="10" t="s">
        <v>915</v>
      </c>
      <c r="E1475" s="36">
        <v>7500</v>
      </c>
      <c r="F1475" s="38" t="s">
        <v>1379</v>
      </c>
      <c r="G1475" s="10"/>
    </row>
    <row r="1476" spans="1:7" ht="16.5" x14ac:dyDescent="0.3">
      <c r="A1476" s="10" t="s">
        <v>1107</v>
      </c>
      <c r="B1476" s="10" t="s">
        <v>1500</v>
      </c>
      <c r="C1476" s="10" t="s">
        <v>1378</v>
      </c>
      <c r="D1476" s="10" t="s">
        <v>915</v>
      </c>
      <c r="E1476" s="36">
        <v>5000</v>
      </c>
      <c r="F1476" s="38" t="s">
        <v>1379</v>
      </c>
      <c r="G1476" s="10"/>
    </row>
    <row r="1477" spans="1:7" ht="16.5" x14ac:dyDescent="0.3">
      <c r="A1477" s="10" t="s">
        <v>1155</v>
      </c>
      <c r="B1477" s="10" t="s">
        <v>1500</v>
      </c>
      <c r="C1477" s="10" t="s">
        <v>1378</v>
      </c>
      <c r="D1477" s="10" t="s">
        <v>915</v>
      </c>
      <c r="E1477" s="36">
        <v>5000</v>
      </c>
      <c r="F1477" s="38" t="s">
        <v>1379</v>
      </c>
      <c r="G1477" s="10"/>
    </row>
    <row r="1478" spans="1:7" ht="16.5" x14ac:dyDescent="0.3">
      <c r="A1478" s="31" t="s">
        <v>1107</v>
      </c>
      <c r="B1478" s="10" t="s">
        <v>1358</v>
      </c>
      <c r="C1478" s="10" t="s">
        <v>1378</v>
      </c>
      <c r="D1478" s="10" t="s">
        <v>915</v>
      </c>
      <c r="E1478" s="36">
        <v>8000</v>
      </c>
      <c r="F1478" s="38" t="s">
        <v>1379</v>
      </c>
      <c r="G1478" s="10"/>
    </row>
    <row r="1479" spans="1:7" ht="16.5" x14ac:dyDescent="0.3">
      <c r="A1479" s="10" t="s">
        <v>1114</v>
      </c>
      <c r="B1479" s="10" t="s">
        <v>1358</v>
      </c>
      <c r="C1479" s="10" t="s">
        <v>1378</v>
      </c>
      <c r="D1479" s="10" t="s">
        <v>915</v>
      </c>
      <c r="E1479" s="36">
        <v>3500</v>
      </c>
      <c r="F1479" s="38" t="s">
        <v>1379</v>
      </c>
      <c r="G1479" s="10"/>
    </row>
    <row r="1480" spans="1:7" ht="16.5" x14ac:dyDescent="0.3">
      <c r="A1480" s="31" t="s">
        <v>1107</v>
      </c>
      <c r="B1480" s="10" t="s">
        <v>1501</v>
      </c>
      <c r="C1480" s="10" t="s">
        <v>1378</v>
      </c>
      <c r="D1480" s="10" t="s">
        <v>915</v>
      </c>
      <c r="E1480" s="36">
        <v>10000</v>
      </c>
      <c r="F1480" s="38" t="s">
        <v>1379</v>
      </c>
      <c r="G1480" s="10"/>
    </row>
    <row r="1481" spans="1:7" ht="16.5" x14ac:dyDescent="0.3">
      <c r="A1481" s="31" t="s">
        <v>1114</v>
      </c>
      <c r="B1481" s="10" t="s">
        <v>1501</v>
      </c>
      <c r="C1481" s="10" t="s">
        <v>1378</v>
      </c>
      <c r="D1481" s="10" t="s">
        <v>915</v>
      </c>
      <c r="E1481" s="42">
        <v>15000</v>
      </c>
      <c r="F1481" s="38" t="s">
        <v>1379</v>
      </c>
      <c r="G1481" s="10"/>
    </row>
    <row r="1482" spans="1:7" ht="16.5" x14ac:dyDescent="0.3">
      <c r="A1482" s="10" t="s">
        <v>1107</v>
      </c>
      <c r="B1482" s="10" t="s">
        <v>1502</v>
      </c>
      <c r="C1482" s="10" t="s">
        <v>1378</v>
      </c>
      <c r="D1482" s="10" t="s">
        <v>915</v>
      </c>
      <c r="E1482" s="36">
        <v>600</v>
      </c>
      <c r="F1482" s="38" t="s">
        <v>1379</v>
      </c>
      <c r="G1482" s="10"/>
    </row>
    <row r="1483" spans="1:7" ht="16.5" x14ac:dyDescent="0.3">
      <c r="A1483" s="10" t="s">
        <v>1126</v>
      </c>
      <c r="B1483" s="10" t="s">
        <v>1393</v>
      </c>
      <c r="C1483" s="10" t="s">
        <v>1378</v>
      </c>
      <c r="D1483" s="10" t="s">
        <v>915</v>
      </c>
      <c r="E1483" s="36">
        <v>200</v>
      </c>
      <c r="F1483" s="38" t="s">
        <v>1379</v>
      </c>
      <c r="G1483" s="10"/>
    </row>
    <row r="1484" spans="1:7" ht="16.5" x14ac:dyDescent="0.3">
      <c r="A1484" s="10" t="s">
        <v>1118</v>
      </c>
      <c r="B1484" s="10" t="s">
        <v>1393</v>
      </c>
      <c r="C1484" s="10" t="s">
        <v>1378</v>
      </c>
      <c r="D1484" s="10" t="s">
        <v>915</v>
      </c>
      <c r="E1484" s="36">
        <v>250</v>
      </c>
      <c r="F1484" s="38" t="s">
        <v>1379</v>
      </c>
      <c r="G1484" s="10"/>
    </row>
    <row r="1485" spans="1:7" ht="16.5" x14ac:dyDescent="0.3">
      <c r="A1485" s="10" t="s">
        <v>1107</v>
      </c>
      <c r="B1485" s="10" t="s">
        <v>1503</v>
      </c>
      <c r="C1485" s="10" t="s">
        <v>1378</v>
      </c>
      <c r="D1485" s="10" t="s">
        <v>915</v>
      </c>
      <c r="E1485" s="36">
        <v>2500</v>
      </c>
      <c r="F1485" s="38" t="s">
        <v>1379</v>
      </c>
      <c r="G1485" s="10"/>
    </row>
    <row r="1486" spans="1:7" ht="16.5" x14ac:dyDescent="0.3">
      <c r="A1486" s="10" t="s">
        <v>1122</v>
      </c>
      <c r="B1486" s="10" t="s">
        <v>1393</v>
      </c>
      <c r="C1486" s="10" t="s">
        <v>1378</v>
      </c>
      <c r="D1486" s="10" t="s">
        <v>915</v>
      </c>
      <c r="E1486" s="36">
        <v>300</v>
      </c>
      <c r="F1486" s="38" t="s">
        <v>1379</v>
      </c>
      <c r="G1486" s="10"/>
    </row>
    <row r="1487" spans="1:7" ht="16.5" x14ac:dyDescent="0.3">
      <c r="A1487" s="10" t="s">
        <v>1122</v>
      </c>
      <c r="B1487" s="10" t="s">
        <v>1504</v>
      </c>
      <c r="C1487" s="10" t="s">
        <v>1378</v>
      </c>
      <c r="D1487" s="10" t="s">
        <v>915</v>
      </c>
      <c r="E1487" s="36">
        <v>250</v>
      </c>
      <c r="F1487" s="38" t="s">
        <v>1379</v>
      </c>
      <c r="G1487" s="10"/>
    </row>
    <row r="1488" spans="1:7" ht="16.5" x14ac:dyDescent="0.3">
      <c r="A1488" s="10" t="s">
        <v>1107</v>
      </c>
      <c r="B1488" s="10" t="s">
        <v>1505</v>
      </c>
      <c r="C1488" s="10" t="s">
        <v>1378</v>
      </c>
      <c r="D1488" s="10" t="s">
        <v>915</v>
      </c>
      <c r="E1488" s="36">
        <v>400</v>
      </c>
      <c r="F1488" s="38" t="s">
        <v>1379</v>
      </c>
      <c r="G1488" s="10"/>
    </row>
    <row r="1489" spans="1:7" ht="16.5" x14ac:dyDescent="0.3">
      <c r="A1489" s="31" t="s">
        <v>1107</v>
      </c>
      <c r="B1489" s="10" t="s">
        <v>1484</v>
      </c>
      <c r="C1489" s="10" t="s">
        <v>1378</v>
      </c>
      <c r="D1489" s="10" t="s">
        <v>915</v>
      </c>
      <c r="E1489" s="36">
        <v>200</v>
      </c>
      <c r="F1489" s="38" t="s">
        <v>1379</v>
      </c>
      <c r="G1489" s="10"/>
    </row>
    <row r="1490" spans="1:7" ht="16.5" x14ac:dyDescent="0.3">
      <c r="A1490" s="31" t="s">
        <v>1114</v>
      </c>
      <c r="B1490" s="10" t="s">
        <v>1484</v>
      </c>
      <c r="C1490" s="10" t="s">
        <v>1378</v>
      </c>
      <c r="D1490" s="10" t="s">
        <v>915</v>
      </c>
      <c r="E1490" s="36">
        <v>250</v>
      </c>
      <c r="F1490" s="38" t="s">
        <v>1379</v>
      </c>
      <c r="G1490" s="10"/>
    </row>
    <row r="1491" spans="1:7" ht="16.5" x14ac:dyDescent="0.3">
      <c r="A1491" s="10" t="s">
        <v>1122</v>
      </c>
      <c r="B1491" s="10" t="s">
        <v>1484</v>
      </c>
      <c r="C1491" s="10" t="s">
        <v>1378</v>
      </c>
      <c r="D1491" s="10" t="s">
        <v>915</v>
      </c>
      <c r="E1491" s="36">
        <v>250</v>
      </c>
      <c r="F1491" s="38" t="s">
        <v>1379</v>
      </c>
      <c r="G1491" s="10"/>
    </row>
    <row r="1492" spans="1:7" ht="16.5" x14ac:dyDescent="0.3">
      <c r="A1492" s="10" t="s">
        <v>1155</v>
      </c>
      <c r="B1492" s="10" t="s">
        <v>1506</v>
      </c>
      <c r="C1492" s="10" t="s">
        <v>1378</v>
      </c>
      <c r="D1492" s="10" t="s">
        <v>915</v>
      </c>
      <c r="E1492" s="36">
        <v>6000</v>
      </c>
      <c r="F1492" s="38" t="s">
        <v>1379</v>
      </c>
      <c r="G1492" s="10"/>
    </row>
    <row r="1493" spans="1:7" ht="16.5" x14ac:dyDescent="0.3">
      <c r="A1493" s="10" t="s">
        <v>1107</v>
      </c>
      <c r="B1493" s="10" t="s">
        <v>1506</v>
      </c>
      <c r="C1493" s="10" t="s">
        <v>1378</v>
      </c>
      <c r="D1493" s="10" t="s">
        <v>915</v>
      </c>
      <c r="E1493" s="36">
        <v>1750</v>
      </c>
      <c r="F1493" s="38" t="s">
        <v>1379</v>
      </c>
      <c r="G1493" s="10"/>
    </row>
    <row r="1494" spans="1:7" ht="16.5" x14ac:dyDescent="0.3">
      <c r="A1494" s="10" t="s">
        <v>956</v>
      </c>
      <c r="B1494" s="10" t="s">
        <v>1481</v>
      </c>
      <c r="C1494" s="10" t="s">
        <v>1378</v>
      </c>
      <c r="D1494" s="10" t="s">
        <v>915</v>
      </c>
      <c r="E1494" s="36">
        <v>1500</v>
      </c>
      <c r="F1494" s="38" t="s">
        <v>1379</v>
      </c>
      <c r="G1494" s="10"/>
    </row>
    <row r="1495" spans="1:7" ht="16.5" x14ac:dyDescent="0.3">
      <c r="A1495" s="10" t="s">
        <v>909</v>
      </c>
      <c r="B1495" s="10" t="s">
        <v>1483</v>
      </c>
      <c r="C1495" s="10" t="s">
        <v>1378</v>
      </c>
      <c r="D1495" s="10" t="s">
        <v>915</v>
      </c>
      <c r="E1495" s="36">
        <v>2000</v>
      </c>
      <c r="F1495" s="38" t="s">
        <v>1379</v>
      </c>
      <c r="G1495" s="10"/>
    </row>
    <row r="1496" spans="1:7" ht="16.5" x14ac:dyDescent="0.3">
      <c r="A1496" s="10" t="s">
        <v>983</v>
      </c>
      <c r="B1496" s="10" t="s">
        <v>1392</v>
      </c>
      <c r="C1496" s="10" t="s">
        <v>1378</v>
      </c>
      <c r="D1496" s="10" t="s">
        <v>915</v>
      </c>
      <c r="E1496" s="36">
        <v>7500</v>
      </c>
      <c r="F1496" s="38" t="s">
        <v>1379</v>
      </c>
      <c r="G1496" s="10"/>
    </row>
    <row r="1497" spans="1:7" ht="16.5" x14ac:dyDescent="0.3">
      <c r="A1497" s="10" t="s">
        <v>933</v>
      </c>
      <c r="B1497" s="10" t="s">
        <v>1392</v>
      </c>
      <c r="C1497" s="10" t="s">
        <v>1378</v>
      </c>
      <c r="D1497" s="10" t="s">
        <v>915</v>
      </c>
      <c r="E1497" s="36">
        <v>7000</v>
      </c>
      <c r="F1497" s="38" t="s">
        <v>1379</v>
      </c>
      <c r="G1497" s="10"/>
    </row>
    <row r="1498" spans="1:7" ht="16.5" x14ac:dyDescent="0.3">
      <c r="A1498" s="10" t="s">
        <v>991</v>
      </c>
      <c r="B1498" s="10" t="s">
        <v>1358</v>
      </c>
      <c r="C1498" s="10" t="s">
        <v>1378</v>
      </c>
      <c r="D1498" s="10" t="s">
        <v>915</v>
      </c>
      <c r="E1498" s="36">
        <v>3500</v>
      </c>
      <c r="F1498" s="38" t="s">
        <v>1379</v>
      </c>
      <c r="G1498" s="10"/>
    </row>
    <row r="1499" spans="1:7" ht="16.5" x14ac:dyDescent="0.3">
      <c r="A1499" s="10" t="s">
        <v>956</v>
      </c>
      <c r="B1499" s="10" t="s">
        <v>1268</v>
      </c>
      <c r="C1499" s="10" t="s">
        <v>1378</v>
      </c>
      <c r="D1499" s="10" t="s">
        <v>915</v>
      </c>
      <c r="E1499" s="36">
        <v>90</v>
      </c>
      <c r="F1499" s="38" t="s">
        <v>1379</v>
      </c>
      <c r="G1499" s="10"/>
    </row>
    <row r="1500" spans="1:7" ht="16.5" x14ac:dyDescent="0.3">
      <c r="A1500" s="10" t="s">
        <v>933</v>
      </c>
      <c r="B1500" s="10" t="s">
        <v>1261</v>
      </c>
      <c r="C1500" s="10" t="s">
        <v>1378</v>
      </c>
      <c r="D1500" s="10" t="s">
        <v>915</v>
      </c>
      <c r="E1500" s="36">
        <v>75</v>
      </c>
      <c r="F1500" s="38" t="s">
        <v>1379</v>
      </c>
      <c r="G1500" s="10"/>
    </row>
    <row r="1501" spans="1:7" ht="16.5" x14ac:dyDescent="0.3">
      <c r="A1501" s="10" t="s">
        <v>909</v>
      </c>
      <c r="B1501" s="10" t="s">
        <v>1503</v>
      </c>
      <c r="C1501" s="10" t="s">
        <v>1378</v>
      </c>
      <c r="D1501" s="10" t="s">
        <v>915</v>
      </c>
      <c r="E1501" s="36">
        <v>3250</v>
      </c>
      <c r="F1501" s="38" t="s">
        <v>1379</v>
      </c>
      <c r="G1501" s="10"/>
    </row>
    <row r="1502" spans="1:7" ht="16.5" x14ac:dyDescent="0.3">
      <c r="A1502" s="10" t="s">
        <v>909</v>
      </c>
      <c r="B1502" s="10" t="s">
        <v>1506</v>
      </c>
      <c r="C1502" s="10" t="s">
        <v>1378</v>
      </c>
      <c r="D1502" s="10" t="s">
        <v>915</v>
      </c>
      <c r="E1502" s="36">
        <v>5000</v>
      </c>
      <c r="F1502" s="38" t="s">
        <v>1379</v>
      </c>
      <c r="G1502" s="10"/>
    </row>
    <row r="1503" spans="1:7" ht="16.5" x14ac:dyDescent="0.3">
      <c r="A1503" s="25" t="s">
        <v>933</v>
      </c>
      <c r="B1503" s="10" t="s">
        <v>1507</v>
      </c>
      <c r="C1503" s="10" t="s">
        <v>1378</v>
      </c>
      <c r="D1503" s="10" t="s">
        <v>915</v>
      </c>
      <c r="E1503" s="36">
        <v>1500</v>
      </c>
      <c r="F1503" s="38" t="s">
        <v>1379</v>
      </c>
      <c r="G1503" s="10"/>
    </row>
    <row r="1504" spans="1:7" ht="16.5" x14ac:dyDescent="0.3">
      <c r="A1504" s="25" t="s">
        <v>942</v>
      </c>
      <c r="B1504" s="10" t="s">
        <v>1507</v>
      </c>
      <c r="C1504" s="10" t="s">
        <v>1378</v>
      </c>
      <c r="D1504" s="10" t="s">
        <v>915</v>
      </c>
      <c r="E1504" s="36">
        <v>1000</v>
      </c>
      <c r="F1504" s="38" t="s">
        <v>1379</v>
      </c>
      <c r="G1504" s="10"/>
    </row>
    <row r="1505" spans="1:7" ht="16.5" x14ac:dyDescent="0.3">
      <c r="A1505" s="10" t="s">
        <v>1072</v>
      </c>
      <c r="B1505" s="10" t="s">
        <v>1507</v>
      </c>
      <c r="C1505" s="10" t="s">
        <v>1378</v>
      </c>
      <c r="D1505" s="10" t="s">
        <v>915</v>
      </c>
      <c r="E1505" s="36">
        <v>500</v>
      </c>
      <c r="F1505" s="38" t="s">
        <v>1379</v>
      </c>
      <c r="G1505" s="10"/>
    </row>
    <row r="1506" spans="1:7" ht="16.5" x14ac:dyDescent="0.3">
      <c r="A1506" s="10" t="s">
        <v>834</v>
      </c>
      <c r="B1506" s="10" t="s">
        <v>1481</v>
      </c>
      <c r="C1506" s="10" t="s">
        <v>1378</v>
      </c>
      <c r="D1506" s="10" t="s">
        <v>915</v>
      </c>
      <c r="E1506" s="36">
        <v>900</v>
      </c>
      <c r="F1506" s="38" t="s">
        <v>1379</v>
      </c>
      <c r="G1506" s="10"/>
    </row>
    <row r="1507" spans="1:7" ht="16.5" x14ac:dyDescent="0.3">
      <c r="A1507" s="10" t="s">
        <v>825</v>
      </c>
      <c r="B1507" s="10" t="s">
        <v>1391</v>
      </c>
      <c r="C1507" s="10" t="s">
        <v>1378</v>
      </c>
      <c r="D1507" s="10" t="s">
        <v>915</v>
      </c>
      <c r="E1507" s="36">
        <v>4800</v>
      </c>
      <c r="F1507" s="38" t="s">
        <v>1379</v>
      </c>
      <c r="G1507" s="10"/>
    </row>
    <row r="1508" spans="1:7" ht="16.5" x14ac:dyDescent="0.3">
      <c r="A1508" s="10" t="s">
        <v>1103</v>
      </c>
      <c r="B1508" s="10" t="s">
        <v>1503</v>
      </c>
      <c r="C1508" s="10" t="s">
        <v>1378</v>
      </c>
      <c r="D1508" s="10" t="s">
        <v>915</v>
      </c>
      <c r="E1508" s="36">
        <v>1000</v>
      </c>
      <c r="F1508" s="38" t="s">
        <v>1379</v>
      </c>
      <c r="G1508" s="10"/>
    </row>
    <row r="1509" spans="1:7" ht="16.5" x14ac:dyDescent="0.3">
      <c r="A1509" s="10" t="s">
        <v>1087</v>
      </c>
      <c r="B1509" s="10" t="s">
        <v>1394</v>
      </c>
      <c r="C1509" s="10" t="s">
        <v>1378</v>
      </c>
      <c r="D1509" s="10" t="s">
        <v>915</v>
      </c>
      <c r="E1509" s="36">
        <v>900</v>
      </c>
      <c r="F1509" s="38" t="s">
        <v>1379</v>
      </c>
      <c r="G1509" s="10"/>
    </row>
    <row r="1510" spans="1:7" ht="16.5" x14ac:dyDescent="0.3">
      <c r="A1510" s="10" t="s">
        <v>834</v>
      </c>
      <c r="B1510" s="10" t="s">
        <v>1507</v>
      </c>
      <c r="C1510" s="10" t="s">
        <v>1378</v>
      </c>
      <c r="D1510" s="10" t="s">
        <v>915</v>
      </c>
      <c r="E1510" s="36">
        <v>750</v>
      </c>
      <c r="F1510" s="38" t="s">
        <v>1379</v>
      </c>
      <c r="G1510" s="10"/>
    </row>
    <row r="1511" spans="1:7" ht="16.5" x14ac:dyDescent="0.3">
      <c r="A1511" s="10" t="s">
        <v>1083</v>
      </c>
      <c r="B1511" s="10" t="s">
        <v>1507</v>
      </c>
      <c r="C1511" s="10" t="s">
        <v>1378</v>
      </c>
      <c r="D1511" s="10" t="s">
        <v>915</v>
      </c>
      <c r="E1511" s="36">
        <v>500</v>
      </c>
      <c r="F1511" s="38" t="s">
        <v>1379</v>
      </c>
      <c r="G1511" s="10"/>
    </row>
    <row r="1512" spans="1:7" ht="16.5" x14ac:dyDescent="0.3">
      <c r="A1512" s="10" t="s">
        <v>521</v>
      </c>
      <c r="B1512" s="10" t="s">
        <v>1392</v>
      </c>
      <c r="C1512" s="10" t="s">
        <v>1378</v>
      </c>
      <c r="D1512" s="10" t="s">
        <v>915</v>
      </c>
      <c r="E1512" s="36">
        <v>7000</v>
      </c>
      <c r="F1512" s="38" t="s">
        <v>1379</v>
      </c>
      <c r="G1512" s="10"/>
    </row>
    <row r="1513" spans="1:7" ht="16.5" x14ac:dyDescent="0.3">
      <c r="A1513" s="10" t="s">
        <v>521</v>
      </c>
      <c r="B1513" s="10" t="s">
        <v>1501</v>
      </c>
      <c r="C1513" s="10" t="s">
        <v>1359</v>
      </c>
      <c r="D1513" s="10" t="s">
        <v>915</v>
      </c>
      <c r="E1513" s="36">
        <v>65000</v>
      </c>
      <c r="F1513" s="38">
        <v>6500</v>
      </c>
      <c r="G1513" s="10"/>
    </row>
    <row r="1514" spans="1:7" ht="16.5" x14ac:dyDescent="0.3">
      <c r="A1514" s="10" t="s">
        <v>521</v>
      </c>
      <c r="B1514" s="10" t="s">
        <v>1268</v>
      </c>
      <c r="C1514" s="10" t="s">
        <v>1378</v>
      </c>
      <c r="D1514" s="10" t="s">
        <v>915</v>
      </c>
      <c r="E1514" s="36">
        <v>420</v>
      </c>
      <c r="F1514" s="38" t="s">
        <v>1379</v>
      </c>
      <c r="G1514" s="10"/>
    </row>
    <row r="1515" spans="1:7" ht="16.5" x14ac:dyDescent="0.3">
      <c r="A1515" s="10" t="s">
        <v>1149</v>
      </c>
      <c r="B1515" s="10" t="s">
        <v>1461</v>
      </c>
      <c r="C1515" s="10" t="s">
        <v>1359</v>
      </c>
      <c r="D1515" s="10" t="s">
        <v>915</v>
      </c>
      <c r="E1515" s="36">
        <v>110</v>
      </c>
      <c r="F1515" s="38">
        <v>110</v>
      </c>
      <c r="G1515" s="10"/>
    </row>
    <row r="1516" spans="1:7" ht="16.5" x14ac:dyDescent="0.3">
      <c r="A1516" s="10" t="s">
        <v>1126</v>
      </c>
      <c r="B1516" s="10" t="s">
        <v>1484</v>
      </c>
      <c r="C1516" s="10" t="s">
        <v>1378</v>
      </c>
      <c r="D1516" s="10" t="s">
        <v>915</v>
      </c>
      <c r="E1516" s="36">
        <v>150</v>
      </c>
      <c r="F1516" s="38" t="s">
        <v>1379</v>
      </c>
      <c r="G1516" s="10"/>
    </row>
    <row r="1517" spans="1:7" ht="16.5" x14ac:dyDescent="0.3">
      <c r="A1517" s="10" t="s">
        <v>1139</v>
      </c>
      <c r="B1517" s="10" t="s">
        <v>1283</v>
      </c>
      <c r="C1517" s="10" t="s">
        <v>1378</v>
      </c>
      <c r="D1517" s="10" t="s">
        <v>915</v>
      </c>
      <c r="E1517" s="36">
        <v>150</v>
      </c>
      <c r="F1517" s="38" t="s">
        <v>1379</v>
      </c>
      <c r="G1517" s="10"/>
    </row>
    <row r="1518" spans="1:7" ht="16.5" x14ac:dyDescent="0.3">
      <c r="A1518" s="23" t="s">
        <v>1491</v>
      </c>
      <c r="B1518" s="23" t="s">
        <v>1455</v>
      </c>
      <c r="C1518" s="23" t="s">
        <v>1298</v>
      </c>
      <c r="D1518" s="23" t="s">
        <v>915</v>
      </c>
      <c r="E1518" s="45">
        <v>800</v>
      </c>
      <c r="F1518" s="45">
        <v>625</v>
      </c>
      <c r="G1518" s="11"/>
    </row>
    <row r="1519" spans="1:7" ht="16.5" x14ac:dyDescent="0.3">
      <c r="A1519" s="23" t="s">
        <v>1493</v>
      </c>
      <c r="B1519" s="23" t="s">
        <v>1455</v>
      </c>
      <c r="C1519" s="23" t="s">
        <v>1298</v>
      </c>
      <c r="D1519" s="23" t="s">
        <v>915</v>
      </c>
      <c r="E1519" s="45">
        <v>800</v>
      </c>
      <c r="F1519" s="45">
        <v>625</v>
      </c>
      <c r="G1519" s="11"/>
    </row>
    <row r="1520" spans="1:7" ht="16.5" x14ac:dyDescent="0.3">
      <c r="A1520" s="23" t="s">
        <v>1493</v>
      </c>
      <c r="B1520" s="23" t="s">
        <v>1303</v>
      </c>
      <c r="C1520" s="23" t="s">
        <v>1289</v>
      </c>
      <c r="D1520" s="23" t="s">
        <v>915</v>
      </c>
      <c r="E1520" s="45">
        <v>999</v>
      </c>
      <c r="F1520" s="45" t="e">
        <v>#N/A</v>
      </c>
      <c r="G1520" s="11"/>
    </row>
    <row r="1521" spans="1:7" ht="16.5" x14ac:dyDescent="0.3">
      <c r="A1521" s="23" t="s">
        <v>1493</v>
      </c>
      <c r="B1521" s="23" t="s">
        <v>1304</v>
      </c>
      <c r="C1521" s="23" t="s">
        <v>1289</v>
      </c>
      <c r="D1521" s="23" t="s">
        <v>915</v>
      </c>
      <c r="E1521" s="45">
        <v>999</v>
      </c>
      <c r="F1521" s="45" t="e">
        <v>#N/A</v>
      </c>
      <c r="G1521" s="11"/>
    </row>
    <row r="1522" spans="1:7" ht="16.5" x14ac:dyDescent="0.3">
      <c r="A1522" s="23" t="s">
        <v>1155</v>
      </c>
      <c r="B1522" s="23" t="s">
        <v>1267</v>
      </c>
      <c r="C1522" s="23" t="s">
        <v>1298</v>
      </c>
      <c r="D1522" s="23" t="s">
        <v>915</v>
      </c>
      <c r="E1522" s="45">
        <v>1000</v>
      </c>
      <c r="F1522" s="45">
        <v>500</v>
      </c>
      <c r="G1522" s="11"/>
    </row>
    <row r="1523" spans="1:7" ht="16.5" x14ac:dyDescent="0.3">
      <c r="A1523" s="23" t="s">
        <v>1496</v>
      </c>
      <c r="B1523" s="23" t="s">
        <v>1267</v>
      </c>
      <c r="C1523" s="23" t="s">
        <v>1298</v>
      </c>
      <c r="D1523" s="23" t="s">
        <v>915</v>
      </c>
      <c r="E1523" s="45">
        <v>15000</v>
      </c>
      <c r="F1523" s="45">
        <v>150</v>
      </c>
      <c r="G1523" s="11"/>
    </row>
    <row r="1524" spans="1:7" ht="16.5" x14ac:dyDescent="0.3">
      <c r="A1524" s="23" t="s">
        <v>1491</v>
      </c>
      <c r="B1524" s="23" t="s">
        <v>1267</v>
      </c>
      <c r="C1524" s="23" t="s">
        <v>1298</v>
      </c>
      <c r="D1524" s="23" t="s">
        <v>915</v>
      </c>
      <c r="E1524" s="45">
        <v>15000</v>
      </c>
      <c r="F1524" s="45">
        <v>150</v>
      </c>
      <c r="G1524" s="11"/>
    </row>
    <row r="1525" spans="1:7" ht="16.5" x14ac:dyDescent="0.3">
      <c r="A1525" s="23" t="s">
        <v>1496</v>
      </c>
      <c r="B1525" s="23" t="s">
        <v>1305</v>
      </c>
      <c r="C1525" s="23" t="s">
        <v>1289</v>
      </c>
      <c r="D1525" s="23" t="s">
        <v>915</v>
      </c>
      <c r="E1525" s="45">
        <v>999</v>
      </c>
      <c r="F1525" s="45" t="e">
        <v>#N/A</v>
      </c>
      <c r="G1525" s="11"/>
    </row>
    <row r="1526" spans="1:7" ht="16.5" x14ac:dyDescent="0.3">
      <c r="A1526" s="23" t="s">
        <v>1491</v>
      </c>
      <c r="B1526" s="23" t="s">
        <v>1305</v>
      </c>
      <c r="C1526" s="23" t="s">
        <v>1289</v>
      </c>
      <c r="D1526" s="23" t="s">
        <v>915</v>
      </c>
      <c r="E1526" s="45">
        <v>999</v>
      </c>
      <c r="F1526" s="45" t="e">
        <v>#N/A</v>
      </c>
      <c r="G1526" s="11"/>
    </row>
    <row r="1527" spans="1:7" ht="16.5" x14ac:dyDescent="0.3">
      <c r="A1527" s="23" t="s">
        <v>1496</v>
      </c>
      <c r="B1527" s="23" t="s">
        <v>1342</v>
      </c>
      <c r="C1527" s="23" t="s">
        <v>1289</v>
      </c>
      <c r="D1527" s="23" t="s">
        <v>915</v>
      </c>
      <c r="E1527" s="45">
        <v>999</v>
      </c>
      <c r="F1527" s="45" t="e">
        <v>#N/A</v>
      </c>
      <c r="G1527" s="11"/>
    </row>
    <row r="1528" spans="1:7" ht="16.5" x14ac:dyDescent="0.3">
      <c r="A1528" s="23" t="s">
        <v>1491</v>
      </c>
      <c r="B1528" s="23" t="s">
        <v>1342</v>
      </c>
      <c r="C1528" s="23" t="s">
        <v>1289</v>
      </c>
      <c r="D1528" s="23" t="s">
        <v>915</v>
      </c>
      <c r="E1528" s="45">
        <v>999</v>
      </c>
      <c r="F1528" s="45" t="e">
        <v>#N/A</v>
      </c>
      <c r="G1528" s="11"/>
    </row>
    <row r="1529" spans="1:7" ht="16.5" x14ac:dyDescent="0.3">
      <c r="A1529" s="23" t="s">
        <v>1491</v>
      </c>
      <c r="B1529" s="23" t="s">
        <v>1308</v>
      </c>
      <c r="C1529" s="23" t="s">
        <v>1289</v>
      </c>
      <c r="D1529" s="23" t="s">
        <v>915</v>
      </c>
      <c r="E1529" s="45">
        <v>999</v>
      </c>
      <c r="F1529" s="45" t="e">
        <v>#N/A</v>
      </c>
      <c r="G1529" s="11"/>
    </row>
    <row r="1530" spans="1:7" ht="16.5" x14ac:dyDescent="0.3">
      <c r="A1530" s="23" t="s">
        <v>1493</v>
      </c>
      <c r="B1530" s="23" t="s">
        <v>1308</v>
      </c>
      <c r="C1530" s="23" t="s">
        <v>1289</v>
      </c>
      <c r="D1530" s="23" t="s">
        <v>915</v>
      </c>
      <c r="E1530" s="45">
        <v>999</v>
      </c>
      <c r="F1530" s="45" t="e">
        <v>#N/A</v>
      </c>
      <c r="G1530" s="11"/>
    </row>
    <row r="1531" spans="1:7" ht="16.5" x14ac:dyDescent="0.3">
      <c r="A1531" s="23" t="s">
        <v>1491</v>
      </c>
      <c r="B1531" s="23" t="s">
        <v>1309</v>
      </c>
      <c r="C1531" s="23" t="s">
        <v>1289</v>
      </c>
      <c r="D1531" s="23" t="s">
        <v>915</v>
      </c>
      <c r="E1531" s="45">
        <v>999</v>
      </c>
      <c r="F1531" s="45" t="e">
        <v>#N/A</v>
      </c>
      <c r="G1531" s="11"/>
    </row>
    <row r="1532" spans="1:7" ht="16.5" x14ac:dyDescent="0.3">
      <c r="A1532" s="23" t="s">
        <v>1493</v>
      </c>
      <c r="B1532" s="23" t="s">
        <v>1309</v>
      </c>
      <c r="C1532" s="23" t="s">
        <v>1289</v>
      </c>
      <c r="D1532" s="23" t="s">
        <v>915</v>
      </c>
      <c r="E1532" s="45">
        <v>999</v>
      </c>
      <c r="F1532" s="45" t="e">
        <v>#N/A</v>
      </c>
      <c r="G1532" s="11"/>
    </row>
    <row r="1533" spans="1:7" ht="16.5" x14ac:dyDescent="0.3">
      <c r="A1533" s="23" t="s">
        <v>1496</v>
      </c>
      <c r="B1533" s="23" t="s">
        <v>1498</v>
      </c>
      <c r="C1533" s="23" t="s">
        <v>1298</v>
      </c>
      <c r="D1533" s="23" t="s">
        <v>915</v>
      </c>
      <c r="E1533" s="45">
        <v>5000</v>
      </c>
      <c r="F1533" s="45">
        <v>1000</v>
      </c>
      <c r="G1533" s="11"/>
    </row>
    <row r="1534" spans="1:7" ht="16.5" x14ac:dyDescent="0.3">
      <c r="A1534" s="23" t="s">
        <v>1491</v>
      </c>
      <c r="B1534" s="23" t="s">
        <v>1498</v>
      </c>
      <c r="C1534" s="23" t="s">
        <v>1298</v>
      </c>
      <c r="D1534" s="23" t="s">
        <v>915</v>
      </c>
      <c r="E1534" s="45">
        <v>5000</v>
      </c>
      <c r="F1534" s="45">
        <v>1000</v>
      </c>
      <c r="G1534" s="11"/>
    </row>
    <row r="1535" spans="1:7" ht="16.5" x14ac:dyDescent="0.3">
      <c r="A1535" s="23" t="s">
        <v>1492</v>
      </c>
      <c r="B1535" s="23" t="s">
        <v>1314</v>
      </c>
      <c r="C1535" s="23" t="s">
        <v>1289</v>
      </c>
      <c r="D1535" s="23" t="s">
        <v>915</v>
      </c>
      <c r="E1535" s="45">
        <v>999</v>
      </c>
      <c r="F1535" s="45" t="e">
        <v>#N/A</v>
      </c>
      <c r="G1535" s="11"/>
    </row>
    <row r="1536" spans="1:7" ht="16.5" x14ac:dyDescent="0.3">
      <c r="A1536" s="23" t="s">
        <v>1496</v>
      </c>
      <c r="B1536" s="23" t="s">
        <v>1314</v>
      </c>
      <c r="C1536" s="23" t="s">
        <v>1289</v>
      </c>
      <c r="D1536" s="23" t="s">
        <v>915</v>
      </c>
      <c r="E1536" s="45">
        <v>999</v>
      </c>
      <c r="F1536" s="45" t="e">
        <v>#N/A</v>
      </c>
      <c r="G1536" s="11"/>
    </row>
    <row r="1537" spans="1:7" ht="16.5" x14ac:dyDescent="0.3">
      <c r="A1537" s="23" t="s">
        <v>1491</v>
      </c>
      <c r="B1537" s="23" t="s">
        <v>1314</v>
      </c>
      <c r="C1537" s="23" t="s">
        <v>1289</v>
      </c>
      <c r="D1537" s="23" t="s">
        <v>915</v>
      </c>
      <c r="E1537" s="45">
        <v>999</v>
      </c>
      <c r="F1537" s="45" t="e">
        <v>#N/A</v>
      </c>
      <c r="G1537" s="11"/>
    </row>
    <row r="1538" spans="1:7" ht="16.5" x14ac:dyDescent="0.3">
      <c r="A1538" s="23" t="s">
        <v>1493</v>
      </c>
      <c r="B1538" s="23" t="s">
        <v>1314</v>
      </c>
      <c r="C1538" s="23" t="s">
        <v>1289</v>
      </c>
      <c r="D1538" s="23" t="s">
        <v>915</v>
      </c>
      <c r="E1538" s="45">
        <v>999</v>
      </c>
      <c r="F1538" s="45" t="e">
        <v>#N/A</v>
      </c>
      <c r="G1538" s="11"/>
    </row>
    <row r="1539" spans="1:7" ht="16.5" x14ac:dyDescent="0.3">
      <c r="A1539" s="23" t="s">
        <v>1496</v>
      </c>
      <c r="B1539" s="23" t="s">
        <v>1346</v>
      </c>
      <c r="C1539" s="23" t="s">
        <v>1289</v>
      </c>
      <c r="D1539" s="23" t="s">
        <v>915</v>
      </c>
      <c r="E1539" s="45">
        <v>999</v>
      </c>
      <c r="F1539" s="45" t="e">
        <v>#N/A</v>
      </c>
      <c r="G1539" s="11"/>
    </row>
    <row r="1540" spans="1:7" ht="16.5" x14ac:dyDescent="0.3">
      <c r="A1540" s="23" t="s">
        <v>1491</v>
      </c>
      <c r="B1540" s="23" t="s">
        <v>1346</v>
      </c>
      <c r="C1540" s="23" t="s">
        <v>1289</v>
      </c>
      <c r="D1540" s="23" t="s">
        <v>915</v>
      </c>
      <c r="E1540" s="45">
        <v>999</v>
      </c>
      <c r="F1540" s="45" t="e">
        <v>#N/A</v>
      </c>
      <c r="G1540" s="11"/>
    </row>
    <row r="1541" spans="1:7" ht="16.5" x14ac:dyDescent="0.3">
      <c r="A1541" s="23" t="s">
        <v>1335</v>
      </c>
      <c r="B1541" s="23" t="s">
        <v>1282</v>
      </c>
      <c r="C1541" s="23" t="s">
        <v>1298</v>
      </c>
      <c r="D1541" s="23" t="s">
        <v>915</v>
      </c>
      <c r="E1541" s="46">
        <v>5000</v>
      </c>
      <c r="F1541" s="45">
        <v>2000</v>
      </c>
      <c r="G1541" s="11"/>
    </row>
    <row r="1542" spans="1:7" ht="16.5" x14ac:dyDescent="0.3">
      <c r="A1542" s="23" t="s">
        <v>1331</v>
      </c>
      <c r="B1542" s="23" t="s">
        <v>1282</v>
      </c>
      <c r="C1542" s="23" t="s">
        <v>1298</v>
      </c>
      <c r="D1542" s="23" t="s">
        <v>915</v>
      </c>
      <c r="E1542" s="46">
        <v>50000</v>
      </c>
      <c r="F1542" s="45">
        <v>200</v>
      </c>
      <c r="G1542" s="11"/>
    </row>
    <row r="1543" spans="1:7" ht="16.5" x14ac:dyDescent="0.3">
      <c r="A1543" s="23" t="s">
        <v>1139</v>
      </c>
      <c r="B1543" s="23" t="s">
        <v>1282</v>
      </c>
      <c r="C1543" s="23" t="s">
        <v>1298</v>
      </c>
      <c r="D1543" s="23" t="s">
        <v>915</v>
      </c>
      <c r="E1543" s="46">
        <v>1000</v>
      </c>
      <c r="F1543" s="45">
        <v>200</v>
      </c>
      <c r="G1543" s="11"/>
    </row>
    <row r="1544" spans="1:7" ht="16.5" x14ac:dyDescent="0.3">
      <c r="A1544" s="23" t="s">
        <v>1172</v>
      </c>
      <c r="B1544" s="23" t="s">
        <v>1282</v>
      </c>
      <c r="C1544" s="23" t="s">
        <v>1298</v>
      </c>
      <c r="D1544" s="23" t="s">
        <v>915</v>
      </c>
      <c r="E1544" s="46">
        <v>4000</v>
      </c>
      <c r="F1544" s="45">
        <v>160</v>
      </c>
      <c r="G1544" s="11"/>
    </row>
    <row r="1545" spans="1:7" ht="16.5" x14ac:dyDescent="0.3">
      <c r="A1545" s="23" t="s">
        <v>1495</v>
      </c>
      <c r="B1545" s="23" t="s">
        <v>1282</v>
      </c>
      <c r="C1545" s="23" t="s">
        <v>1298</v>
      </c>
      <c r="D1545" s="23" t="s">
        <v>915</v>
      </c>
      <c r="E1545" s="46">
        <v>800</v>
      </c>
      <c r="F1545" s="45">
        <v>160</v>
      </c>
      <c r="G1545" s="11"/>
    </row>
    <row r="1546" spans="1:7" ht="16.5" x14ac:dyDescent="0.3">
      <c r="A1546" s="23" t="s">
        <v>1492</v>
      </c>
      <c r="B1546" s="23" t="s">
        <v>1282</v>
      </c>
      <c r="C1546" s="23" t="s">
        <v>1298</v>
      </c>
      <c r="D1546" s="23" t="s">
        <v>915</v>
      </c>
      <c r="E1546" s="46">
        <v>1000</v>
      </c>
      <c r="F1546" s="45">
        <v>200</v>
      </c>
      <c r="G1546" s="11"/>
    </row>
    <row r="1547" spans="1:7" ht="16.5" x14ac:dyDescent="0.3">
      <c r="A1547" s="23" t="s">
        <v>1496</v>
      </c>
      <c r="B1547" s="23" t="s">
        <v>1282</v>
      </c>
      <c r="C1547" s="23" t="s">
        <v>1298</v>
      </c>
      <c r="D1547" s="23" t="s">
        <v>915</v>
      </c>
      <c r="E1547" s="46">
        <v>800</v>
      </c>
      <c r="F1547" s="45">
        <v>160</v>
      </c>
      <c r="G1547" s="11"/>
    </row>
    <row r="1548" spans="1:7" ht="16.5" x14ac:dyDescent="0.3">
      <c r="A1548" s="23" t="s">
        <v>1491</v>
      </c>
      <c r="B1548" s="23" t="s">
        <v>1282</v>
      </c>
      <c r="C1548" s="23" t="s">
        <v>1298</v>
      </c>
      <c r="D1548" s="23" t="s">
        <v>915</v>
      </c>
      <c r="E1548" s="46">
        <v>800</v>
      </c>
      <c r="F1548" s="45">
        <v>160</v>
      </c>
      <c r="G1548" s="11"/>
    </row>
    <row r="1549" spans="1:7" ht="16.5" x14ac:dyDescent="0.3">
      <c r="A1549" s="23" t="s">
        <v>1493</v>
      </c>
      <c r="B1549" s="23" t="s">
        <v>1282</v>
      </c>
      <c r="C1549" s="23" t="s">
        <v>1298</v>
      </c>
      <c r="D1549" s="23" t="s">
        <v>915</v>
      </c>
      <c r="E1549" s="46">
        <v>1000</v>
      </c>
      <c r="F1549" s="45">
        <v>200</v>
      </c>
      <c r="G1549" s="11"/>
    </row>
    <row r="1550" spans="1:7" ht="16.5" x14ac:dyDescent="0.3">
      <c r="A1550" s="23" t="s">
        <v>1155</v>
      </c>
      <c r="B1550" s="23" t="s">
        <v>1282</v>
      </c>
      <c r="C1550" s="23" t="s">
        <v>1298</v>
      </c>
      <c r="D1550" s="23" t="s">
        <v>915</v>
      </c>
      <c r="E1550" s="45">
        <v>1000</v>
      </c>
      <c r="F1550" s="45">
        <v>200</v>
      </c>
      <c r="G1550" s="11"/>
    </row>
    <row r="1551" spans="1:7" ht="16.5" x14ac:dyDescent="0.3">
      <c r="A1551" s="23" t="s">
        <v>1495</v>
      </c>
      <c r="B1551" s="23" t="s">
        <v>1315</v>
      </c>
      <c r="C1551" s="23" t="s">
        <v>1289</v>
      </c>
      <c r="D1551" s="23" t="s">
        <v>915</v>
      </c>
      <c r="E1551" s="45">
        <v>999</v>
      </c>
      <c r="F1551" s="45" t="e">
        <v>#N/A</v>
      </c>
      <c r="G1551" s="11"/>
    </row>
    <row r="1552" spans="1:7" ht="16.5" x14ac:dyDescent="0.3">
      <c r="A1552" s="23" t="s">
        <v>1492</v>
      </c>
      <c r="B1552" s="23" t="s">
        <v>1315</v>
      </c>
      <c r="C1552" s="23" t="s">
        <v>1289</v>
      </c>
      <c r="D1552" s="23" t="s">
        <v>915</v>
      </c>
      <c r="E1552" s="45">
        <v>999</v>
      </c>
      <c r="F1552" s="45" t="e">
        <v>#N/A</v>
      </c>
      <c r="G1552" s="11"/>
    </row>
    <row r="1553" spans="1:7" ht="16.5" x14ac:dyDescent="0.3">
      <c r="A1553" s="23" t="s">
        <v>1496</v>
      </c>
      <c r="B1553" s="23" t="s">
        <v>1315</v>
      </c>
      <c r="C1553" s="23" t="s">
        <v>1289</v>
      </c>
      <c r="D1553" s="23" t="s">
        <v>915</v>
      </c>
      <c r="E1553" s="45">
        <v>999</v>
      </c>
      <c r="F1553" s="45" t="e">
        <v>#N/A</v>
      </c>
      <c r="G1553" s="11"/>
    </row>
    <row r="1554" spans="1:7" ht="16.5" x14ac:dyDescent="0.3">
      <c r="A1554" s="23" t="s">
        <v>1493</v>
      </c>
      <c r="B1554" s="23" t="s">
        <v>1315</v>
      </c>
      <c r="C1554" s="23" t="s">
        <v>1289</v>
      </c>
      <c r="D1554" s="23" t="s">
        <v>915</v>
      </c>
      <c r="E1554" s="45">
        <v>999</v>
      </c>
      <c r="F1554" s="45" t="e">
        <v>#N/A</v>
      </c>
      <c r="G1554" s="11"/>
    </row>
    <row r="1555" spans="1:7" ht="16.5" x14ac:dyDescent="0.3">
      <c r="A1555" s="23" t="s">
        <v>1335</v>
      </c>
      <c r="B1555" s="23" t="s">
        <v>1283</v>
      </c>
      <c r="C1555" s="23" t="s">
        <v>1298</v>
      </c>
      <c r="D1555" s="23" t="s">
        <v>915</v>
      </c>
      <c r="E1555" s="46">
        <v>750</v>
      </c>
      <c r="F1555" s="45">
        <v>145</v>
      </c>
      <c r="G1555" s="11"/>
    </row>
    <row r="1556" spans="1:7" ht="16.5" x14ac:dyDescent="0.3">
      <c r="A1556" s="23" t="s">
        <v>1333</v>
      </c>
      <c r="B1556" s="23" t="s">
        <v>1283</v>
      </c>
      <c r="C1556" s="23" t="s">
        <v>1298</v>
      </c>
      <c r="D1556" s="23" t="s">
        <v>915</v>
      </c>
      <c r="E1556" s="46">
        <v>8000</v>
      </c>
      <c r="F1556" s="45">
        <v>12000</v>
      </c>
      <c r="G1556" s="11"/>
    </row>
    <row r="1557" spans="1:7" ht="16.5" x14ac:dyDescent="0.3">
      <c r="A1557" s="23" t="s">
        <v>1331</v>
      </c>
      <c r="B1557" s="23" t="s">
        <v>1283</v>
      </c>
      <c r="C1557" s="23" t="s">
        <v>1298</v>
      </c>
      <c r="D1557" s="23" t="s">
        <v>915</v>
      </c>
      <c r="E1557" s="46">
        <v>8000</v>
      </c>
      <c r="F1557" s="45">
        <v>340</v>
      </c>
      <c r="G1557" s="11"/>
    </row>
    <row r="1558" spans="1:7" ht="16.5" x14ac:dyDescent="0.3">
      <c r="A1558" s="23" t="s">
        <v>1139</v>
      </c>
      <c r="B1558" s="23" t="s">
        <v>1283</v>
      </c>
      <c r="C1558" s="23" t="s">
        <v>1298</v>
      </c>
      <c r="D1558" s="23" t="s">
        <v>915</v>
      </c>
      <c r="E1558" s="46">
        <v>5000</v>
      </c>
      <c r="F1558" s="45">
        <v>150</v>
      </c>
      <c r="G1558" s="11"/>
    </row>
    <row r="1559" spans="1:7" ht="16.5" x14ac:dyDescent="0.3">
      <c r="A1559" s="23" t="s">
        <v>1172</v>
      </c>
      <c r="B1559" s="23" t="s">
        <v>1283</v>
      </c>
      <c r="C1559" s="23" t="s">
        <v>1298</v>
      </c>
      <c r="D1559" s="23" t="s">
        <v>915</v>
      </c>
      <c r="E1559" s="46">
        <v>2000</v>
      </c>
      <c r="F1559" s="45">
        <v>50</v>
      </c>
      <c r="G1559" s="11"/>
    </row>
    <row r="1560" spans="1:7" ht="16.5" x14ac:dyDescent="0.3">
      <c r="A1560" s="23" t="s">
        <v>1495</v>
      </c>
      <c r="B1560" s="23" t="s">
        <v>1283</v>
      </c>
      <c r="C1560" s="23" t="s">
        <v>1298</v>
      </c>
      <c r="D1560" s="23" t="s">
        <v>915</v>
      </c>
      <c r="E1560" s="46">
        <v>400</v>
      </c>
      <c r="F1560" s="45">
        <v>60</v>
      </c>
      <c r="G1560" s="11"/>
    </row>
    <row r="1561" spans="1:7" ht="16.5" x14ac:dyDescent="0.3">
      <c r="A1561" s="23" t="s">
        <v>1492</v>
      </c>
      <c r="B1561" s="23" t="s">
        <v>1283</v>
      </c>
      <c r="C1561" s="23" t="s">
        <v>1298</v>
      </c>
      <c r="D1561" s="23" t="s">
        <v>915</v>
      </c>
      <c r="E1561" s="46">
        <v>400</v>
      </c>
      <c r="F1561" s="45">
        <v>60</v>
      </c>
      <c r="G1561" s="11"/>
    </row>
    <row r="1562" spans="1:7" ht="16.5" x14ac:dyDescent="0.3">
      <c r="A1562" s="23" t="s">
        <v>1496</v>
      </c>
      <c r="B1562" s="23" t="s">
        <v>1283</v>
      </c>
      <c r="C1562" s="23" t="s">
        <v>1298</v>
      </c>
      <c r="D1562" s="23" t="s">
        <v>915</v>
      </c>
      <c r="E1562" s="46">
        <v>5000</v>
      </c>
      <c r="F1562" s="45">
        <v>750</v>
      </c>
      <c r="G1562" s="11"/>
    </row>
    <row r="1563" spans="1:7" ht="16.5" x14ac:dyDescent="0.3">
      <c r="A1563" s="23" t="s">
        <v>1491</v>
      </c>
      <c r="B1563" s="23" t="s">
        <v>1283</v>
      </c>
      <c r="C1563" s="23" t="s">
        <v>1298</v>
      </c>
      <c r="D1563" s="23" t="s">
        <v>915</v>
      </c>
      <c r="E1563" s="46">
        <v>5000</v>
      </c>
      <c r="F1563" s="45">
        <v>750</v>
      </c>
      <c r="G1563" s="11"/>
    </row>
    <row r="1564" spans="1:7" ht="16.5" x14ac:dyDescent="0.3">
      <c r="A1564" s="23" t="s">
        <v>1493</v>
      </c>
      <c r="B1564" s="23" t="s">
        <v>1283</v>
      </c>
      <c r="C1564" s="23" t="s">
        <v>1298</v>
      </c>
      <c r="D1564" s="23" t="s">
        <v>915</v>
      </c>
      <c r="E1564" s="46">
        <v>400</v>
      </c>
      <c r="F1564" s="45">
        <v>60</v>
      </c>
      <c r="G1564" s="11"/>
    </row>
    <row r="1565" spans="1:7" ht="16.5" x14ac:dyDescent="0.3">
      <c r="A1565" s="48" t="s">
        <v>1334</v>
      </c>
      <c r="B1565" s="48" t="s">
        <v>1283</v>
      </c>
      <c r="C1565" s="48" t="s">
        <v>1298</v>
      </c>
      <c r="D1565" s="48" t="s">
        <v>915</v>
      </c>
      <c r="E1565" s="49"/>
      <c r="F1565" s="49"/>
      <c r="G1565" s="49" t="s">
        <v>1347</v>
      </c>
    </row>
    <row r="1566" spans="1:7" ht="16.5" x14ac:dyDescent="0.3">
      <c r="A1566" s="23" t="s">
        <v>1155</v>
      </c>
      <c r="B1566" s="23" t="s">
        <v>1283</v>
      </c>
      <c r="C1566" s="23" t="s">
        <v>1298</v>
      </c>
      <c r="D1566" s="23" t="s">
        <v>915</v>
      </c>
      <c r="E1566" s="46">
        <v>2500</v>
      </c>
      <c r="F1566" s="45">
        <v>65</v>
      </c>
      <c r="G1566" s="11"/>
    </row>
    <row r="1567" spans="1:7" ht="16.5" x14ac:dyDescent="0.3">
      <c r="A1567" s="23" t="s">
        <v>1495</v>
      </c>
      <c r="B1567" s="23" t="s">
        <v>1316</v>
      </c>
      <c r="C1567" s="23" t="s">
        <v>1289</v>
      </c>
      <c r="D1567" s="23" t="s">
        <v>915</v>
      </c>
      <c r="E1567" s="45">
        <v>999</v>
      </c>
      <c r="F1567" s="45" t="e">
        <v>#N/A</v>
      </c>
      <c r="G1567" s="11"/>
    </row>
    <row r="1568" spans="1:7" ht="16.5" x14ac:dyDescent="0.3">
      <c r="A1568" s="23" t="s">
        <v>1496</v>
      </c>
      <c r="B1568" s="23" t="s">
        <v>1316</v>
      </c>
      <c r="C1568" s="23" t="s">
        <v>1289</v>
      </c>
      <c r="D1568" s="23" t="s">
        <v>915</v>
      </c>
      <c r="E1568" s="45">
        <v>999</v>
      </c>
      <c r="F1568" s="45" t="e">
        <v>#N/A</v>
      </c>
      <c r="G1568" s="11"/>
    </row>
    <row r="1569" spans="1:7" ht="16.5" x14ac:dyDescent="0.3">
      <c r="A1569" s="23" t="s">
        <v>1493</v>
      </c>
      <c r="B1569" s="23" t="s">
        <v>1316</v>
      </c>
      <c r="C1569" s="23" t="s">
        <v>1289</v>
      </c>
      <c r="D1569" s="23" t="s">
        <v>915</v>
      </c>
      <c r="E1569" s="45">
        <v>999</v>
      </c>
      <c r="F1569" s="45" t="e">
        <v>#N/A</v>
      </c>
      <c r="G1569" s="11"/>
    </row>
    <row r="1570" spans="1:7" ht="16.5" x14ac:dyDescent="0.3">
      <c r="A1570" s="23" t="s">
        <v>1495</v>
      </c>
      <c r="B1570" s="23" t="s">
        <v>1317</v>
      </c>
      <c r="C1570" s="23" t="s">
        <v>1289</v>
      </c>
      <c r="D1570" s="23" t="s">
        <v>915</v>
      </c>
      <c r="E1570" s="45">
        <v>999</v>
      </c>
      <c r="F1570" s="45" t="e">
        <v>#N/A</v>
      </c>
      <c r="G1570" s="11"/>
    </row>
    <row r="1571" spans="1:7" ht="16.5" x14ac:dyDescent="0.3">
      <c r="A1571" s="23" t="s">
        <v>1492</v>
      </c>
      <c r="B1571" s="23" t="s">
        <v>1317</v>
      </c>
      <c r="C1571" s="23" t="s">
        <v>1289</v>
      </c>
      <c r="D1571" s="23" t="s">
        <v>915</v>
      </c>
      <c r="E1571" s="45">
        <v>999</v>
      </c>
      <c r="F1571" s="45" t="e">
        <v>#N/A</v>
      </c>
      <c r="G1571" s="11"/>
    </row>
    <row r="1572" spans="1:7" ht="16.5" x14ac:dyDescent="0.3">
      <c r="A1572" s="23" t="s">
        <v>1496</v>
      </c>
      <c r="B1572" s="23" t="s">
        <v>1317</v>
      </c>
      <c r="C1572" s="23" t="s">
        <v>1289</v>
      </c>
      <c r="D1572" s="23" t="s">
        <v>915</v>
      </c>
      <c r="E1572" s="45">
        <v>999</v>
      </c>
      <c r="F1572" s="45" t="e">
        <v>#N/A</v>
      </c>
      <c r="G1572" s="11"/>
    </row>
    <row r="1573" spans="1:7" ht="16.5" x14ac:dyDescent="0.3">
      <c r="A1573" s="23" t="s">
        <v>1496</v>
      </c>
      <c r="B1573" s="23" t="s">
        <v>1318</v>
      </c>
      <c r="C1573" s="23" t="s">
        <v>1289</v>
      </c>
      <c r="D1573" s="23" t="s">
        <v>915</v>
      </c>
      <c r="E1573" s="45">
        <v>999</v>
      </c>
      <c r="F1573" s="45" t="e">
        <v>#N/A</v>
      </c>
      <c r="G1573" s="11"/>
    </row>
    <row r="1574" spans="1:7" ht="16.5" x14ac:dyDescent="0.3">
      <c r="A1574" s="23" t="s">
        <v>1493</v>
      </c>
      <c r="B1574" s="23" t="s">
        <v>1319</v>
      </c>
      <c r="C1574" s="23" t="s">
        <v>1289</v>
      </c>
      <c r="D1574" s="23" t="s">
        <v>915</v>
      </c>
      <c r="E1574" s="45">
        <v>999</v>
      </c>
      <c r="F1574" s="45" t="e">
        <v>#N/A</v>
      </c>
      <c r="G1574" s="11"/>
    </row>
    <row r="1575" spans="1:7" ht="16.5" x14ac:dyDescent="0.3">
      <c r="A1575" s="23" t="s">
        <v>1496</v>
      </c>
      <c r="B1575" s="23" t="s">
        <v>1320</v>
      </c>
      <c r="C1575" s="23" t="s">
        <v>1289</v>
      </c>
      <c r="D1575" s="23" t="s">
        <v>915</v>
      </c>
      <c r="E1575" s="45">
        <v>999</v>
      </c>
      <c r="F1575" s="45" t="e">
        <v>#N/A</v>
      </c>
      <c r="G1575" s="11"/>
    </row>
    <row r="1576" spans="1:7" ht="16.5" x14ac:dyDescent="0.3">
      <c r="A1576" s="23" t="s">
        <v>1491</v>
      </c>
      <c r="B1576" s="23" t="s">
        <v>1322</v>
      </c>
      <c r="C1576" s="23" t="s">
        <v>1289</v>
      </c>
      <c r="D1576" s="23" t="s">
        <v>915</v>
      </c>
      <c r="E1576" s="45">
        <v>999</v>
      </c>
      <c r="F1576" s="45" t="e">
        <v>#N/A</v>
      </c>
      <c r="G1576" s="11"/>
    </row>
    <row r="1577" spans="1:7" ht="16.5" x14ac:dyDescent="0.3">
      <c r="A1577" s="23" t="s">
        <v>1491</v>
      </c>
      <c r="B1577" s="23" t="s">
        <v>1323</v>
      </c>
      <c r="C1577" s="23" t="s">
        <v>1289</v>
      </c>
      <c r="D1577" s="23" t="s">
        <v>915</v>
      </c>
      <c r="E1577" s="45">
        <v>999</v>
      </c>
      <c r="F1577" s="45" t="e">
        <v>#N/A</v>
      </c>
      <c r="G1577" s="11"/>
    </row>
    <row r="1578" spans="1:7" ht="16.5" x14ac:dyDescent="0.3">
      <c r="A1578" s="23" t="s">
        <v>1496</v>
      </c>
      <c r="B1578" s="23" t="s">
        <v>1325</v>
      </c>
      <c r="C1578" s="23" t="s">
        <v>1289</v>
      </c>
      <c r="D1578" s="23" t="s">
        <v>915</v>
      </c>
      <c r="E1578" s="45">
        <v>999</v>
      </c>
      <c r="F1578" s="45" t="e">
        <v>#N/A</v>
      </c>
      <c r="G1578" s="11"/>
    </row>
    <row r="1579" spans="1:7" ht="16.5" x14ac:dyDescent="0.3">
      <c r="A1579" s="23" t="s">
        <v>1189</v>
      </c>
      <c r="B1579" s="23" t="s">
        <v>1483</v>
      </c>
      <c r="C1579" s="23" t="s">
        <v>1298</v>
      </c>
      <c r="D1579" s="23" t="s">
        <v>915</v>
      </c>
      <c r="E1579" s="45">
        <v>1500</v>
      </c>
      <c r="F1579" s="45">
        <v>1200</v>
      </c>
      <c r="G1579" s="11" t="s">
        <v>1508</v>
      </c>
    </row>
    <row r="1580" spans="1:7" ht="16.5" x14ac:dyDescent="0.3">
      <c r="A1580" s="23" t="s">
        <v>1193</v>
      </c>
      <c r="B1580" s="23" t="s">
        <v>1483</v>
      </c>
      <c r="C1580" s="23" t="s">
        <v>1298</v>
      </c>
      <c r="D1580" s="23" t="s">
        <v>915</v>
      </c>
      <c r="E1580" s="45">
        <v>1500</v>
      </c>
      <c r="F1580" s="45">
        <v>1200</v>
      </c>
      <c r="G1580" s="11" t="s">
        <v>1508</v>
      </c>
    </row>
    <row r="1581" spans="1:7" ht="16.5" x14ac:dyDescent="0.3">
      <c r="A1581" s="23" t="s">
        <v>1198</v>
      </c>
      <c r="B1581" s="23" t="s">
        <v>1489</v>
      </c>
      <c r="C1581" s="23" t="s">
        <v>1289</v>
      </c>
      <c r="D1581" s="23" t="s">
        <v>915</v>
      </c>
      <c r="E1581" s="45">
        <v>999</v>
      </c>
      <c r="F1581" s="45" t="e">
        <v>#N/A</v>
      </c>
      <c r="G1581" s="11"/>
    </row>
    <row r="1582" spans="1:7" ht="16.5" x14ac:dyDescent="0.3">
      <c r="A1582" s="23" t="s">
        <v>1198</v>
      </c>
      <c r="B1582" s="23" t="s">
        <v>1294</v>
      </c>
      <c r="C1582" s="23" t="s">
        <v>1289</v>
      </c>
      <c r="D1582" s="23" t="s">
        <v>915</v>
      </c>
      <c r="E1582" s="45">
        <v>999</v>
      </c>
      <c r="F1582" s="45" t="e">
        <v>#N/A</v>
      </c>
      <c r="G1582" s="11"/>
    </row>
    <row r="1583" spans="1:7" ht="16.5" x14ac:dyDescent="0.3">
      <c r="A1583" s="23" t="s">
        <v>1201</v>
      </c>
      <c r="B1583" s="23" t="s">
        <v>1268</v>
      </c>
      <c r="C1583" s="23" t="s">
        <v>1298</v>
      </c>
      <c r="D1583" s="23" t="s">
        <v>915</v>
      </c>
      <c r="E1583" s="45">
        <v>3500</v>
      </c>
      <c r="F1583" s="45">
        <v>70</v>
      </c>
      <c r="G1583" s="11"/>
    </row>
    <row r="1584" spans="1:7" ht="16.5" x14ac:dyDescent="0.3">
      <c r="A1584" s="23" t="s">
        <v>1251</v>
      </c>
      <c r="B1584" s="23" t="s">
        <v>1268</v>
      </c>
      <c r="C1584" s="23" t="s">
        <v>1298</v>
      </c>
      <c r="D1584" s="23" t="s">
        <v>915</v>
      </c>
      <c r="E1584" s="45">
        <v>300</v>
      </c>
      <c r="F1584" s="45">
        <v>420</v>
      </c>
      <c r="G1584" s="11"/>
    </row>
    <row r="1585" spans="1:7" ht="16.5" x14ac:dyDescent="0.3">
      <c r="A1585" s="23" t="s">
        <v>1222</v>
      </c>
      <c r="B1585" s="23" t="s">
        <v>1267</v>
      </c>
      <c r="C1585" s="23" t="s">
        <v>1298</v>
      </c>
      <c r="D1585" s="23" t="s">
        <v>915</v>
      </c>
      <c r="E1585" s="45">
        <v>1200</v>
      </c>
      <c r="F1585" s="45">
        <v>600</v>
      </c>
      <c r="G1585" s="11"/>
    </row>
    <row r="1586" spans="1:7" ht="16.5" x14ac:dyDescent="0.3">
      <c r="A1586" s="23" t="s">
        <v>1243</v>
      </c>
      <c r="B1586" s="23" t="s">
        <v>1267</v>
      </c>
      <c r="C1586" s="23" t="s">
        <v>1298</v>
      </c>
      <c r="D1586" s="23" t="s">
        <v>915</v>
      </c>
      <c r="E1586" s="45">
        <v>1500</v>
      </c>
      <c r="F1586" s="45">
        <v>750</v>
      </c>
      <c r="G1586" s="11"/>
    </row>
    <row r="1587" spans="1:7" ht="16.5" x14ac:dyDescent="0.3">
      <c r="A1587" s="23" t="s">
        <v>1247</v>
      </c>
      <c r="B1587" s="23" t="s">
        <v>1267</v>
      </c>
      <c r="C1587" s="23" t="s">
        <v>1298</v>
      </c>
      <c r="D1587" s="23" t="s">
        <v>915</v>
      </c>
      <c r="E1587" s="45">
        <v>4000</v>
      </c>
      <c r="F1587" s="45">
        <v>400</v>
      </c>
      <c r="G1587" s="11"/>
    </row>
    <row r="1588" spans="1:7" ht="16.5" x14ac:dyDescent="0.3">
      <c r="A1588" s="23" t="s">
        <v>1251</v>
      </c>
      <c r="B1588" s="23" t="s">
        <v>1267</v>
      </c>
      <c r="C1588" s="23" t="s">
        <v>1298</v>
      </c>
      <c r="D1588" s="23" t="s">
        <v>915</v>
      </c>
      <c r="E1588" s="45">
        <v>350</v>
      </c>
      <c r="F1588" s="45">
        <v>700</v>
      </c>
      <c r="G1588" s="11"/>
    </row>
    <row r="1589" spans="1:7" ht="16.5" x14ac:dyDescent="0.3">
      <c r="A1589" s="23" t="s">
        <v>1226</v>
      </c>
      <c r="B1589" s="23" t="s">
        <v>1266</v>
      </c>
      <c r="C1589" s="23" t="s">
        <v>1298</v>
      </c>
      <c r="D1589" s="23" t="s">
        <v>915</v>
      </c>
      <c r="E1589" s="45">
        <v>1200</v>
      </c>
      <c r="F1589" s="45">
        <v>600</v>
      </c>
      <c r="G1589" s="11"/>
    </row>
    <row r="1590" spans="1:7" ht="16.5" x14ac:dyDescent="0.3">
      <c r="A1590" s="23" t="s">
        <v>1243</v>
      </c>
      <c r="B1590" s="23" t="s">
        <v>1266</v>
      </c>
      <c r="C1590" s="23" t="s">
        <v>1298</v>
      </c>
      <c r="D1590" s="23" t="s">
        <v>915</v>
      </c>
      <c r="E1590" s="45">
        <v>1200</v>
      </c>
      <c r="F1590" s="45">
        <v>600</v>
      </c>
      <c r="G1590" s="11"/>
    </row>
    <row r="1591" spans="1:7" ht="16.5" x14ac:dyDescent="0.3">
      <c r="A1591" s="23" t="s">
        <v>1247</v>
      </c>
      <c r="B1591" s="23" t="s">
        <v>1266</v>
      </c>
      <c r="C1591" s="23" t="s">
        <v>1298</v>
      </c>
      <c r="D1591" s="23" t="s">
        <v>915</v>
      </c>
      <c r="E1591" s="45">
        <v>350</v>
      </c>
      <c r="F1591" s="45">
        <v>700</v>
      </c>
      <c r="G1591" s="11"/>
    </row>
    <row r="1592" spans="1:7" ht="16.5" x14ac:dyDescent="0.3">
      <c r="A1592" s="23" t="s">
        <v>1251</v>
      </c>
      <c r="B1592" s="23" t="s">
        <v>1266</v>
      </c>
      <c r="C1592" s="23" t="s">
        <v>1298</v>
      </c>
      <c r="D1592" s="23" t="s">
        <v>915</v>
      </c>
      <c r="E1592" s="45">
        <v>350</v>
      </c>
      <c r="F1592" s="45">
        <v>700</v>
      </c>
      <c r="G1592" s="11"/>
    </row>
    <row r="1593" spans="1:7" ht="16.5" x14ac:dyDescent="0.3">
      <c r="A1593" s="23" t="s">
        <v>1243</v>
      </c>
      <c r="B1593" s="23" t="s">
        <v>1265</v>
      </c>
      <c r="C1593" s="23" t="s">
        <v>1298</v>
      </c>
      <c r="D1593" s="23" t="s">
        <v>915</v>
      </c>
      <c r="E1593" s="45">
        <v>500</v>
      </c>
      <c r="F1593" s="45">
        <v>75</v>
      </c>
      <c r="G1593" s="11"/>
    </row>
    <row r="1594" spans="1:7" ht="16.5" x14ac:dyDescent="0.3">
      <c r="A1594" s="23" t="s">
        <v>1247</v>
      </c>
      <c r="B1594" s="23" t="s">
        <v>1265</v>
      </c>
      <c r="C1594" s="23" t="s">
        <v>1298</v>
      </c>
      <c r="D1594" s="23" t="s">
        <v>915</v>
      </c>
      <c r="E1594" s="45">
        <v>500</v>
      </c>
      <c r="F1594" s="45">
        <v>300</v>
      </c>
      <c r="G1594" s="11"/>
    </row>
    <row r="1595" spans="1:7" ht="16.5" x14ac:dyDescent="0.3">
      <c r="A1595" s="23" t="s">
        <v>1251</v>
      </c>
      <c r="B1595" s="23" t="s">
        <v>1265</v>
      </c>
      <c r="C1595" s="23" t="s">
        <v>1298</v>
      </c>
      <c r="D1595" s="23" t="s">
        <v>915</v>
      </c>
      <c r="E1595" s="45">
        <v>500</v>
      </c>
      <c r="F1595" s="45">
        <v>300</v>
      </c>
      <c r="G1595" s="11"/>
    </row>
    <row r="1596" spans="1:7" ht="16.5" x14ac:dyDescent="0.3">
      <c r="A1596" s="23" t="s">
        <v>1185</v>
      </c>
      <c r="B1596" s="23" t="s">
        <v>1282</v>
      </c>
      <c r="C1596" s="23" t="s">
        <v>1298</v>
      </c>
      <c r="D1596" s="23" t="s">
        <v>915</v>
      </c>
      <c r="E1596" s="45">
        <v>4000</v>
      </c>
      <c r="F1596" s="45">
        <v>160</v>
      </c>
      <c r="G1596" s="11"/>
    </row>
    <row r="1597" spans="1:7" ht="16.5" x14ac:dyDescent="0.3">
      <c r="A1597" s="23" t="s">
        <v>1222</v>
      </c>
      <c r="B1597" s="23" t="s">
        <v>1282</v>
      </c>
      <c r="C1597" s="23" t="s">
        <v>1298</v>
      </c>
      <c r="D1597" s="23" t="s">
        <v>915</v>
      </c>
      <c r="E1597" s="45">
        <v>1200</v>
      </c>
      <c r="F1597" s="45">
        <v>240</v>
      </c>
      <c r="G1597" s="11"/>
    </row>
    <row r="1598" spans="1:7" ht="16.5" x14ac:dyDescent="0.3">
      <c r="A1598" s="23" t="s">
        <v>1226</v>
      </c>
      <c r="B1598" s="23" t="s">
        <v>1282</v>
      </c>
      <c r="C1598" s="23" t="s">
        <v>1298</v>
      </c>
      <c r="D1598" s="23" t="s">
        <v>915</v>
      </c>
      <c r="E1598" s="45">
        <v>1200</v>
      </c>
      <c r="F1598" s="45">
        <v>240</v>
      </c>
      <c r="G1598" s="11"/>
    </row>
    <row r="1599" spans="1:7" ht="16.5" x14ac:dyDescent="0.3">
      <c r="A1599" s="23" t="s">
        <v>1189</v>
      </c>
      <c r="B1599" s="23" t="s">
        <v>1282</v>
      </c>
      <c r="C1599" s="23" t="s">
        <v>1298</v>
      </c>
      <c r="D1599" s="23" t="s">
        <v>915</v>
      </c>
      <c r="E1599" s="45">
        <v>1200</v>
      </c>
      <c r="F1599" s="45">
        <v>240</v>
      </c>
      <c r="G1599" s="11"/>
    </row>
    <row r="1600" spans="1:7" ht="16.5" x14ac:dyDescent="0.3">
      <c r="A1600" s="23" t="s">
        <v>1193</v>
      </c>
      <c r="B1600" s="23" t="s">
        <v>1282</v>
      </c>
      <c r="C1600" s="23" t="s">
        <v>1298</v>
      </c>
      <c r="D1600" s="23" t="s">
        <v>915</v>
      </c>
      <c r="E1600" s="45">
        <v>1500</v>
      </c>
      <c r="F1600" s="45">
        <v>300</v>
      </c>
      <c r="G1600" s="11"/>
    </row>
    <row r="1601" spans="1:7" ht="16.5" x14ac:dyDescent="0.3">
      <c r="A1601" s="23" t="s">
        <v>1198</v>
      </c>
      <c r="B1601" s="23" t="s">
        <v>1282</v>
      </c>
      <c r="C1601" s="23" t="s">
        <v>1298</v>
      </c>
      <c r="D1601" s="23" t="s">
        <v>915</v>
      </c>
      <c r="E1601" s="45">
        <v>1000</v>
      </c>
      <c r="F1601" s="45">
        <v>200</v>
      </c>
      <c r="G1601" s="11"/>
    </row>
    <row r="1602" spans="1:7" ht="16.5" x14ac:dyDescent="0.3">
      <c r="A1602" s="23" t="s">
        <v>1185</v>
      </c>
      <c r="B1602" s="23" t="s">
        <v>1283</v>
      </c>
      <c r="C1602" s="23" t="s">
        <v>1298</v>
      </c>
      <c r="D1602" s="23" t="s">
        <v>915</v>
      </c>
      <c r="E1602" s="45">
        <v>5000</v>
      </c>
      <c r="F1602" s="45">
        <v>45</v>
      </c>
      <c r="G1602" s="11"/>
    </row>
    <row r="1603" spans="1:7" ht="16.5" x14ac:dyDescent="0.3">
      <c r="A1603" s="23" t="s">
        <v>1189</v>
      </c>
      <c r="B1603" s="23" t="s">
        <v>1283</v>
      </c>
      <c r="C1603" s="23" t="s">
        <v>1298</v>
      </c>
      <c r="D1603" s="23" t="s">
        <v>915</v>
      </c>
      <c r="E1603" s="45">
        <v>5000</v>
      </c>
      <c r="F1603" s="45">
        <v>45</v>
      </c>
      <c r="G1603" s="11"/>
    </row>
    <row r="1604" spans="1:7" ht="16.5" x14ac:dyDescent="0.3">
      <c r="A1604" s="23" t="s">
        <v>1222</v>
      </c>
      <c r="B1604" s="23" t="s">
        <v>1283</v>
      </c>
      <c r="C1604" s="23" t="s">
        <v>1298</v>
      </c>
      <c r="D1604" s="23" t="s">
        <v>915</v>
      </c>
      <c r="E1604" s="45">
        <v>1100</v>
      </c>
      <c r="F1604" s="45">
        <v>165</v>
      </c>
      <c r="G1604" s="11"/>
    </row>
    <row r="1605" spans="1:7" ht="16.5" x14ac:dyDescent="0.3">
      <c r="A1605" s="23" t="s">
        <v>1247</v>
      </c>
      <c r="B1605" s="23" t="s">
        <v>1283</v>
      </c>
      <c r="C1605" s="23" t="s">
        <v>1298</v>
      </c>
      <c r="D1605" s="23" t="s">
        <v>915</v>
      </c>
      <c r="E1605" s="45">
        <v>350</v>
      </c>
      <c r="F1605" s="45">
        <v>210</v>
      </c>
      <c r="G1605" s="11"/>
    </row>
    <row r="1606" spans="1:7" ht="16.5" x14ac:dyDescent="0.3">
      <c r="A1606" s="10" t="s">
        <v>1234</v>
      </c>
      <c r="B1606" s="10" t="s">
        <v>1391</v>
      </c>
      <c r="C1606" s="10" t="s">
        <v>1482</v>
      </c>
      <c r="D1606" s="10" t="s">
        <v>915</v>
      </c>
      <c r="E1606" s="38">
        <v>13000</v>
      </c>
      <c r="F1606" s="38" t="s">
        <v>1379</v>
      </c>
      <c r="G1606" s="10"/>
    </row>
    <row r="1607" spans="1:7" ht="16.5" x14ac:dyDescent="0.3">
      <c r="A1607" s="10" t="s">
        <v>1239</v>
      </c>
      <c r="B1607" s="10" t="s">
        <v>1391</v>
      </c>
      <c r="C1607" s="10" t="s">
        <v>1482</v>
      </c>
      <c r="D1607" s="10" t="s">
        <v>915</v>
      </c>
      <c r="E1607" s="38">
        <v>13000</v>
      </c>
      <c r="F1607" s="38" t="s">
        <v>1379</v>
      </c>
      <c r="G1607" s="10"/>
    </row>
    <row r="1608" spans="1:7" ht="16.5" x14ac:dyDescent="0.3">
      <c r="A1608" s="10" t="s">
        <v>1251</v>
      </c>
      <c r="B1608" s="10" t="s">
        <v>1268</v>
      </c>
      <c r="C1608" s="10" t="s">
        <v>1482</v>
      </c>
      <c r="D1608" s="10" t="s">
        <v>915</v>
      </c>
      <c r="E1608" s="38">
        <v>420</v>
      </c>
      <c r="F1608" s="38" t="s">
        <v>1379</v>
      </c>
      <c r="G1608" s="10"/>
    </row>
    <row r="1609" spans="1:7" ht="16.5" x14ac:dyDescent="0.3">
      <c r="A1609" s="10" t="s">
        <v>1243</v>
      </c>
      <c r="B1609" s="10" t="s">
        <v>1267</v>
      </c>
      <c r="C1609" s="10" t="s">
        <v>1482</v>
      </c>
      <c r="D1609" s="10" t="s">
        <v>915</v>
      </c>
      <c r="E1609" s="38">
        <v>750</v>
      </c>
      <c r="F1609" s="38" t="s">
        <v>1379</v>
      </c>
      <c r="G1609" s="10"/>
    </row>
    <row r="1610" spans="1:7" ht="16.5" x14ac:dyDescent="0.3">
      <c r="A1610" s="10" t="s">
        <v>1251</v>
      </c>
      <c r="B1610" s="10" t="s">
        <v>1267</v>
      </c>
      <c r="C1610" s="10" t="s">
        <v>1482</v>
      </c>
      <c r="D1610" s="10" t="s">
        <v>915</v>
      </c>
      <c r="E1610" s="38">
        <v>700</v>
      </c>
      <c r="F1610" s="38" t="s">
        <v>1379</v>
      </c>
      <c r="G1610" s="10"/>
    </row>
    <row r="1611" spans="1:7" ht="16.5" x14ac:dyDescent="0.3">
      <c r="A1611" s="10" t="s">
        <v>1247</v>
      </c>
      <c r="B1611" s="10" t="s">
        <v>1266</v>
      </c>
      <c r="C1611" s="10" t="s">
        <v>1482</v>
      </c>
      <c r="D1611" s="10" t="s">
        <v>915</v>
      </c>
      <c r="E1611" s="38">
        <v>700</v>
      </c>
      <c r="F1611" s="38" t="s">
        <v>1379</v>
      </c>
      <c r="G1611" s="10"/>
    </row>
    <row r="1612" spans="1:7" ht="16.5" x14ac:dyDescent="0.3">
      <c r="A1612" s="10" t="s">
        <v>1251</v>
      </c>
      <c r="B1612" s="10" t="s">
        <v>1266</v>
      </c>
      <c r="C1612" s="10" t="s">
        <v>1482</v>
      </c>
      <c r="D1612" s="10" t="s">
        <v>915</v>
      </c>
      <c r="E1612" s="38">
        <v>700</v>
      </c>
      <c r="F1612" s="38" t="s">
        <v>1379</v>
      </c>
      <c r="G1612" s="10"/>
    </row>
    <row r="1613" spans="1:7" ht="16.5" x14ac:dyDescent="0.3">
      <c r="A1613" s="10" t="s">
        <v>1243</v>
      </c>
      <c r="B1613" s="10" t="s">
        <v>1265</v>
      </c>
      <c r="C1613" s="10" t="s">
        <v>1482</v>
      </c>
      <c r="D1613" s="10" t="s">
        <v>915</v>
      </c>
      <c r="E1613" s="38">
        <v>75</v>
      </c>
      <c r="F1613" s="38" t="s">
        <v>1379</v>
      </c>
      <c r="G1613" s="10"/>
    </row>
    <row r="1614" spans="1:7" ht="16.5" x14ac:dyDescent="0.3">
      <c r="A1614" s="10" t="s">
        <v>1201</v>
      </c>
      <c r="B1614" s="10" t="s">
        <v>1505</v>
      </c>
      <c r="C1614" s="10" t="s">
        <v>1482</v>
      </c>
      <c r="D1614" s="10" t="s">
        <v>915</v>
      </c>
      <c r="E1614" s="38">
        <v>100</v>
      </c>
      <c r="F1614" s="38" t="s">
        <v>1379</v>
      </c>
      <c r="G1614" s="10"/>
    </row>
    <row r="1615" spans="1:7" ht="16.5" x14ac:dyDescent="0.3">
      <c r="A1615" s="10" t="s">
        <v>1193</v>
      </c>
      <c r="B1615" s="10" t="s">
        <v>1484</v>
      </c>
      <c r="C1615" s="10" t="s">
        <v>1482</v>
      </c>
      <c r="D1615" s="10" t="s">
        <v>915</v>
      </c>
      <c r="E1615" s="38">
        <v>500</v>
      </c>
      <c r="F1615" s="38" t="s">
        <v>1379</v>
      </c>
      <c r="G1615" s="10"/>
    </row>
    <row r="1616" spans="1:7" ht="16.5" x14ac:dyDescent="0.3">
      <c r="A1616" s="10" t="s">
        <v>1247</v>
      </c>
      <c r="B1616" s="10" t="s">
        <v>1283</v>
      </c>
      <c r="C1616" s="10" t="s">
        <v>1482</v>
      </c>
      <c r="D1616" s="10" t="s">
        <v>915</v>
      </c>
      <c r="E1616" s="38">
        <v>210</v>
      </c>
      <c r="F1616" s="38" t="s">
        <v>1379</v>
      </c>
      <c r="G1616" s="10"/>
    </row>
    <row r="1617" spans="1:7" ht="16.5" x14ac:dyDescent="0.3">
      <c r="A1617" s="10" t="s">
        <v>1234</v>
      </c>
      <c r="B1617" s="10" t="s">
        <v>1506</v>
      </c>
      <c r="C1617" s="10" t="s">
        <v>1482</v>
      </c>
      <c r="D1617" s="10" t="s">
        <v>915</v>
      </c>
      <c r="E1617" s="38">
        <v>6000</v>
      </c>
      <c r="F1617" s="38" t="s">
        <v>1379</v>
      </c>
      <c r="G1617" s="10"/>
    </row>
    <row r="1618" spans="1:7" ht="16.5" x14ac:dyDescent="0.3">
      <c r="A1618" s="10" t="s">
        <v>448</v>
      </c>
      <c r="B1618" s="10" t="s">
        <v>1509</v>
      </c>
      <c r="C1618" s="10" t="s">
        <v>1456</v>
      </c>
      <c r="D1618" s="10" t="s">
        <v>915</v>
      </c>
      <c r="E1618" s="38">
        <v>1</v>
      </c>
      <c r="F1618" s="38">
        <v>0</v>
      </c>
      <c r="G1618" s="10"/>
    </row>
    <row r="1619" spans="1:7" ht="16.5" x14ac:dyDescent="0.3">
      <c r="A1619" s="10" t="s">
        <v>448</v>
      </c>
      <c r="B1619" s="10" t="s">
        <v>1510</v>
      </c>
      <c r="C1619" s="10" t="s">
        <v>1456</v>
      </c>
      <c r="D1619" s="10" t="s">
        <v>915</v>
      </c>
      <c r="E1619" s="38">
        <v>1</v>
      </c>
      <c r="F1619" s="38">
        <v>0</v>
      </c>
      <c r="G1619" s="10"/>
    </row>
    <row r="1620" spans="1:7" ht="16.5" x14ac:dyDescent="0.3">
      <c r="A1620" s="10" t="s">
        <v>459</v>
      </c>
      <c r="B1620" s="10" t="s">
        <v>1511</v>
      </c>
      <c r="C1620" s="10" t="s">
        <v>1456</v>
      </c>
      <c r="D1620" s="10" t="s">
        <v>915</v>
      </c>
      <c r="E1620" s="38">
        <v>0</v>
      </c>
      <c r="F1620" s="38">
        <v>1</v>
      </c>
      <c r="G1620" s="10"/>
    </row>
    <row r="1621" spans="1:7" ht="16.5" x14ac:dyDescent="0.3">
      <c r="A1621" s="10" t="s">
        <v>459</v>
      </c>
      <c r="B1621" s="10" t="s">
        <v>1510</v>
      </c>
      <c r="C1621" s="10" t="s">
        <v>1456</v>
      </c>
      <c r="D1621" s="10" t="s">
        <v>915</v>
      </c>
      <c r="E1621" s="38">
        <v>1</v>
      </c>
      <c r="F1621" s="38">
        <v>0</v>
      </c>
      <c r="G1621" s="10"/>
    </row>
    <row r="1622" spans="1:7" ht="16.5" x14ac:dyDescent="0.3">
      <c r="A1622" s="10" t="s">
        <v>975</v>
      </c>
      <c r="B1622" s="10" t="s">
        <v>1375</v>
      </c>
      <c r="C1622" s="23" t="s">
        <v>1289</v>
      </c>
      <c r="D1622" s="23" t="s">
        <v>915</v>
      </c>
      <c r="E1622" s="45">
        <v>999</v>
      </c>
      <c r="F1622" s="45" t="e">
        <v>#N/A</v>
      </c>
      <c r="G1622" s="10"/>
    </row>
    <row r="1623" spans="1:7" ht="16.5" x14ac:dyDescent="0.3">
      <c r="A1623" s="10" t="s">
        <v>983</v>
      </c>
      <c r="B1623" s="10" t="s">
        <v>1375</v>
      </c>
      <c r="C1623" s="23" t="s">
        <v>1289</v>
      </c>
      <c r="D1623" s="23" t="s">
        <v>915</v>
      </c>
      <c r="E1623" s="45">
        <v>999</v>
      </c>
      <c r="F1623" s="45" t="e">
        <v>#N/A</v>
      </c>
      <c r="G1623" s="10"/>
    </row>
    <row r="1624" spans="1:7" ht="16.5" x14ac:dyDescent="0.3">
      <c r="A1624" s="10" t="s">
        <v>1026</v>
      </c>
      <c r="B1624" s="10" t="s">
        <v>1375</v>
      </c>
      <c r="C1624" s="23" t="s">
        <v>1289</v>
      </c>
      <c r="D1624" s="23" t="s">
        <v>915</v>
      </c>
      <c r="E1624" s="45">
        <v>999</v>
      </c>
      <c r="F1624" s="45" t="e">
        <v>#N/A</v>
      </c>
      <c r="G1624" s="10"/>
    </row>
    <row r="1625" spans="1:7" ht="16.5" x14ac:dyDescent="0.3">
      <c r="A1625" s="10" t="s">
        <v>1030</v>
      </c>
      <c r="B1625" s="10" t="s">
        <v>1375</v>
      </c>
      <c r="C1625" s="23" t="s">
        <v>1289</v>
      </c>
      <c r="D1625" s="23" t="s">
        <v>915</v>
      </c>
      <c r="E1625" s="45">
        <v>999</v>
      </c>
      <c r="F1625" s="45" t="e">
        <v>#N/A</v>
      </c>
      <c r="G1625" s="10"/>
    </row>
    <row r="1626" spans="1:7" ht="16.5" x14ac:dyDescent="0.3">
      <c r="A1626" s="10" t="s">
        <v>1035</v>
      </c>
      <c r="B1626" s="10" t="s">
        <v>1375</v>
      </c>
      <c r="C1626" s="23" t="s">
        <v>1289</v>
      </c>
      <c r="D1626" s="23" t="s">
        <v>915</v>
      </c>
      <c r="E1626" s="45">
        <v>999</v>
      </c>
      <c r="F1626" s="45" t="e">
        <v>#N/A</v>
      </c>
      <c r="G1626" s="10"/>
    </row>
    <row r="1627" spans="1:7" ht="16.5" x14ac:dyDescent="0.3">
      <c r="A1627" s="10" t="s">
        <v>1038</v>
      </c>
      <c r="B1627" s="10" t="s">
        <v>1375</v>
      </c>
      <c r="C1627" s="23" t="s">
        <v>1289</v>
      </c>
      <c r="D1627" s="23" t="s">
        <v>915</v>
      </c>
      <c r="E1627" s="45">
        <v>999</v>
      </c>
      <c r="F1627" s="45" t="e">
        <v>#N/A</v>
      </c>
      <c r="G1627" s="10"/>
    </row>
    <row r="1628" spans="1:7" ht="16.5" x14ac:dyDescent="0.3">
      <c r="A1628" s="10" t="s">
        <v>1041</v>
      </c>
      <c r="B1628" s="10" t="s">
        <v>1375</v>
      </c>
      <c r="C1628" s="23" t="s">
        <v>1289</v>
      </c>
      <c r="D1628" s="23" t="s">
        <v>915</v>
      </c>
      <c r="E1628" s="45">
        <v>999</v>
      </c>
      <c r="F1628" s="45" t="e">
        <v>#N/A</v>
      </c>
      <c r="G1628" s="10"/>
    </row>
    <row r="1629" spans="1:7" ht="16.5" x14ac:dyDescent="0.3">
      <c r="A1629" s="10" t="s">
        <v>1026</v>
      </c>
      <c r="B1629" s="10" t="s">
        <v>1296</v>
      </c>
      <c r="C1629" s="23" t="s">
        <v>1289</v>
      </c>
      <c r="D1629" s="23" t="s">
        <v>915</v>
      </c>
      <c r="E1629" s="45">
        <v>999</v>
      </c>
      <c r="F1629" s="45" t="e">
        <v>#N/A</v>
      </c>
      <c r="G1629" s="10"/>
    </row>
    <row r="1630" spans="1:7" ht="16.5" x14ac:dyDescent="0.3">
      <c r="A1630" s="10" t="s">
        <v>1030</v>
      </c>
      <c r="B1630" s="10" t="s">
        <v>1296</v>
      </c>
      <c r="C1630" s="23" t="s">
        <v>1289</v>
      </c>
      <c r="D1630" s="23" t="s">
        <v>915</v>
      </c>
      <c r="E1630" s="45">
        <v>999</v>
      </c>
      <c r="F1630" s="45" t="e">
        <v>#N/A</v>
      </c>
      <c r="G1630" s="10"/>
    </row>
    <row r="1631" spans="1:7" ht="16.5" x14ac:dyDescent="0.3">
      <c r="A1631" s="10" t="s">
        <v>1038</v>
      </c>
      <c r="B1631" s="10" t="s">
        <v>1296</v>
      </c>
      <c r="C1631" s="23" t="s">
        <v>1289</v>
      </c>
      <c r="D1631" s="23" t="s">
        <v>915</v>
      </c>
      <c r="E1631" s="45">
        <v>999</v>
      </c>
      <c r="F1631" s="45" t="e">
        <v>#N/A</v>
      </c>
      <c r="G1631" s="10"/>
    </row>
    <row r="1632" spans="1:7" ht="16.5" x14ac:dyDescent="0.3">
      <c r="A1632" s="10" t="s">
        <v>1041</v>
      </c>
      <c r="B1632" s="10" t="s">
        <v>1296</v>
      </c>
      <c r="C1632" s="23" t="s">
        <v>1289</v>
      </c>
      <c r="D1632" s="23" t="s">
        <v>915</v>
      </c>
      <c r="E1632" s="45">
        <v>999</v>
      </c>
      <c r="F1632" s="45" t="e">
        <v>#N/A</v>
      </c>
      <c r="G1632" s="10"/>
    </row>
    <row r="1633" spans="1:7" ht="16.5" x14ac:dyDescent="0.3">
      <c r="A1633" s="10" t="s">
        <v>975</v>
      </c>
      <c r="B1633" s="10" t="s">
        <v>1376</v>
      </c>
      <c r="C1633" s="23" t="s">
        <v>1289</v>
      </c>
      <c r="D1633" s="23" t="s">
        <v>915</v>
      </c>
      <c r="E1633" s="45">
        <v>999</v>
      </c>
      <c r="F1633" s="45" t="e">
        <v>#N/A</v>
      </c>
      <c r="G1633" s="10"/>
    </row>
    <row r="1634" spans="1:7" ht="16.5" x14ac:dyDescent="0.3">
      <c r="A1634" s="10" t="s">
        <v>1026</v>
      </c>
      <c r="B1634" s="10" t="s">
        <v>1376</v>
      </c>
      <c r="C1634" s="23" t="s">
        <v>1289</v>
      </c>
      <c r="D1634" s="23" t="s">
        <v>915</v>
      </c>
      <c r="E1634" s="45">
        <v>999</v>
      </c>
      <c r="F1634" s="45" t="e">
        <v>#N/A</v>
      </c>
      <c r="G1634" s="10"/>
    </row>
    <row r="1635" spans="1:7" ht="16.5" x14ac:dyDescent="0.3">
      <c r="A1635" s="10" t="s">
        <v>1030</v>
      </c>
      <c r="B1635" s="10" t="s">
        <v>1376</v>
      </c>
      <c r="C1635" s="23" t="s">
        <v>1289</v>
      </c>
      <c r="D1635" s="23" t="s">
        <v>915</v>
      </c>
      <c r="E1635" s="45">
        <v>999</v>
      </c>
      <c r="F1635" s="45" t="e">
        <v>#N/A</v>
      </c>
      <c r="G1635" s="10"/>
    </row>
    <row r="1636" spans="1:7" ht="16.5" x14ac:dyDescent="0.3">
      <c r="A1636" s="10" t="s">
        <v>1035</v>
      </c>
      <c r="B1636" s="10" t="s">
        <v>1376</v>
      </c>
      <c r="C1636" s="23" t="s">
        <v>1289</v>
      </c>
      <c r="D1636" s="23" t="s">
        <v>915</v>
      </c>
      <c r="E1636" s="45">
        <v>999</v>
      </c>
      <c r="F1636" s="45" t="e">
        <v>#N/A</v>
      </c>
      <c r="G1636" s="10"/>
    </row>
    <row r="1637" spans="1:7" ht="16.5" x14ac:dyDescent="0.3">
      <c r="A1637" s="10" t="s">
        <v>1038</v>
      </c>
      <c r="B1637" s="10" t="s">
        <v>1376</v>
      </c>
      <c r="C1637" s="23" t="s">
        <v>1289</v>
      </c>
      <c r="D1637" s="23" t="s">
        <v>915</v>
      </c>
      <c r="E1637" s="45">
        <v>999</v>
      </c>
      <c r="F1637" s="45" t="e">
        <v>#N/A</v>
      </c>
      <c r="G1637" s="10"/>
    </row>
    <row r="1638" spans="1:7" ht="16.5" x14ac:dyDescent="0.3">
      <c r="A1638" s="10" t="s">
        <v>1041</v>
      </c>
      <c r="B1638" s="10" t="s">
        <v>1376</v>
      </c>
      <c r="C1638" s="23" t="s">
        <v>1289</v>
      </c>
      <c r="D1638" s="23" t="s">
        <v>915</v>
      </c>
      <c r="E1638" s="45">
        <v>999</v>
      </c>
      <c r="F1638" s="45" t="e">
        <v>#N/A</v>
      </c>
      <c r="G1638" s="10"/>
    </row>
    <row r="1639" spans="1:7" ht="16.5" x14ac:dyDescent="0.3">
      <c r="A1639" s="10" t="s">
        <v>1026</v>
      </c>
      <c r="B1639" s="10" t="s">
        <v>1297</v>
      </c>
      <c r="C1639" s="23" t="s">
        <v>1289</v>
      </c>
      <c r="D1639" s="23" t="s">
        <v>915</v>
      </c>
      <c r="E1639" s="45">
        <v>999</v>
      </c>
      <c r="F1639" s="45" t="e">
        <v>#N/A</v>
      </c>
      <c r="G1639" s="10"/>
    </row>
    <row r="1640" spans="1:7" ht="16.5" x14ac:dyDescent="0.3">
      <c r="A1640" s="10" t="s">
        <v>1030</v>
      </c>
      <c r="B1640" s="10" t="s">
        <v>1297</v>
      </c>
      <c r="C1640" s="23" t="s">
        <v>1289</v>
      </c>
      <c r="D1640" s="23" t="s">
        <v>915</v>
      </c>
      <c r="E1640" s="45">
        <v>999</v>
      </c>
      <c r="F1640" s="45" t="e">
        <v>#N/A</v>
      </c>
      <c r="G1640" s="10"/>
    </row>
    <row r="1641" spans="1:7" ht="16.5" x14ac:dyDescent="0.3">
      <c r="A1641" s="10" t="s">
        <v>1038</v>
      </c>
      <c r="B1641" s="10" t="s">
        <v>1297</v>
      </c>
      <c r="C1641" s="23" t="s">
        <v>1289</v>
      </c>
      <c r="D1641" s="23" t="s">
        <v>915</v>
      </c>
      <c r="E1641" s="45">
        <v>999</v>
      </c>
      <c r="F1641" s="45" t="e">
        <v>#N/A</v>
      </c>
      <c r="G1641" s="10"/>
    </row>
    <row r="1642" spans="1:7" ht="16.5" x14ac:dyDescent="0.3">
      <c r="A1642" s="10" t="s">
        <v>1041</v>
      </c>
      <c r="B1642" s="10" t="s">
        <v>1297</v>
      </c>
      <c r="C1642" s="23" t="s">
        <v>1289</v>
      </c>
      <c r="D1642" s="23" t="s">
        <v>915</v>
      </c>
      <c r="E1642" s="45">
        <v>999</v>
      </c>
      <c r="F1642" s="45" t="e">
        <v>#N/A</v>
      </c>
      <c r="G1642" s="10"/>
    </row>
    <row r="1643" spans="1:7" ht="16.5" x14ac:dyDescent="0.3">
      <c r="A1643" s="10" t="s">
        <v>983</v>
      </c>
      <c r="B1643" s="10" t="s">
        <v>1373</v>
      </c>
      <c r="C1643" s="23" t="s">
        <v>1289</v>
      </c>
      <c r="D1643" s="23" t="s">
        <v>915</v>
      </c>
      <c r="E1643" s="45">
        <v>999</v>
      </c>
      <c r="F1643" s="45" t="e">
        <v>#N/A</v>
      </c>
      <c r="G1643" s="10"/>
    </row>
    <row r="1644" spans="1:7" ht="16.5" x14ac:dyDescent="0.3">
      <c r="A1644" s="10" t="s">
        <v>1026</v>
      </c>
      <c r="B1644" s="10" t="s">
        <v>1373</v>
      </c>
      <c r="C1644" s="23" t="s">
        <v>1289</v>
      </c>
      <c r="D1644" s="23" t="s">
        <v>915</v>
      </c>
      <c r="E1644" s="45">
        <v>999</v>
      </c>
      <c r="F1644" s="45" t="e">
        <v>#N/A</v>
      </c>
      <c r="G1644" s="10"/>
    </row>
    <row r="1645" spans="1:7" ht="16.5" x14ac:dyDescent="0.3">
      <c r="A1645" s="10" t="s">
        <v>1030</v>
      </c>
      <c r="B1645" s="10" t="s">
        <v>1373</v>
      </c>
      <c r="C1645" s="23" t="s">
        <v>1289</v>
      </c>
      <c r="D1645" s="23" t="s">
        <v>915</v>
      </c>
      <c r="E1645" s="45">
        <v>999</v>
      </c>
      <c r="F1645" s="45" t="e">
        <v>#N/A</v>
      </c>
      <c r="G1645" s="10"/>
    </row>
    <row r="1646" spans="1:7" ht="16.5" x14ac:dyDescent="0.3">
      <c r="A1646" s="10" t="s">
        <v>1035</v>
      </c>
      <c r="B1646" s="10" t="s">
        <v>1373</v>
      </c>
      <c r="C1646" s="23" t="s">
        <v>1289</v>
      </c>
      <c r="D1646" s="23" t="s">
        <v>915</v>
      </c>
      <c r="E1646" s="45">
        <v>999</v>
      </c>
      <c r="F1646" s="45" t="e">
        <v>#N/A</v>
      </c>
      <c r="G1646" s="10"/>
    </row>
    <row r="1647" spans="1:7" ht="16.5" x14ac:dyDescent="0.3">
      <c r="A1647" s="10" t="s">
        <v>1038</v>
      </c>
      <c r="B1647" s="10" t="s">
        <v>1373</v>
      </c>
      <c r="C1647" s="23" t="s">
        <v>1289</v>
      </c>
      <c r="D1647" s="23" t="s">
        <v>915</v>
      </c>
      <c r="E1647" s="45">
        <v>999</v>
      </c>
      <c r="F1647" s="45" t="e">
        <v>#N/A</v>
      </c>
      <c r="G1647" s="10"/>
    </row>
    <row r="1648" spans="1:7" ht="16.5" x14ac:dyDescent="0.3">
      <c r="A1648" s="10" t="s">
        <v>1041</v>
      </c>
      <c r="B1648" s="10" t="s">
        <v>1373</v>
      </c>
      <c r="C1648" s="23" t="s">
        <v>1289</v>
      </c>
      <c r="D1648" s="23" t="s">
        <v>915</v>
      </c>
      <c r="E1648" s="45">
        <v>999</v>
      </c>
      <c r="F1648" s="45" t="e">
        <v>#N/A</v>
      </c>
      <c r="G1648" s="10"/>
    </row>
    <row r="1649" spans="1:7" ht="16.5" x14ac:dyDescent="0.3">
      <c r="A1649" s="10" t="s">
        <v>1026</v>
      </c>
      <c r="B1649" s="10" t="s">
        <v>1293</v>
      </c>
      <c r="C1649" s="23" t="s">
        <v>1289</v>
      </c>
      <c r="D1649" s="23" t="s">
        <v>915</v>
      </c>
      <c r="E1649" s="45">
        <v>999</v>
      </c>
      <c r="F1649" s="45" t="e">
        <v>#N/A</v>
      </c>
      <c r="G1649" s="10"/>
    </row>
    <row r="1650" spans="1:7" ht="16.5" x14ac:dyDescent="0.3">
      <c r="A1650" s="10" t="s">
        <v>1038</v>
      </c>
      <c r="B1650" s="10" t="s">
        <v>1293</v>
      </c>
      <c r="C1650" s="23" t="s">
        <v>1289</v>
      </c>
      <c r="D1650" s="23" t="s">
        <v>915</v>
      </c>
      <c r="E1650" s="45">
        <v>999</v>
      </c>
      <c r="F1650" s="45" t="e">
        <v>#N/A</v>
      </c>
      <c r="G1650" s="10"/>
    </row>
    <row r="1651" spans="1:7" ht="16.5" x14ac:dyDescent="0.3">
      <c r="A1651" s="10" t="s">
        <v>1041</v>
      </c>
      <c r="B1651" s="10" t="s">
        <v>1293</v>
      </c>
      <c r="C1651" s="23" t="s">
        <v>1289</v>
      </c>
      <c r="D1651" s="23" t="s">
        <v>915</v>
      </c>
      <c r="E1651" s="45">
        <v>999</v>
      </c>
      <c r="F1651" s="45" t="e">
        <v>#N/A</v>
      </c>
      <c r="G1651" s="10"/>
    </row>
    <row r="1652" spans="1:7" ht="16.5" x14ac:dyDescent="0.3">
      <c r="A1652" s="10" t="s">
        <v>1026</v>
      </c>
      <c r="B1652" s="10" t="s">
        <v>1489</v>
      </c>
      <c r="C1652" s="23" t="s">
        <v>1289</v>
      </c>
      <c r="D1652" s="23" t="s">
        <v>915</v>
      </c>
      <c r="E1652" s="45">
        <v>999</v>
      </c>
      <c r="F1652" s="45" t="e">
        <v>#N/A</v>
      </c>
      <c r="G1652" s="10"/>
    </row>
    <row r="1653" spans="1:7" ht="16.5" x14ac:dyDescent="0.3">
      <c r="A1653" s="10" t="s">
        <v>1030</v>
      </c>
      <c r="B1653" s="10" t="s">
        <v>1489</v>
      </c>
      <c r="C1653" s="23" t="s">
        <v>1289</v>
      </c>
      <c r="D1653" s="23" t="s">
        <v>915</v>
      </c>
      <c r="E1653" s="45">
        <v>999</v>
      </c>
      <c r="F1653" s="45" t="e">
        <v>#N/A</v>
      </c>
      <c r="G1653" s="10"/>
    </row>
    <row r="1654" spans="1:7" ht="16.5" x14ac:dyDescent="0.3">
      <c r="A1654" s="10" t="s">
        <v>1035</v>
      </c>
      <c r="B1654" s="10" t="s">
        <v>1489</v>
      </c>
      <c r="C1654" s="23" t="s">
        <v>1289</v>
      </c>
      <c r="D1654" s="23" t="s">
        <v>915</v>
      </c>
      <c r="E1654" s="45">
        <v>999</v>
      </c>
      <c r="F1654" s="45" t="e">
        <v>#N/A</v>
      </c>
      <c r="G1654" s="10"/>
    </row>
    <row r="1655" spans="1:7" ht="16.5" x14ac:dyDescent="0.3">
      <c r="A1655" s="10" t="s">
        <v>1038</v>
      </c>
      <c r="B1655" s="10" t="s">
        <v>1489</v>
      </c>
      <c r="C1655" s="23" t="s">
        <v>1289</v>
      </c>
      <c r="D1655" s="23" t="s">
        <v>915</v>
      </c>
      <c r="E1655" s="45">
        <v>999</v>
      </c>
      <c r="F1655" s="45" t="e">
        <v>#N/A</v>
      </c>
      <c r="G1655" s="10"/>
    </row>
    <row r="1656" spans="1:7" ht="16.5" x14ac:dyDescent="0.3">
      <c r="A1656" s="10" t="s">
        <v>1041</v>
      </c>
      <c r="B1656" s="10" t="s">
        <v>1489</v>
      </c>
      <c r="C1656" s="23" t="s">
        <v>1289</v>
      </c>
      <c r="D1656" s="23" t="s">
        <v>915</v>
      </c>
      <c r="E1656" s="45">
        <v>999</v>
      </c>
      <c r="F1656" s="45" t="e">
        <v>#N/A</v>
      </c>
      <c r="G1656" s="10"/>
    </row>
    <row r="1657" spans="1:7" ht="16.5" x14ac:dyDescent="0.3">
      <c r="A1657" s="10" t="s">
        <v>1026</v>
      </c>
      <c r="B1657" s="10" t="s">
        <v>1294</v>
      </c>
      <c r="C1657" s="23" t="s">
        <v>1289</v>
      </c>
      <c r="D1657" s="23" t="s">
        <v>915</v>
      </c>
      <c r="E1657" s="45">
        <v>999</v>
      </c>
      <c r="F1657" s="45" t="e">
        <v>#N/A</v>
      </c>
      <c r="G1657" s="10"/>
    </row>
    <row r="1658" spans="1:7" ht="16.5" x14ac:dyDescent="0.3">
      <c r="A1658" s="10" t="s">
        <v>1030</v>
      </c>
      <c r="B1658" s="10" t="s">
        <v>1294</v>
      </c>
      <c r="C1658" s="23" t="s">
        <v>1289</v>
      </c>
      <c r="D1658" s="23" t="s">
        <v>915</v>
      </c>
      <c r="E1658" s="45">
        <v>999</v>
      </c>
      <c r="F1658" s="45" t="e">
        <v>#N/A</v>
      </c>
      <c r="G1658" s="10"/>
    </row>
    <row r="1659" spans="1:7" ht="16.5" x14ac:dyDescent="0.3">
      <c r="A1659" s="10" t="s">
        <v>1038</v>
      </c>
      <c r="B1659" s="10" t="s">
        <v>1294</v>
      </c>
      <c r="C1659" s="23" t="s">
        <v>1289</v>
      </c>
      <c r="D1659" s="23" t="s">
        <v>915</v>
      </c>
      <c r="E1659" s="45">
        <v>999</v>
      </c>
      <c r="F1659" s="45" t="e">
        <v>#N/A</v>
      </c>
      <c r="G1659" s="10"/>
    </row>
    <row r="1660" spans="1:7" ht="16.5" x14ac:dyDescent="0.3">
      <c r="A1660" s="10" t="s">
        <v>1041</v>
      </c>
      <c r="B1660" s="10" t="s">
        <v>1294</v>
      </c>
      <c r="C1660" s="23" t="s">
        <v>1289</v>
      </c>
      <c r="D1660" s="23" t="s">
        <v>915</v>
      </c>
      <c r="E1660" s="45">
        <v>999</v>
      </c>
      <c r="F1660" s="45" t="e">
        <v>#N/A</v>
      </c>
      <c r="G1660" s="10"/>
    </row>
    <row r="1661" spans="1:7" ht="16.5" x14ac:dyDescent="0.3">
      <c r="A1661" s="10" t="s">
        <v>1030</v>
      </c>
      <c r="B1661" s="10" t="s">
        <v>1295</v>
      </c>
      <c r="C1661" s="23" t="s">
        <v>1289</v>
      </c>
      <c r="D1661" s="23" t="s">
        <v>915</v>
      </c>
      <c r="E1661" s="45">
        <v>999</v>
      </c>
      <c r="F1661" s="45" t="e">
        <v>#N/A</v>
      </c>
      <c r="G1661" s="10"/>
    </row>
    <row r="1662" spans="1:7" ht="16.5" x14ac:dyDescent="0.3">
      <c r="A1662" s="10" t="s">
        <v>1008</v>
      </c>
      <c r="B1662" s="10" t="s">
        <v>1308</v>
      </c>
      <c r="C1662" s="23" t="s">
        <v>1289</v>
      </c>
      <c r="D1662" s="23" t="s">
        <v>915</v>
      </c>
      <c r="E1662" s="45">
        <v>999</v>
      </c>
      <c r="F1662" s="45" t="e">
        <v>#N/A</v>
      </c>
      <c r="G1662" s="10"/>
    </row>
    <row r="1663" spans="1:7" ht="16.5" x14ac:dyDescent="0.3">
      <c r="A1663" s="10" t="s">
        <v>1014</v>
      </c>
      <c r="B1663" s="10" t="s">
        <v>1308</v>
      </c>
      <c r="C1663" s="23" t="s">
        <v>1289</v>
      </c>
      <c r="D1663" s="23" t="s">
        <v>915</v>
      </c>
      <c r="E1663" s="45">
        <v>999</v>
      </c>
      <c r="F1663" s="45" t="e">
        <v>#N/A</v>
      </c>
      <c r="G1663" s="10"/>
    </row>
    <row r="1664" spans="1:7" ht="16.5" x14ac:dyDescent="0.3">
      <c r="A1664" s="10" t="s">
        <v>1017</v>
      </c>
      <c r="B1664" s="10" t="s">
        <v>1308</v>
      </c>
      <c r="C1664" s="23" t="s">
        <v>1289</v>
      </c>
      <c r="D1664" s="23" t="s">
        <v>915</v>
      </c>
      <c r="E1664" s="45">
        <v>999</v>
      </c>
      <c r="F1664" s="45" t="e">
        <v>#N/A</v>
      </c>
      <c r="G1664" s="10"/>
    </row>
    <row r="1665" spans="1:7" ht="16.5" x14ac:dyDescent="0.3">
      <c r="A1665" s="10" t="s">
        <v>1020</v>
      </c>
      <c r="B1665" s="10" t="s">
        <v>1308</v>
      </c>
      <c r="C1665" s="23" t="s">
        <v>1289</v>
      </c>
      <c r="D1665" s="23" t="s">
        <v>915</v>
      </c>
      <c r="E1665" s="45">
        <v>999</v>
      </c>
      <c r="F1665" s="45" t="e">
        <v>#N/A</v>
      </c>
      <c r="G1665" s="10"/>
    </row>
    <row r="1666" spans="1:7" ht="16.5" x14ac:dyDescent="0.3">
      <c r="A1666" s="10" t="s">
        <v>1023</v>
      </c>
      <c r="B1666" s="10" t="s">
        <v>1308</v>
      </c>
      <c r="C1666" s="23" t="s">
        <v>1289</v>
      </c>
      <c r="D1666" s="23" t="s">
        <v>915</v>
      </c>
      <c r="E1666" s="45">
        <v>999</v>
      </c>
      <c r="F1666" s="45" t="e">
        <v>#N/A</v>
      </c>
      <c r="G1666" s="10"/>
    </row>
    <row r="1667" spans="1:7" ht="16.5" x14ac:dyDescent="0.3">
      <c r="A1667" s="10" t="s">
        <v>1008</v>
      </c>
      <c r="B1667" s="10" t="s">
        <v>1309</v>
      </c>
      <c r="C1667" s="23" t="s">
        <v>1289</v>
      </c>
      <c r="D1667" s="23" t="s">
        <v>915</v>
      </c>
      <c r="E1667" s="45">
        <v>999</v>
      </c>
      <c r="F1667" s="45" t="e">
        <v>#N/A</v>
      </c>
      <c r="G1667" s="10"/>
    </row>
    <row r="1668" spans="1:7" ht="16.5" x14ac:dyDescent="0.3">
      <c r="A1668" s="10" t="s">
        <v>1014</v>
      </c>
      <c r="B1668" s="10" t="s">
        <v>1309</v>
      </c>
      <c r="C1668" s="23" t="s">
        <v>1289</v>
      </c>
      <c r="D1668" s="23" t="s">
        <v>915</v>
      </c>
      <c r="E1668" s="45">
        <v>999</v>
      </c>
      <c r="F1668" s="45" t="e">
        <v>#N/A</v>
      </c>
      <c r="G1668" s="10"/>
    </row>
    <row r="1669" spans="1:7" ht="16.5" x14ac:dyDescent="0.3">
      <c r="A1669" s="10" t="s">
        <v>1017</v>
      </c>
      <c r="B1669" s="10" t="s">
        <v>1309</v>
      </c>
      <c r="C1669" s="23" t="s">
        <v>1289</v>
      </c>
      <c r="D1669" s="23" t="s">
        <v>915</v>
      </c>
      <c r="E1669" s="45">
        <v>999</v>
      </c>
      <c r="F1669" s="45" t="e">
        <v>#N/A</v>
      </c>
      <c r="G1669" s="10"/>
    </row>
    <row r="1670" spans="1:7" ht="16.5" x14ac:dyDescent="0.3">
      <c r="A1670" s="10" t="s">
        <v>1020</v>
      </c>
      <c r="B1670" s="10" t="s">
        <v>1309</v>
      </c>
      <c r="C1670" s="23" t="s">
        <v>1289</v>
      </c>
      <c r="D1670" s="23" t="s">
        <v>915</v>
      </c>
      <c r="E1670" s="45">
        <v>999</v>
      </c>
      <c r="F1670" s="45" t="e">
        <v>#N/A</v>
      </c>
      <c r="G1670" s="10"/>
    </row>
    <row r="1671" spans="1:7" ht="16.5" x14ac:dyDescent="0.3">
      <c r="A1671" s="10" t="s">
        <v>1023</v>
      </c>
      <c r="B1671" s="10" t="s">
        <v>1309</v>
      </c>
      <c r="C1671" s="23" t="s">
        <v>1289</v>
      </c>
      <c r="D1671" s="23" t="s">
        <v>915</v>
      </c>
      <c r="E1671" s="45">
        <v>999</v>
      </c>
      <c r="F1671" s="45" t="e">
        <v>#N/A</v>
      </c>
      <c r="G1671" s="10"/>
    </row>
    <row r="1672" spans="1:7" ht="16.5" x14ac:dyDescent="0.3">
      <c r="A1672" s="10" t="s">
        <v>1026</v>
      </c>
      <c r="B1672" s="10" t="s">
        <v>1386</v>
      </c>
      <c r="C1672" s="23" t="s">
        <v>1289</v>
      </c>
      <c r="D1672" s="23" t="s">
        <v>915</v>
      </c>
      <c r="E1672" s="45">
        <v>999</v>
      </c>
      <c r="F1672" s="45" t="e">
        <v>#N/A</v>
      </c>
      <c r="G1672" s="10"/>
    </row>
    <row r="1673" spans="1:7" ht="16.5" x14ac:dyDescent="0.3">
      <c r="A1673" s="10" t="s">
        <v>1030</v>
      </c>
      <c r="B1673" s="10" t="s">
        <v>1386</v>
      </c>
      <c r="C1673" s="23" t="s">
        <v>1289</v>
      </c>
      <c r="D1673" s="23" t="s">
        <v>915</v>
      </c>
      <c r="E1673" s="45">
        <v>999</v>
      </c>
      <c r="F1673" s="45" t="e">
        <v>#N/A</v>
      </c>
      <c r="G1673" s="10"/>
    </row>
    <row r="1674" spans="1:7" ht="16.5" x14ac:dyDescent="0.3">
      <c r="A1674" s="10" t="s">
        <v>1035</v>
      </c>
      <c r="B1674" s="10" t="s">
        <v>1386</v>
      </c>
      <c r="C1674" s="23" t="s">
        <v>1289</v>
      </c>
      <c r="D1674" s="23" t="s">
        <v>915</v>
      </c>
      <c r="E1674" s="45">
        <v>999</v>
      </c>
      <c r="F1674" s="45" t="e">
        <v>#N/A</v>
      </c>
      <c r="G1674" s="10"/>
    </row>
    <row r="1675" spans="1:7" ht="16.5" x14ac:dyDescent="0.3">
      <c r="A1675" s="10" t="s">
        <v>1038</v>
      </c>
      <c r="B1675" s="10" t="s">
        <v>1386</v>
      </c>
      <c r="C1675" s="23" t="s">
        <v>1289</v>
      </c>
      <c r="D1675" s="23" t="s">
        <v>915</v>
      </c>
      <c r="E1675" s="45">
        <v>999</v>
      </c>
      <c r="F1675" s="45" t="e">
        <v>#N/A</v>
      </c>
      <c r="G1675" s="10"/>
    </row>
    <row r="1676" spans="1:7" ht="16.5" x14ac:dyDescent="0.3">
      <c r="A1676" s="10" t="s">
        <v>1041</v>
      </c>
      <c r="B1676" s="10" t="s">
        <v>1386</v>
      </c>
      <c r="C1676" s="23" t="s">
        <v>1289</v>
      </c>
      <c r="D1676" s="23" t="s">
        <v>915</v>
      </c>
      <c r="E1676" s="45">
        <v>999</v>
      </c>
      <c r="F1676" s="45" t="e">
        <v>#N/A</v>
      </c>
      <c r="G1676" s="10"/>
    </row>
    <row r="1677" spans="1:7" ht="16.5" x14ac:dyDescent="0.3">
      <c r="A1677" s="10" t="s">
        <v>1026</v>
      </c>
      <c r="B1677" s="10" t="s">
        <v>1319</v>
      </c>
      <c r="C1677" s="23" t="s">
        <v>1289</v>
      </c>
      <c r="D1677" s="23" t="s">
        <v>915</v>
      </c>
      <c r="E1677" s="45">
        <v>999</v>
      </c>
      <c r="F1677" s="45" t="e">
        <v>#N/A</v>
      </c>
      <c r="G1677" s="10"/>
    </row>
    <row r="1678" spans="1:7" ht="16.5" x14ac:dyDescent="0.3">
      <c r="A1678" s="10" t="s">
        <v>1030</v>
      </c>
      <c r="B1678" s="10" t="s">
        <v>1319</v>
      </c>
      <c r="C1678" s="23" t="s">
        <v>1289</v>
      </c>
      <c r="D1678" s="23" t="s">
        <v>915</v>
      </c>
      <c r="E1678" s="45">
        <v>999</v>
      </c>
      <c r="F1678" s="45" t="e">
        <v>#N/A</v>
      </c>
      <c r="G1678" s="10"/>
    </row>
    <row r="1679" spans="1:7" ht="16.5" x14ac:dyDescent="0.3">
      <c r="A1679" s="10" t="s">
        <v>1035</v>
      </c>
      <c r="B1679" s="10" t="s">
        <v>1319</v>
      </c>
      <c r="C1679" s="23" t="s">
        <v>1289</v>
      </c>
      <c r="D1679" s="23" t="s">
        <v>915</v>
      </c>
      <c r="E1679" s="45">
        <v>999</v>
      </c>
      <c r="F1679" s="45" t="e">
        <v>#N/A</v>
      </c>
      <c r="G1679" s="10"/>
    </row>
    <row r="1680" spans="1:7" ht="16.5" x14ac:dyDescent="0.3">
      <c r="A1680" s="10" t="s">
        <v>1038</v>
      </c>
      <c r="B1680" s="10" t="s">
        <v>1319</v>
      </c>
      <c r="C1680" s="23" t="s">
        <v>1289</v>
      </c>
      <c r="D1680" s="23" t="s">
        <v>915</v>
      </c>
      <c r="E1680" s="45">
        <v>999</v>
      </c>
      <c r="F1680" s="45" t="e">
        <v>#N/A</v>
      </c>
      <c r="G1680" s="10"/>
    </row>
    <row r="1681" spans="1:7" ht="16.5" x14ac:dyDescent="0.3">
      <c r="A1681" s="10" t="s">
        <v>1041</v>
      </c>
      <c r="B1681" s="10" t="s">
        <v>1319</v>
      </c>
      <c r="C1681" s="23" t="s">
        <v>1289</v>
      </c>
      <c r="D1681" s="23" t="s">
        <v>915</v>
      </c>
      <c r="E1681" s="45">
        <v>999</v>
      </c>
      <c r="F1681" s="45" t="e">
        <v>#N/A</v>
      </c>
      <c r="G1681" s="10"/>
    </row>
    <row r="1682" spans="1:7" ht="16.5" x14ac:dyDescent="0.3">
      <c r="A1682" s="10" t="s">
        <v>983</v>
      </c>
      <c r="B1682" s="10" t="s">
        <v>1386</v>
      </c>
      <c r="C1682" s="23" t="s">
        <v>1289</v>
      </c>
      <c r="D1682" s="23" t="s">
        <v>915</v>
      </c>
      <c r="E1682" s="45">
        <v>999</v>
      </c>
      <c r="F1682" s="45" t="e">
        <v>#N/A</v>
      </c>
      <c r="G1682" s="10"/>
    </row>
    <row r="1683" spans="1:7" ht="16.5" x14ac:dyDescent="0.3">
      <c r="A1683" s="10" t="s">
        <v>1026</v>
      </c>
      <c r="B1683" s="10" t="s">
        <v>1490</v>
      </c>
      <c r="C1683" s="23" t="s">
        <v>1289</v>
      </c>
      <c r="D1683" s="23" t="s">
        <v>915</v>
      </c>
      <c r="E1683" s="45">
        <v>999</v>
      </c>
      <c r="F1683" s="45" t="e">
        <v>#N/A</v>
      </c>
      <c r="G1683" s="10"/>
    </row>
    <row r="1684" spans="1:7" ht="16.5" x14ac:dyDescent="0.3">
      <c r="A1684" s="10" t="s">
        <v>1030</v>
      </c>
      <c r="B1684" s="10" t="s">
        <v>1490</v>
      </c>
      <c r="C1684" s="23" t="s">
        <v>1289</v>
      </c>
      <c r="D1684" s="23" t="s">
        <v>915</v>
      </c>
      <c r="E1684" s="45">
        <v>999</v>
      </c>
      <c r="F1684" s="45" t="e">
        <v>#N/A</v>
      </c>
      <c r="G1684" s="10"/>
    </row>
    <row r="1685" spans="1:7" ht="16.5" x14ac:dyDescent="0.3">
      <c r="A1685" s="10" t="s">
        <v>1035</v>
      </c>
      <c r="B1685" s="10" t="s">
        <v>1490</v>
      </c>
      <c r="C1685" s="23" t="s">
        <v>1289</v>
      </c>
      <c r="D1685" s="23" t="s">
        <v>915</v>
      </c>
      <c r="E1685" s="45">
        <v>999</v>
      </c>
      <c r="F1685" s="45" t="e">
        <v>#N/A</v>
      </c>
      <c r="G1685" s="10"/>
    </row>
    <row r="1686" spans="1:7" ht="16.5" x14ac:dyDescent="0.3">
      <c r="A1686" s="10" t="s">
        <v>1038</v>
      </c>
      <c r="B1686" s="10" t="s">
        <v>1490</v>
      </c>
      <c r="C1686" s="23" t="s">
        <v>1289</v>
      </c>
      <c r="D1686" s="23" t="s">
        <v>915</v>
      </c>
      <c r="E1686" s="45">
        <v>999</v>
      </c>
      <c r="F1686" s="45" t="e">
        <v>#N/A</v>
      </c>
      <c r="G1686" s="10"/>
    </row>
    <row r="1687" spans="1:7" ht="16.5" x14ac:dyDescent="0.3">
      <c r="A1687" s="10" t="s">
        <v>1041</v>
      </c>
      <c r="B1687" s="10" t="s">
        <v>1490</v>
      </c>
      <c r="C1687" s="23" t="s">
        <v>1289</v>
      </c>
      <c r="D1687" s="23" t="s">
        <v>915</v>
      </c>
      <c r="E1687" s="45">
        <v>999</v>
      </c>
      <c r="F1687" s="45" t="e">
        <v>#N/A</v>
      </c>
      <c r="G1687" s="10"/>
    </row>
    <row r="1688" spans="1:7" ht="16.5" x14ac:dyDescent="0.3">
      <c r="A1688" s="10" t="s">
        <v>1026</v>
      </c>
      <c r="B1688" s="10" t="s">
        <v>1320</v>
      </c>
      <c r="C1688" s="23" t="s">
        <v>1289</v>
      </c>
      <c r="D1688" s="23" t="s">
        <v>915</v>
      </c>
      <c r="E1688" s="45">
        <v>999</v>
      </c>
      <c r="F1688" s="45" t="e">
        <v>#N/A</v>
      </c>
      <c r="G1688" s="10"/>
    </row>
    <row r="1689" spans="1:7" ht="16.5" x14ac:dyDescent="0.3">
      <c r="A1689" s="10" t="s">
        <v>1030</v>
      </c>
      <c r="B1689" s="10" t="s">
        <v>1320</v>
      </c>
      <c r="C1689" s="23" t="s">
        <v>1289</v>
      </c>
      <c r="D1689" s="23" t="s">
        <v>915</v>
      </c>
      <c r="E1689" s="45">
        <v>999</v>
      </c>
      <c r="F1689" s="45" t="e">
        <v>#N/A</v>
      </c>
      <c r="G1689" s="10"/>
    </row>
    <row r="1690" spans="1:7" ht="16.5" x14ac:dyDescent="0.3">
      <c r="A1690" s="10" t="s">
        <v>1035</v>
      </c>
      <c r="B1690" s="10" t="s">
        <v>1320</v>
      </c>
      <c r="C1690" s="23" t="s">
        <v>1289</v>
      </c>
      <c r="D1690" s="23" t="s">
        <v>915</v>
      </c>
      <c r="E1690" s="45">
        <v>999</v>
      </c>
      <c r="F1690" s="45" t="e">
        <v>#N/A</v>
      </c>
      <c r="G1690" s="10"/>
    </row>
    <row r="1691" spans="1:7" ht="16.5" x14ac:dyDescent="0.3">
      <c r="A1691" s="10" t="s">
        <v>1038</v>
      </c>
      <c r="B1691" s="10" t="s">
        <v>1320</v>
      </c>
      <c r="C1691" s="23" t="s">
        <v>1289</v>
      </c>
      <c r="D1691" s="23" t="s">
        <v>915</v>
      </c>
      <c r="E1691" s="45">
        <v>999</v>
      </c>
      <c r="F1691" s="45" t="e">
        <v>#N/A</v>
      </c>
      <c r="G1691" s="10"/>
    </row>
    <row r="1692" spans="1:7" ht="16.5" x14ac:dyDescent="0.3">
      <c r="A1692" s="10" t="s">
        <v>1041</v>
      </c>
      <c r="B1692" s="10" t="s">
        <v>1320</v>
      </c>
      <c r="C1692" s="23" t="s">
        <v>1289</v>
      </c>
      <c r="D1692" s="23" t="s">
        <v>915</v>
      </c>
      <c r="E1692" s="45">
        <v>999</v>
      </c>
      <c r="F1692" s="45" t="e">
        <v>#N/A</v>
      </c>
      <c r="G1692" s="10"/>
    </row>
    <row r="1693" spans="1:7" ht="16.5" x14ac:dyDescent="0.3">
      <c r="A1693" s="10" t="s">
        <v>988</v>
      </c>
      <c r="B1693" s="10" t="s">
        <v>1324</v>
      </c>
      <c r="C1693" s="23" t="s">
        <v>1289</v>
      </c>
      <c r="D1693" s="23" t="s">
        <v>915</v>
      </c>
      <c r="E1693" s="45">
        <v>999</v>
      </c>
      <c r="F1693" s="45" t="e">
        <v>#N/A</v>
      </c>
      <c r="G1693" s="10"/>
    </row>
    <row r="1694" spans="1:7" ht="16.5" x14ac:dyDescent="0.3">
      <c r="A1694" s="10" t="s">
        <v>592</v>
      </c>
      <c r="B1694" s="10"/>
      <c r="C1694" s="10" t="s">
        <v>1512</v>
      </c>
      <c r="D1694" s="23" t="s">
        <v>915</v>
      </c>
      <c r="E1694" s="38"/>
      <c r="F1694" s="38" t="s">
        <v>1513</v>
      </c>
      <c r="G1694" s="10"/>
    </row>
    <row r="1695" spans="1:7" ht="16.5" x14ac:dyDescent="0.3">
      <c r="A1695" s="10" t="s">
        <v>975</v>
      </c>
      <c r="B1695" s="10" t="s">
        <v>73</v>
      </c>
      <c r="C1695" s="23" t="s">
        <v>1289</v>
      </c>
      <c r="D1695" s="23" t="s">
        <v>915</v>
      </c>
      <c r="E1695" s="45" t="s">
        <v>978</v>
      </c>
      <c r="F1695" s="45" t="s">
        <v>524</v>
      </c>
    </row>
    <row r="1696" spans="1:7" ht="16.5" x14ac:dyDescent="0.3">
      <c r="A1696" s="10" t="s">
        <v>983</v>
      </c>
      <c r="B1696" s="10" t="s">
        <v>73</v>
      </c>
      <c r="C1696" s="23" t="s">
        <v>1289</v>
      </c>
      <c r="D1696" s="23" t="s">
        <v>915</v>
      </c>
      <c r="E1696" s="45" t="s">
        <v>978</v>
      </c>
      <c r="F1696" s="45" t="s">
        <v>524</v>
      </c>
    </row>
    <row r="1697" spans="1:6" ht="16.5" x14ac:dyDescent="0.3">
      <c r="A1697" s="10" t="s">
        <v>988</v>
      </c>
      <c r="B1697" s="10" t="s">
        <v>73</v>
      </c>
      <c r="C1697" s="23" t="s">
        <v>1289</v>
      </c>
      <c r="D1697" s="23" t="s">
        <v>915</v>
      </c>
      <c r="E1697" s="45" t="s">
        <v>978</v>
      </c>
      <c r="F1697" s="45" t="s">
        <v>524</v>
      </c>
    </row>
    <row r="1698" spans="1:6" ht="16.5" x14ac:dyDescent="0.3">
      <c r="A1698" s="10" t="s">
        <v>991</v>
      </c>
      <c r="B1698" s="10" t="s">
        <v>73</v>
      </c>
      <c r="C1698" s="23" t="s">
        <v>1289</v>
      </c>
      <c r="D1698" s="23" t="s">
        <v>915</v>
      </c>
      <c r="E1698" s="45" t="s">
        <v>978</v>
      </c>
      <c r="F1698" s="45" t="s">
        <v>524</v>
      </c>
    </row>
    <row r="1699" spans="1:6" ht="16.5" x14ac:dyDescent="0.3">
      <c r="A1699" s="10" t="s">
        <v>996</v>
      </c>
      <c r="B1699" s="10" t="s">
        <v>73</v>
      </c>
      <c r="C1699" s="23" t="s">
        <v>1289</v>
      </c>
      <c r="D1699" s="23" t="s">
        <v>915</v>
      </c>
      <c r="E1699" s="45" t="s">
        <v>978</v>
      </c>
      <c r="F1699" s="45" t="s">
        <v>524</v>
      </c>
    </row>
    <row r="1700" spans="1:6" ht="16.5" x14ac:dyDescent="0.3">
      <c r="A1700" s="10" t="s">
        <v>1000</v>
      </c>
      <c r="B1700" s="10" t="s">
        <v>73</v>
      </c>
      <c r="C1700" s="23" t="s">
        <v>1289</v>
      </c>
      <c r="D1700" s="23" t="s">
        <v>915</v>
      </c>
      <c r="E1700" s="45" t="s">
        <v>978</v>
      </c>
      <c r="F1700" s="45" t="s">
        <v>524</v>
      </c>
    </row>
    <row r="1701" spans="1:6" ht="16.5" x14ac:dyDescent="0.3">
      <c r="A1701" s="10" t="s">
        <v>1004</v>
      </c>
      <c r="B1701" s="10" t="s">
        <v>73</v>
      </c>
      <c r="C1701" s="23" t="s">
        <v>1289</v>
      </c>
      <c r="D1701" s="23" t="s">
        <v>915</v>
      </c>
      <c r="E1701" s="45" t="s">
        <v>978</v>
      </c>
      <c r="F1701" s="45" t="s">
        <v>524</v>
      </c>
    </row>
    <row r="1702" spans="1:6" ht="16.5" x14ac:dyDescent="0.3">
      <c r="A1702" s="10" t="s">
        <v>1008</v>
      </c>
      <c r="B1702" s="10" t="s">
        <v>73</v>
      </c>
      <c r="C1702" s="23" t="s">
        <v>1289</v>
      </c>
      <c r="D1702" s="23" t="s">
        <v>915</v>
      </c>
      <c r="E1702" s="45" t="s">
        <v>1011</v>
      </c>
      <c r="F1702" s="45" t="s">
        <v>1079</v>
      </c>
    </row>
    <row r="1703" spans="1:6" ht="16.5" x14ac:dyDescent="0.3">
      <c r="A1703" s="10" t="s">
        <v>1014</v>
      </c>
      <c r="B1703" s="10" t="s">
        <v>73</v>
      </c>
      <c r="C1703" s="23" t="s">
        <v>1289</v>
      </c>
      <c r="D1703" s="23" t="s">
        <v>915</v>
      </c>
      <c r="E1703" s="45" t="s">
        <v>1011</v>
      </c>
      <c r="F1703" s="45" t="s">
        <v>1079</v>
      </c>
    </row>
    <row r="1704" spans="1:6" ht="16.5" x14ac:dyDescent="0.3">
      <c r="A1704" s="10" t="s">
        <v>1017</v>
      </c>
      <c r="B1704" s="10" t="s">
        <v>73</v>
      </c>
      <c r="C1704" s="23" t="s">
        <v>1289</v>
      </c>
      <c r="D1704" s="23" t="s">
        <v>915</v>
      </c>
      <c r="E1704" s="45" t="s">
        <v>1011</v>
      </c>
      <c r="F1704" s="45" t="s">
        <v>1079</v>
      </c>
    </row>
    <row r="1705" spans="1:6" ht="16.5" x14ac:dyDescent="0.3">
      <c r="A1705" s="10" t="s">
        <v>1020</v>
      </c>
      <c r="B1705" s="10" t="s">
        <v>73</v>
      </c>
      <c r="C1705" s="23" t="s">
        <v>1289</v>
      </c>
      <c r="D1705" s="23" t="s">
        <v>915</v>
      </c>
      <c r="E1705" s="45" t="s">
        <v>1011</v>
      </c>
      <c r="F1705" s="45" t="s">
        <v>1079</v>
      </c>
    </row>
    <row r="1706" spans="1:6" ht="16.5" x14ac:dyDescent="0.3">
      <c r="A1706" s="10" t="s">
        <v>1023</v>
      </c>
      <c r="B1706" s="10" t="s">
        <v>73</v>
      </c>
      <c r="C1706" s="23" t="s">
        <v>1289</v>
      </c>
      <c r="D1706" s="23" t="s">
        <v>915</v>
      </c>
      <c r="E1706" s="45" t="s">
        <v>1011</v>
      </c>
      <c r="F1706" s="45" t="s">
        <v>1079</v>
      </c>
    </row>
    <row r="1707" spans="1:6" ht="16.5" x14ac:dyDescent="0.3">
      <c r="A1707" s="10" t="s">
        <v>1026</v>
      </c>
      <c r="B1707" s="10" t="s">
        <v>73</v>
      </c>
      <c r="C1707" s="23" t="s">
        <v>1289</v>
      </c>
      <c r="D1707" s="23" t="s">
        <v>915</v>
      </c>
      <c r="E1707" s="45" t="s">
        <v>1011</v>
      </c>
      <c r="F1707" s="45" t="s">
        <v>1079</v>
      </c>
    </row>
    <row r="1708" spans="1:6" ht="16.5" x14ac:dyDescent="0.3">
      <c r="A1708" s="10" t="s">
        <v>1030</v>
      </c>
      <c r="B1708" s="10" t="s">
        <v>73</v>
      </c>
      <c r="C1708" s="23" t="s">
        <v>1289</v>
      </c>
      <c r="D1708" s="23" t="s">
        <v>915</v>
      </c>
      <c r="E1708" s="45" t="s">
        <v>1011</v>
      </c>
      <c r="F1708" s="45" t="s">
        <v>1079</v>
      </c>
    </row>
    <row r="1709" spans="1:6" ht="16.5" x14ac:dyDescent="0.3">
      <c r="A1709" s="10" t="s">
        <v>1035</v>
      </c>
      <c r="B1709" s="10" t="s">
        <v>73</v>
      </c>
      <c r="C1709" s="23" t="s">
        <v>1289</v>
      </c>
      <c r="D1709" s="23" t="s">
        <v>915</v>
      </c>
      <c r="E1709" s="45" t="s">
        <v>1011</v>
      </c>
      <c r="F1709" s="45" t="s">
        <v>1079</v>
      </c>
    </row>
    <row r="1710" spans="1:6" ht="16.5" x14ac:dyDescent="0.3">
      <c r="A1710" s="10" t="s">
        <v>1038</v>
      </c>
      <c r="B1710" s="10" t="s">
        <v>73</v>
      </c>
      <c r="C1710" s="23" t="s">
        <v>1289</v>
      </c>
      <c r="D1710" s="23" t="s">
        <v>915</v>
      </c>
      <c r="E1710" s="45" t="s">
        <v>1011</v>
      </c>
      <c r="F1710" s="45" t="s">
        <v>1079</v>
      </c>
    </row>
    <row r="1711" spans="1:6" ht="16.5" x14ac:dyDescent="0.3">
      <c r="A1711" s="10" t="s">
        <v>1041</v>
      </c>
      <c r="B1711" s="10" t="s">
        <v>73</v>
      </c>
      <c r="C1711" s="23" t="s">
        <v>1289</v>
      </c>
      <c r="D1711" s="23" t="s">
        <v>915</v>
      </c>
      <c r="E1711" s="45" t="s">
        <v>1011</v>
      </c>
      <c r="F1711" s="45" t="s">
        <v>1079</v>
      </c>
    </row>
    <row r="1712" spans="1:6" ht="16.5" x14ac:dyDescent="0.3">
      <c r="A1712" s="10" t="s">
        <v>975</v>
      </c>
      <c r="B1712" s="10" t="s">
        <v>74</v>
      </c>
      <c r="C1712" s="23" t="s">
        <v>1289</v>
      </c>
      <c r="D1712" s="23" t="s">
        <v>915</v>
      </c>
      <c r="E1712" s="45" t="s">
        <v>979</v>
      </c>
      <c r="F1712" s="45" t="s">
        <v>913</v>
      </c>
    </row>
    <row r="1713" spans="1:6" ht="16.5" x14ac:dyDescent="0.3">
      <c r="A1713" s="10" t="s">
        <v>983</v>
      </c>
      <c r="B1713" s="10" t="s">
        <v>74</v>
      </c>
      <c r="C1713" s="23" t="s">
        <v>1289</v>
      </c>
      <c r="D1713" s="23" t="s">
        <v>915</v>
      </c>
      <c r="E1713" s="45" t="s">
        <v>979</v>
      </c>
      <c r="F1713" s="45" t="s">
        <v>913</v>
      </c>
    </row>
    <row r="1714" spans="1:6" ht="16.5" x14ac:dyDescent="0.3">
      <c r="A1714" s="10" t="s">
        <v>988</v>
      </c>
      <c r="B1714" s="10" t="s">
        <v>74</v>
      </c>
      <c r="C1714" s="23" t="s">
        <v>1289</v>
      </c>
      <c r="D1714" s="23" t="s">
        <v>915</v>
      </c>
      <c r="E1714" s="45" t="s">
        <v>979</v>
      </c>
      <c r="F1714" s="45" t="s">
        <v>913</v>
      </c>
    </row>
    <row r="1715" spans="1:6" ht="16.5" x14ac:dyDescent="0.3">
      <c r="A1715" s="10" t="s">
        <v>991</v>
      </c>
      <c r="B1715" s="10" t="s">
        <v>74</v>
      </c>
      <c r="C1715" s="23" t="s">
        <v>1289</v>
      </c>
      <c r="D1715" s="23" t="s">
        <v>915</v>
      </c>
      <c r="E1715" s="45" t="s">
        <v>979</v>
      </c>
      <c r="F1715" s="45" t="s">
        <v>913</v>
      </c>
    </row>
    <row r="1716" spans="1:6" ht="16.5" x14ac:dyDescent="0.3">
      <c r="A1716" s="10" t="s">
        <v>996</v>
      </c>
      <c r="B1716" s="10" t="s">
        <v>74</v>
      </c>
      <c r="C1716" s="23" t="s">
        <v>1289</v>
      </c>
      <c r="D1716" s="23" t="s">
        <v>915</v>
      </c>
      <c r="E1716" s="45" t="s">
        <v>979</v>
      </c>
      <c r="F1716" s="45" t="s">
        <v>913</v>
      </c>
    </row>
    <row r="1717" spans="1:6" ht="16.5" x14ac:dyDescent="0.3">
      <c r="A1717" s="10" t="s">
        <v>1000</v>
      </c>
      <c r="B1717" s="10" t="s">
        <v>74</v>
      </c>
      <c r="C1717" s="23" t="s">
        <v>1289</v>
      </c>
      <c r="D1717" s="23" t="s">
        <v>915</v>
      </c>
      <c r="E1717" s="45" t="s">
        <v>979</v>
      </c>
      <c r="F1717" s="45" t="s">
        <v>913</v>
      </c>
    </row>
    <row r="1718" spans="1:6" ht="16.5" x14ac:dyDescent="0.3">
      <c r="A1718" s="10" t="s">
        <v>1004</v>
      </c>
      <c r="B1718" s="10" t="s">
        <v>74</v>
      </c>
      <c r="C1718" s="23" t="s">
        <v>1289</v>
      </c>
      <c r="D1718" s="23" t="s">
        <v>915</v>
      </c>
      <c r="E1718" s="45" t="s">
        <v>979</v>
      </c>
      <c r="F1718" s="45" t="s">
        <v>913</v>
      </c>
    </row>
    <row r="1719" spans="1:6" ht="16.5" x14ac:dyDescent="0.3">
      <c r="A1719" s="10" t="s">
        <v>975</v>
      </c>
      <c r="B1719" s="10" t="s">
        <v>75</v>
      </c>
      <c r="C1719" s="23" t="s">
        <v>1289</v>
      </c>
      <c r="D1719" s="23" t="s">
        <v>915</v>
      </c>
      <c r="E1719" s="45" t="s">
        <v>980</v>
      </c>
      <c r="F1719" s="45" t="s">
        <v>913</v>
      </c>
    </row>
    <row r="1720" spans="1:6" ht="16.5" x14ac:dyDescent="0.3">
      <c r="A1720" s="10" t="s">
        <v>983</v>
      </c>
      <c r="B1720" s="10" t="s">
        <v>75</v>
      </c>
      <c r="C1720" s="23" t="s">
        <v>1289</v>
      </c>
      <c r="D1720" s="23" t="s">
        <v>915</v>
      </c>
      <c r="E1720" s="45" t="s">
        <v>980</v>
      </c>
      <c r="F1720" s="45" t="s">
        <v>913</v>
      </c>
    </row>
    <row r="1721" spans="1:6" ht="16.5" x14ac:dyDescent="0.3">
      <c r="A1721" s="10" t="s">
        <v>988</v>
      </c>
      <c r="B1721" s="10" t="s">
        <v>75</v>
      </c>
      <c r="C1721" s="23" t="s">
        <v>1289</v>
      </c>
      <c r="D1721" s="23" t="s">
        <v>915</v>
      </c>
      <c r="E1721" s="45" t="s">
        <v>980</v>
      </c>
      <c r="F1721" s="45" t="s">
        <v>913</v>
      </c>
    </row>
    <row r="1722" spans="1:6" ht="16.5" x14ac:dyDescent="0.3">
      <c r="A1722" s="10" t="s">
        <v>991</v>
      </c>
      <c r="B1722" s="10" t="s">
        <v>75</v>
      </c>
      <c r="C1722" s="23" t="s">
        <v>1289</v>
      </c>
      <c r="D1722" s="23" t="s">
        <v>915</v>
      </c>
      <c r="E1722" s="45" t="s">
        <v>980</v>
      </c>
      <c r="F1722" s="45" t="s">
        <v>913</v>
      </c>
    </row>
    <row r="1723" spans="1:6" ht="16.5" x14ac:dyDescent="0.3">
      <c r="A1723" s="10" t="s">
        <v>996</v>
      </c>
      <c r="B1723" s="10" t="s">
        <v>75</v>
      </c>
      <c r="C1723" s="23" t="s">
        <v>1289</v>
      </c>
      <c r="D1723" s="23" t="s">
        <v>915</v>
      </c>
      <c r="E1723" s="45" t="s">
        <v>980</v>
      </c>
      <c r="F1723" s="45" t="s">
        <v>913</v>
      </c>
    </row>
    <row r="1724" spans="1:6" ht="16.5" x14ac:dyDescent="0.3">
      <c r="A1724" s="10" t="s">
        <v>1000</v>
      </c>
      <c r="B1724" s="10" t="s">
        <v>75</v>
      </c>
      <c r="C1724" s="23" t="s">
        <v>1289</v>
      </c>
      <c r="D1724" s="23" t="s">
        <v>915</v>
      </c>
      <c r="E1724" s="45" t="s">
        <v>980</v>
      </c>
      <c r="F1724" s="45" t="s">
        <v>913</v>
      </c>
    </row>
    <row r="1725" spans="1:6" ht="16.5" x14ac:dyDescent="0.3">
      <c r="A1725" s="10" t="s">
        <v>1004</v>
      </c>
      <c r="B1725" s="10" t="s">
        <v>75</v>
      </c>
      <c r="C1725" s="23" t="s">
        <v>1289</v>
      </c>
      <c r="D1725" s="23" t="s">
        <v>915</v>
      </c>
      <c r="E1725" s="45" t="s">
        <v>980</v>
      </c>
      <c r="F1725" s="45" t="s">
        <v>913</v>
      </c>
    </row>
    <row r="1726" spans="1:6" ht="16.5" x14ac:dyDescent="0.3">
      <c r="A1726" t="s">
        <v>1008</v>
      </c>
      <c r="B1726" s="10" t="s">
        <v>74</v>
      </c>
      <c r="C1726" s="23" t="s">
        <v>1289</v>
      </c>
      <c r="D1726" s="23" t="s">
        <v>915</v>
      </c>
      <c r="E1726" t="s">
        <v>1012</v>
      </c>
      <c r="F1726" s="45" t="s">
        <v>368</v>
      </c>
    </row>
    <row r="1727" spans="1:6" ht="16.5" x14ac:dyDescent="0.3">
      <c r="A1727" t="s">
        <v>1014</v>
      </c>
      <c r="B1727" s="10" t="s">
        <v>74</v>
      </c>
      <c r="C1727" s="23" t="s">
        <v>1289</v>
      </c>
      <c r="D1727" s="23" t="s">
        <v>915</v>
      </c>
      <c r="E1727" t="s">
        <v>1012</v>
      </c>
      <c r="F1727" s="45" t="s">
        <v>368</v>
      </c>
    </row>
    <row r="1728" spans="1:6" ht="16.5" x14ac:dyDescent="0.3">
      <c r="A1728" t="s">
        <v>1017</v>
      </c>
      <c r="B1728" s="10" t="s">
        <v>74</v>
      </c>
      <c r="C1728" s="23" t="s">
        <v>1289</v>
      </c>
      <c r="D1728" s="23" t="s">
        <v>915</v>
      </c>
      <c r="E1728" t="s">
        <v>1012</v>
      </c>
      <c r="F1728" s="45" t="s">
        <v>368</v>
      </c>
    </row>
    <row r="1729" spans="1:6" ht="16.5" x14ac:dyDescent="0.3">
      <c r="A1729" t="s">
        <v>1020</v>
      </c>
      <c r="B1729" s="10" t="s">
        <v>74</v>
      </c>
      <c r="C1729" s="23" t="s">
        <v>1289</v>
      </c>
      <c r="D1729" s="23" t="s">
        <v>915</v>
      </c>
      <c r="E1729" t="s">
        <v>1012</v>
      </c>
      <c r="F1729" s="45" t="s">
        <v>368</v>
      </c>
    </row>
    <row r="1730" spans="1:6" ht="16.5" x14ac:dyDescent="0.3">
      <c r="A1730" t="s">
        <v>1023</v>
      </c>
      <c r="B1730" s="10" t="s">
        <v>74</v>
      </c>
      <c r="C1730" s="23" t="s">
        <v>1289</v>
      </c>
      <c r="D1730" s="23" t="s">
        <v>915</v>
      </c>
      <c r="E1730" t="s">
        <v>1012</v>
      </c>
      <c r="F1730" s="45" t="s">
        <v>368</v>
      </c>
    </row>
    <row r="1731" spans="1:6" ht="16.5" x14ac:dyDescent="0.3">
      <c r="A1731" t="s">
        <v>1026</v>
      </c>
      <c r="B1731" s="10" t="s">
        <v>74</v>
      </c>
      <c r="C1731" s="23" t="s">
        <v>1289</v>
      </c>
      <c r="D1731" s="23" t="s">
        <v>915</v>
      </c>
      <c r="E1731" t="s">
        <v>1012</v>
      </c>
      <c r="F1731" s="45" t="s">
        <v>368</v>
      </c>
    </row>
    <row r="1732" spans="1:6" ht="16.5" x14ac:dyDescent="0.3">
      <c r="A1732" t="s">
        <v>1030</v>
      </c>
      <c r="B1732" s="10" t="s">
        <v>74</v>
      </c>
      <c r="C1732" s="23" t="s">
        <v>1289</v>
      </c>
      <c r="D1732" s="23" t="s">
        <v>915</v>
      </c>
      <c r="E1732" t="s">
        <v>1012</v>
      </c>
      <c r="F1732" s="45" t="s">
        <v>368</v>
      </c>
    </row>
    <row r="1733" spans="1:6" ht="16.5" x14ac:dyDescent="0.3">
      <c r="A1733" t="s">
        <v>1035</v>
      </c>
      <c r="B1733" s="10" t="s">
        <v>74</v>
      </c>
      <c r="C1733" s="23" t="s">
        <v>1289</v>
      </c>
      <c r="D1733" s="23" t="s">
        <v>915</v>
      </c>
      <c r="E1733" t="s">
        <v>1012</v>
      </c>
      <c r="F1733" s="45" t="s">
        <v>368</v>
      </c>
    </row>
    <row r="1734" spans="1:6" ht="16.5" x14ac:dyDescent="0.3">
      <c r="A1734" t="s">
        <v>1038</v>
      </c>
      <c r="B1734" s="10" t="s">
        <v>74</v>
      </c>
      <c r="C1734" s="23" t="s">
        <v>1289</v>
      </c>
      <c r="D1734" s="23" t="s">
        <v>915</v>
      </c>
      <c r="E1734" t="s">
        <v>1012</v>
      </c>
      <c r="F1734" s="45" t="s">
        <v>368</v>
      </c>
    </row>
    <row r="1735" spans="1:6" ht="16.5" x14ac:dyDescent="0.3">
      <c r="A1735" t="s">
        <v>1041</v>
      </c>
      <c r="B1735" s="10" t="s">
        <v>74</v>
      </c>
      <c r="C1735" s="23" t="s">
        <v>1289</v>
      </c>
      <c r="D1735" s="23" t="s">
        <v>915</v>
      </c>
      <c r="E1735" t="s">
        <v>1012</v>
      </c>
      <c r="F1735" s="45" t="s">
        <v>368</v>
      </c>
    </row>
    <row r="1736" spans="1:6" ht="16.5" x14ac:dyDescent="0.3">
      <c r="A1736" t="s">
        <v>1008</v>
      </c>
      <c r="B1736" s="10" t="s">
        <v>75</v>
      </c>
      <c r="C1736" s="23" t="s">
        <v>1289</v>
      </c>
      <c r="D1736" s="23" t="s">
        <v>915</v>
      </c>
      <c r="E1736" t="s">
        <v>1013</v>
      </c>
      <c r="F1736" s="45" t="s">
        <v>368</v>
      </c>
    </row>
    <row r="1737" spans="1:6" ht="16.5" x14ac:dyDescent="0.3">
      <c r="A1737" t="s">
        <v>1014</v>
      </c>
      <c r="B1737" s="10" t="s">
        <v>75</v>
      </c>
      <c r="C1737" s="23" t="s">
        <v>1289</v>
      </c>
      <c r="D1737" s="23" t="s">
        <v>915</v>
      </c>
      <c r="E1737" t="s">
        <v>1013</v>
      </c>
      <c r="F1737" s="45" t="s">
        <v>368</v>
      </c>
    </row>
    <row r="1738" spans="1:6" ht="16.5" x14ac:dyDescent="0.3">
      <c r="A1738" t="s">
        <v>1017</v>
      </c>
      <c r="B1738" s="10" t="s">
        <v>75</v>
      </c>
      <c r="C1738" s="23" t="s">
        <v>1289</v>
      </c>
      <c r="D1738" s="23" t="s">
        <v>915</v>
      </c>
      <c r="E1738" t="s">
        <v>1013</v>
      </c>
      <c r="F1738" s="45" t="s">
        <v>368</v>
      </c>
    </row>
    <row r="1739" spans="1:6" ht="16.5" x14ac:dyDescent="0.3">
      <c r="A1739" t="s">
        <v>1020</v>
      </c>
      <c r="B1739" s="10" t="s">
        <v>75</v>
      </c>
      <c r="C1739" s="23" t="s">
        <v>1289</v>
      </c>
      <c r="D1739" s="23" t="s">
        <v>915</v>
      </c>
      <c r="E1739" t="s">
        <v>1013</v>
      </c>
      <c r="F1739" s="45" t="s">
        <v>368</v>
      </c>
    </row>
    <row r="1740" spans="1:6" ht="16.5" x14ac:dyDescent="0.3">
      <c r="A1740" t="s">
        <v>1023</v>
      </c>
      <c r="B1740" s="10" t="s">
        <v>75</v>
      </c>
      <c r="C1740" s="23" t="s">
        <v>1289</v>
      </c>
      <c r="D1740" s="23" t="s">
        <v>915</v>
      </c>
      <c r="E1740" t="s">
        <v>1013</v>
      </c>
      <c r="F1740" s="45" t="s">
        <v>368</v>
      </c>
    </row>
    <row r="1741" spans="1:6" ht="16.5" x14ac:dyDescent="0.3">
      <c r="A1741" t="s">
        <v>1026</v>
      </c>
      <c r="B1741" s="10" t="s">
        <v>75</v>
      </c>
      <c r="C1741" s="23" t="s">
        <v>1289</v>
      </c>
      <c r="D1741" s="23" t="s">
        <v>915</v>
      </c>
      <c r="E1741" t="s">
        <v>1013</v>
      </c>
      <c r="F1741" s="45" t="s">
        <v>368</v>
      </c>
    </row>
    <row r="1742" spans="1:6" ht="16.5" x14ac:dyDescent="0.3">
      <c r="A1742" t="s">
        <v>1030</v>
      </c>
      <c r="B1742" s="10" t="s">
        <v>75</v>
      </c>
      <c r="C1742" s="23" t="s">
        <v>1289</v>
      </c>
      <c r="D1742" s="23" t="s">
        <v>915</v>
      </c>
      <c r="E1742" t="s">
        <v>1013</v>
      </c>
      <c r="F1742" s="45" t="s">
        <v>368</v>
      </c>
    </row>
    <row r="1743" spans="1:6" ht="16.5" x14ac:dyDescent="0.3">
      <c r="A1743" t="s">
        <v>1035</v>
      </c>
      <c r="B1743" s="10" t="s">
        <v>75</v>
      </c>
      <c r="C1743" s="23" t="s">
        <v>1289</v>
      </c>
      <c r="D1743" s="23" t="s">
        <v>915</v>
      </c>
      <c r="E1743" t="s">
        <v>1013</v>
      </c>
      <c r="F1743" s="45" t="s">
        <v>368</v>
      </c>
    </row>
    <row r="1744" spans="1:6" ht="16.5" x14ac:dyDescent="0.3">
      <c r="A1744" t="s">
        <v>1038</v>
      </c>
      <c r="B1744" s="10" t="s">
        <v>75</v>
      </c>
      <c r="C1744" s="23" t="s">
        <v>1289</v>
      </c>
      <c r="D1744" s="23" t="s">
        <v>915</v>
      </c>
      <c r="E1744" t="s">
        <v>1013</v>
      </c>
      <c r="F1744" s="45" t="s">
        <v>368</v>
      </c>
    </row>
    <row r="1745" spans="1:6" ht="16.5" x14ac:dyDescent="0.3">
      <c r="A1745" t="s">
        <v>1041</v>
      </c>
      <c r="B1745" s="10" t="s">
        <v>75</v>
      </c>
      <c r="C1745" s="23" t="s">
        <v>1289</v>
      </c>
      <c r="D1745" s="23" t="s">
        <v>915</v>
      </c>
      <c r="E1745" t="s">
        <v>1013</v>
      </c>
      <c r="F1745" s="45" t="s">
        <v>368</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zoomScale="85" zoomScaleNormal="85" zoomScalePageLayoutView="85" workbookViewId="0">
      <selection activeCell="B17" sqref="B17"/>
    </sheetView>
  </sheetViews>
  <sheetFormatPr defaultColWidth="9.7109375" defaultRowHeight="15" x14ac:dyDescent="0.25"/>
  <cols>
    <col min="1" max="1" width="15.7109375" customWidth="1"/>
    <col min="2" max="2" width="12.85546875" customWidth="1"/>
  </cols>
  <sheetData>
    <row r="1" spans="1:23" ht="30.6" customHeight="1" x14ac:dyDescent="0.25">
      <c r="A1" s="103" t="s">
        <v>1533</v>
      </c>
      <c r="B1" s="103"/>
      <c r="C1" s="103"/>
      <c r="D1" s="103"/>
      <c r="E1" s="103"/>
      <c r="F1" s="103"/>
    </row>
    <row r="4" spans="1:23" ht="49.5" x14ac:dyDescent="0.25">
      <c r="A4" s="56" t="s">
        <v>1515</v>
      </c>
      <c r="B4" s="57" t="s">
        <v>1516</v>
      </c>
      <c r="C4" s="57" t="s">
        <v>1517</v>
      </c>
      <c r="D4" s="57" t="s">
        <v>1518</v>
      </c>
      <c r="E4" s="57" t="s">
        <v>1519</v>
      </c>
      <c r="F4" s="57" t="s">
        <v>1520</v>
      </c>
      <c r="G4" s="57" t="s">
        <v>1521</v>
      </c>
      <c r="H4" s="57" t="s">
        <v>80</v>
      </c>
      <c r="I4" s="57" t="s">
        <v>81</v>
      </c>
      <c r="J4" s="57" t="s">
        <v>58</v>
      </c>
      <c r="K4" s="57" t="s">
        <v>1061</v>
      </c>
      <c r="L4" s="57" t="s">
        <v>60</v>
      </c>
      <c r="M4" s="57" t="s">
        <v>1522</v>
      </c>
      <c r="N4" s="57" t="s">
        <v>1523</v>
      </c>
      <c r="O4" s="57" t="s">
        <v>1524</v>
      </c>
      <c r="P4" s="57" t="s">
        <v>1525</v>
      </c>
      <c r="Q4" s="57" t="s">
        <v>1526</v>
      </c>
      <c r="R4" s="57" t="s">
        <v>1527</v>
      </c>
      <c r="S4" s="57" t="s">
        <v>1528</v>
      </c>
      <c r="T4" s="57" t="s">
        <v>1529</v>
      </c>
      <c r="U4" s="57" t="s">
        <v>83</v>
      </c>
      <c r="V4" s="57" t="s">
        <v>70</v>
      </c>
      <c r="W4" s="57" t="s">
        <v>71</v>
      </c>
    </row>
    <row r="5" spans="1:23" ht="16.5" x14ac:dyDescent="0.3">
      <c r="A5" s="58" t="s">
        <v>1530</v>
      </c>
      <c r="B5" s="63">
        <v>750</v>
      </c>
      <c r="C5" s="63">
        <v>1500</v>
      </c>
      <c r="D5" s="63">
        <v>3000</v>
      </c>
      <c r="E5" s="63">
        <v>5500</v>
      </c>
      <c r="F5" s="63">
        <v>3500</v>
      </c>
      <c r="G5" s="63">
        <v>12000</v>
      </c>
      <c r="H5" s="63">
        <v>7500</v>
      </c>
      <c r="I5" s="63">
        <v>5000</v>
      </c>
      <c r="J5" s="63">
        <v>192.5</v>
      </c>
      <c r="K5" s="63">
        <v>200</v>
      </c>
      <c r="L5" s="63">
        <v>337.5</v>
      </c>
      <c r="M5" s="63">
        <v>1000</v>
      </c>
      <c r="N5" s="63">
        <v>500</v>
      </c>
      <c r="O5" s="63">
        <v>150</v>
      </c>
      <c r="P5" s="63">
        <v>1000</v>
      </c>
      <c r="Q5" s="63">
        <v>200</v>
      </c>
      <c r="R5" s="63">
        <v>50</v>
      </c>
      <c r="S5" s="63">
        <v>175</v>
      </c>
      <c r="T5" s="63">
        <v>1500</v>
      </c>
      <c r="U5" s="63">
        <v>2750</v>
      </c>
      <c r="V5" s="63">
        <v>100</v>
      </c>
      <c r="W5" s="63">
        <v>1275</v>
      </c>
    </row>
    <row r="6" spans="1:23" ht="16.5" x14ac:dyDescent="0.3">
      <c r="A6" s="58" t="s">
        <v>469</v>
      </c>
      <c r="B6" s="64">
        <v>1000</v>
      </c>
      <c r="C6" s="64">
        <v>2000</v>
      </c>
      <c r="D6" s="63">
        <v>4000</v>
      </c>
      <c r="E6" s="63">
        <v>3000</v>
      </c>
      <c r="F6" s="63">
        <v>5000</v>
      </c>
      <c r="G6" s="64">
        <v>12500</v>
      </c>
      <c r="H6" s="64">
        <v>5750</v>
      </c>
      <c r="I6" s="63">
        <v>8000</v>
      </c>
      <c r="J6" s="64">
        <v>171</v>
      </c>
      <c r="K6" s="63">
        <v>45</v>
      </c>
      <c r="L6" s="63">
        <v>178.5</v>
      </c>
      <c r="M6" s="63">
        <v>1700</v>
      </c>
      <c r="N6" s="64">
        <v>300</v>
      </c>
      <c r="O6" s="63">
        <v>60</v>
      </c>
      <c r="P6" s="63">
        <v>1500</v>
      </c>
      <c r="Q6" s="63">
        <v>180</v>
      </c>
      <c r="R6" s="63">
        <v>66</v>
      </c>
      <c r="S6" s="63">
        <v>250</v>
      </c>
      <c r="T6" s="63">
        <v>2000</v>
      </c>
      <c r="U6" s="63">
        <v>3000</v>
      </c>
      <c r="V6" s="63">
        <v>50</v>
      </c>
      <c r="W6" s="63">
        <v>1275</v>
      </c>
    </row>
    <row r="7" spans="1:23" ht="16.5" x14ac:dyDescent="0.3">
      <c r="A7" s="58" t="s">
        <v>383</v>
      </c>
      <c r="B7" s="63">
        <v>2000</v>
      </c>
      <c r="C7" s="63">
        <v>2000</v>
      </c>
      <c r="D7" s="63">
        <v>2750</v>
      </c>
      <c r="E7" s="63">
        <v>4750</v>
      </c>
      <c r="F7" s="63">
        <v>2500</v>
      </c>
      <c r="G7" s="63">
        <v>13500</v>
      </c>
      <c r="H7" s="63">
        <v>3500</v>
      </c>
      <c r="I7" s="63">
        <v>6500</v>
      </c>
      <c r="J7" s="63">
        <v>150</v>
      </c>
      <c r="K7" s="63">
        <v>200</v>
      </c>
      <c r="L7" s="63">
        <v>300</v>
      </c>
      <c r="M7" s="63">
        <v>3000</v>
      </c>
      <c r="N7" s="63">
        <v>100</v>
      </c>
      <c r="O7" s="63">
        <v>100</v>
      </c>
      <c r="P7" s="63">
        <v>1350</v>
      </c>
      <c r="Q7" s="63">
        <v>150</v>
      </c>
      <c r="R7" s="63">
        <v>75</v>
      </c>
      <c r="S7" s="63">
        <v>200</v>
      </c>
      <c r="T7" s="63">
        <v>1000</v>
      </c>
      <c r="U7" s="63">
        <v>2500</v>
      </c>
      <c r="V7" s="63">
        <v>150</v>
      </c>
      <c r="W7" s="63">
        <v>800</v>
      </c>
    </row>
    <row r="8" spans="1:23" ht="16.5" x14ac:dyDescent="0.3">
      <c r="A8" s="58" t="s">
        <v>232</v>
      </c>
      <c r="B8" s="63">
        <v>1000</v>
      </c>
      <c r="C8" s="63">
        <v>1500</v>
      </c>
      <c r="D8" s="63">
        <v>3500</v>
      </c>
      <c r="E8" s="63">
        <v>3500</v>
      </c>
      <c r="F8" s="63">
        <v>3000</v>
      </c>
      <c r="G8" s="63">
        <v>12500</v>
      </c>
      <c r="H8" s="63">
        <v>5000</v>
      </c>
      <c r="I8" s="63">
        <v>5000</v>
      </c>
      <c r="J8" s="63">
        <v>70</v>
      </c>
      <c r="K8" s="63">
        <v>100</v>
      </c>
      <c r="L8" s="63">
        <v>350</v>
      </c>
      <c r="M8" s="63">
        <v>1000</v>
      </c>
      <c r="N8" s="63">
        <v>150</v>
      </c>
      <c r="O8" s="63">
        <v>90</v>
      </c>
      <c r="P8" s="63">
        <v>1000</v>
      </c>
      <c r="Q8" s="63">
        <v>220</v>
      </c>
      <c r="R8" s="63">
        <v>45</v>
      </c>
      <c r="S8" s="63">
        <v>200</v>
      </c>
      <c r="T8" s="63">
        <v>1000</v>
      </c>
      <c r="U8" s="63">
        <v>2000</v>
      </c>
      <c r="V8" s="63">
        <v>100</v>
      </c>
      <c r="W8" s="63">
        <v>1000</v>
      </c>
    </row>
    <row r="9" spans="1:23" ht="16.5" x14ac:dyDescent="0.3">
      <c r="A9" s="58" t="s">
        <v>279</v>
      </c>
      <c r="B9" s="63">
        <v>2500</v>
      </c>
      <c r="C9" s="63">
        <v>1500</v>
      </c>
      <c r="D9" s="63">
        <v>3000</v>
      </c>
      <c r="E9" s="63">
        <v>4000</v>
      </c>
      <c r="F9" s="63">
        <v>3000</v>
      </c>
      <c r="G9" s="63">
        <v>15000</v>
      </c>
      <c r="H9" s="63">
        <v>6000</v>
      </c>
      <c r="I9" s="63">
        <v>4000</v>
      </c>
      <c r="J9" s="63">
        <v>55</v>
      </c>
      <c r="K9" s="63">
        <v>500</v>
      </c>
      <c r="L9" s="63">
        <v>300</v>
      </c>
      <c r="M9" s="63">
        <v>3000</v>
      </c>
      <c r="N9" s="63">
        <v>300</v>
      </c>
      <c r="O9" s="63">
        <v>45</v>
      </c>
      <c r="P9" s="63">
        <v>1300</v>
      </c>
      <c r="Q9" s="63">
        <v>200</v>
      </c>
      <c r="R9" s="63">
        <v>35</v>
      </c>
      <c r="S9" s="63">
        <v>200</v>
      </c>
      <c r="T9" s="63">
        <v>1000</v>
      </c>
      <c r="U9" s="63">
        <v>2500</v>
      </c>
      <c r="V9" s="63">
        <v>100</v>
      </c>
      <c r="W9" s="63">
        <v>700</v>
      </c>
    </row>
    <row r="10" spans="1:23" ht="16.5" x14ac:dyDescent="0.3">
      <c r="A10" s="58" t="s">
        <v>1112</v>
      </c>
      <c r="B10" s="63">
        <v>1250</v>
      </c>
      <c r="C10" s="63">
        <v>2000</v>
      </c>
      <c r="D10" s="63">
        <v>3250</v>
      </c>
      <c r="E10" s="63">
        <v>6000</v>
      </c>
      <c r="F10" s="63">
        <v>3500</v>
      </c>
      <c r="G10" s="63">
        <v>10000</v>
      </c>
      <c r="H10" s="63">
        <v>6500</v>
      </c>
      <c r="I10" s="63">
        <v>5000</v>
      </c>
      <c r="J10" s="63">
        <v>300</v>
      </c>
      <c r="K10" s="63">
        <v>400</v>
      </c>
      <c r="L10" s="63">
        <v>500</v>
      </c>
      <c r="M10" s="63">
        <v>1000</v>
      </c>
      <c r="N10" s="63">
        <v>450</v>
      </c>
      <c r="O10" s="63">
        <v>250</v>
      </c>
      <c r="P10" s="63">
        <v>1062.5</v>
      </c>
      <c r="Q10" s="63">
        <v>200</v>
      </c>
      <c r="R10" s="63">
        <v>100</v>
      </c>
      <c r="S10" s="63">
        <v>250</v>
      </c>
      <c r="T10" s="63">
        <v>1500</v>
      </c>
      <c r="U10" s="63">
        <v>3625</v>
      </c>
      <c r="V10" s="64">
        <v>100</v>
      </c>
      <c r="W10" s="63">
        <v>1200</v>
      </c>
    </row>
    <row r="11" spans="1:23" ht="16.5" x14ac:dyDescent="0.3">
      <c r="A11" s="58" t="s">
        <v>525</v>
      </c>
      <c r="B11" s="63">
        <v>1000</v>
      </c>
      <c r="C11" s="63">
        <v>2000</v>
      </c>
      <c r="D11" s="63">
        <v>3000</v>
      </c>
      <c r="E11" s="63">
        <v>6000</v>
      </c>
      <c r="F11" s="63">
        <v>3000</v>
      </c>
      <c r="G11" s="63">
        <v>12500</v>
      </c>
      <c r="H11" s="63">
        <v>5500</v>
      </c>
      <c r="I11" s="63">
        <v>6000</v>
      </c>
      <c r="J11" s="63">
        <v>210</v>
      </c>
      <c r="K11" s="63">
        <v>275</v>
      </c>
      <c r="L11" s="63">
        <v>250</v>
      </c>
      <c r="M11" s="63">
        <v>1700</v>
      </c>
      <c r="N11" s="63">
        <v>350</v>
      </c>
      <c r="O11" s="63">
        <v>195</v>
      </c>
      <c r="P11" s="63">
        <v>1500</v>
      </c>
      <c r="Q11" s="63">
        <v>150</v>
      </c>
      <c r="R11" s="63">
        <v>55</v>
      </c>
      <c r="S11" s="63">
        <v>200</v>
      </c>
      <c r="T11" s="63">
        <v>2000</v>
      </c>
      <c r="U11" s="63">
        <v>3000</v>
      </c>
      <c r="V11" s="64">
        <v>100</v>
      </c>
      <c r="W11" s="63">
        <v>1300</v>
      </c>
    </row>
    <row r="12" spans="1:23" ht="16.5" x14ac:dyDescent="0.3">
      <c r="A12" s="58" t="s">
        <v>1531</v>
      </c>
      <c r="B12" s="63">
        <v>500</v>
      </c>
      <c r="C12" s="63">
        <v>3000</v>
      </c>
      <c r="D12" s="64">
        <v>3250</v>
      </c>
      <c r="E12" s="63">
        <v>10000</v>
      </c>
      <c r="F12" s="64">
        <v>3000</v>
      </c>
      <c r="G12" s="64">
        <v>12500</v>
      </c>
      <c r="H12" s="64">
        <v>5750</v>
      </c>
      <c r="I12" s="64">
        <v>5000</v>
      </c>
      <c r="J12" s="64">
        <v>171</v>
      </c>
      <c r="K12" s="64">
        <v>200</v>
      </c>
      <c r="L12" s="64">
        <v>300</v>
      </c>
      <c r="M12" s="64">
        <v>1200</v>
      </c>
      <c r="N12" s="64">
        <v>300</v>
      </c>
      <c r="O12" s="64">
        <v>100</v>
      </c>
      <c r="P12" s="63">
        <v>2000</v>
      </c>
      <c r="Q12" s="63">
        <v>400</v>
      </c>
      <c r="R12" s="63">
        <v>225</v>
      </c>
      <c r="S12" s="63">
        <v>250</v>
      </c>
      <c r="T12" s="63">
        <v>2500</v>
      </c>
      <c r="U12" s="64">
        <v>2500</v>
      </c>
      <c r="V12" s="64">
        <v>100</v>
      </c>
      <c r="W12" s="63">
        <v>2500</v>
      </c>
    </row>
    <row r="13" spans="1:23" ht="16.5" x14ac:dyDescent="0.3">
      <c r="A13" s="58" t="s">
        <v>368</v>
      </c>
      <c r="B13" s="63">
        <v>1000</v>
      </c>
      <c r="C13" s="63">
        <v>2000</v>
      </c>
      <c r="D13" s="63">
        <v>7000</v>
      </c>
      <c r="E13" s="63">
        <v>3000</v>
      </c>
      <c r="F13" s="63">
        <v>2000</v>
      </c>
      <c r="G13" s="63">
        <v>10000</v>
      </c>
      <c r="H13" s="63">
        <v>14000</v>
      </c>
      <c r="I13" s="63">
        <v>6000</v>
      </c>
      <c r="J13" s="63">
        <v>87.5</v>
      </c>
      <c r="K13" s="63">
        <v>125</v>
      </c>
      <c r="L13" s="63">
        <v>100</v>
      </c>
      <c r="M13" s="63">
        <v>1000</v>
      </c>
      <c r="N13" s="63">
        <v>50</v>
      </c>
      <c r="O13" s="63">
        <v>37.5</v>
      </c>
      <c r="P13" s="63">
        <v>1000</v>
      </c>
      <c r="Q13" s="63">
        <v>200</v>
      </c>
      <c r="R13" s="63">
        <v>75</v>
      </c>
      <c r="S13" s="63">
        <v>200</v>
      </c>
      <c r="T13" s="63">
        <v>1000</v>
      </c>
      <c r="U13" s="63">
        <v>2000</v>
      </c>
      <c r="V13" s="63">
        <v>100</v>
      </c>
      <c r="W13" s="63">
        <v>800</v>
      </c>
    </row>
    <row r="14" spans="1:23" ht="16.5" x14ac:dyDescent="0.3">
      <c r="A14" s="59" t="s">
        <v>1532</v>
      </c>
      <c r="B14" s="63">
        <v>2000</v>
      </c>
      <c r="C14" s="63">
        <v>1350</v>
      </c>
      <c r="D14" s="63">
        <v>3750</v>
      </c>
      <c r="E14" s="63">
        <v>6000</v>
      </c>
      <c r="F14" s="63">
        <v>3500</v>
      </c>
      <c r="G14" s="63">
        <v>18000</v>
      </c>
      <c r="H14" s="63">
        <v>4000</v>
      </c>
      <c r="I14" s="63">
        <v>4500</v>
      </c>
      <c r="J14" s="63">
        <v>200</v>
      </c>
      <c r="K14" s="63">
        <v>100</v>
      </c>
      <c r="L14" s="63">
        <v>300</v>
      </c>
      <c r="M14" s="63">
        <v>1200</v>
      </c>
      <c r="N14" s="63">
        <v>300</v>
      </c>
      <c r="O14" s="63">
        <v>250</v>
      </c>
      <c r="P14" s="63">
        <v>1000</v>
      </c>
      <c r="Q14" s="63">
        <v>240</v>
      </c>
      <c r="R14" s="63">
        <v>100</v>
      </c>
      <c r="S14" s="63">
        <v>200</v>
      </c>
      <c r="T14" s="63">
        <v>1500</v>
      </c>
      <c r="U14" s="63">
        <v>2500</v>
      </c>
      <c r="V14" s="64">
        <v>100</v>
      </c>
      <c r="W14" s="64">
        <v>1200</v>
      </c>
    </row>
    <row r="15" spans="1:23" ht="38.25" x14ac:dyDescent="0.25">
      <c r="A15" s="67" t="s">
        <v>1551</v>
      </c>
      <c r="B15" s="68">
        <f>MEDIAN(B5,B7,B8,B9,B10,B11,B12,B13,B14)</f>
        <v>1000</v>
      </c>
      <c r="C15" s="68">
        <f>MEDIAN(C5,C7,C8,C9,C10,C11,C12,C13,C14)</f>
        <v>2000</v>
      </c>
      <c r="D15" s="68">
        <f>MEDIAN(D5,D6,D7,D8,D9,D10,D11,D13,D14)</f>
        <v>3250</v>
      </c>
      <c r="E15" s="68">
        <f>MEDIAN(E5,E6,E7,E8,E9,E10,E11,E12,E13,E14)</f>
        <v>5125</v>
      </c>
      <c r="F15" s="68">
        <f>MEDIAN(F5,F6,F7,F8,F9,F10,F11,F13,F14)</f>
        <v>3000</v>
      </c>
      <c r="G15" s="68">
        <f>MEDIAN(G5,G7,G8,G9,G10,G11,G13,G14)</f>
        <v>12500</v>
      </c>
      <c r="H15" s="68">
        <f>MEDIAN(H5,H7,H8,H9,H10,H11,H13,H14)</f>
        <v>5750</v>
      </c>
      <c r="I15" s="68">
        <f>MEDIAN(I5,I6,I7,I8,I9,I10,I11,I13,I14)</f>
        <v>5000</v>
      </c>
      <c r="J15" s="68">
        <f>MEDIAN(J5,J7,J8,J9,J10,J11,J13,J14)</f>
        <v>171.25</v>
      </c>
      <c r="K15" s="68">
        <f>MEDIAN(K5,K6,K7,K8,K9,K10,K11,K13,K14)</f>
        <v>200</v>
      </c>
      <c r="L15" s="68">
        <f>MEDIAN(L5,L6,L7,L8,L9,L10,L11,L13,L14)</f>
        <v>300</v>
      </c>
      <c r="M15" s="68">
        <f>MEDIAN(M5,M6,M7,M8,M9,M10,M11,M13,M14)</f>
        <v>1200</v>
      </c>
      <c r="N15" s="68">
        <f>MEDIAN(N5,N7,N8,N9,N10,N11,N13,N14)</f>
        <v>300</v>
      </c>
      <c r="O15" s="68">
        <f>MEDIAN(O5,O6,O7,O8,O9,O10,O11,O13,O14)</f>
        <v>100</v>
      </c>
      <c r="P15" s="68">
        <f>MEDIAN(P5,P6,P7,P8,P9,P10,P11,P12,P13,P14)</f>
        <v>1181.25</v>
      </c>
      <c r="Q15" s="68">
        <f>MEDIAN(Q5,Q6,Q7,Q8,Q9,Q10,Q11,Q12,Q13,Q14)</f>
        <v>200</v>
      </c>
      <c r="R15" s="68">
        <f>MEDIAN(R5,R6,R7,R8,R9,R10,R11,R12,R13,R14)</f>
        <v>70.5</v>
      </c>
      <c r="S15" s="68">
        <f>MEDIAN(S5,S6,S7,S8,S9,S10,S11,S12,S13,S14)</f>
        <v>200</v>
      </c>
      <c r="T15" s="68">
        <f>MEDIAN(T5,T6,T7,T8,T9,T10,T11,T12,T13,T14)</f>
        <v>1500</v>
      </c>
      <c r="U15" s="68">
        <f>MEDIAN(U5,U6,U7,U8,U9,U10,U11,U13,U14)</f>
        <v>2500</v>
      </c>
      <c r="V15" s="68">
        <f>MEDIAN(V5,V6,V7,V8,V9,V10,V13)</f>
        <v>100</v>
      </c>
      <c r="W15" s="68">
        <f>MEDIAN(W5,W6,W7,W8,W9,W10,W11,W12,W13)</f>
        <v>1200</v>
      </c>
    </row>
    <row r="16" spans="1:23" ht="16.5" x14ac:dyDescent="0.3">
      <c r="A16" s="60"/>
      <c r="B16" s="61"/>
      <c r="C16" s="61"/>
      <c r="D16" s="61"/>
      <c r="E16" s="61"/>
      <c r="F16" s="61"/>
      <c r="G16" s="61"/>
      <c r="H16" s="61"/>
      <c r="I16" s="61"/>
      <c r="J16" s="61"/>
      <c r="K16" s="61"/>
      <c r="L16" s="61"/>
      <c r="M16" s="61"/>
      <c r="N16" s="61"/>
      <c r="O16" s="61"/>
      <c r="P16" s="61"/>
      <c r="Q16" s="61"/>
      <c r="R16" s="61"/>
      <c r="S16" s="61"/>
      <c r="T16" s="61"/>
      <c r="U16" s="61"/>
      <c r="V16" s="61"/>
      <c r="W16" s="61"/>
    </row>
    <row r="18" spans="1:6" x14ac:dyDescent="0.25">
      <c r="A18" s="104" t="s">
        <v>1534</v>
      </c>
      <c r="B18" s="104"/>
      <c r="C18" s="104"/>
      <c r="D18" s="104"/>
      <c r="E18" s="104"/>
      <c r="F18" s="104"/>
    </row>
    <row r="19" spans="1:6" ht="41.1" customHeight="1" x14ac:dyDescent="0.25">
      <c r="A19" s="104"/>
      <c r="B19" s="104"/>
      <c r="C19" s="104"/>
      <c r="D19" s="104"/>
      <c r="E19" s="104"/>
      <c r="F19" s="104"/>
    </row>
    <row r="20" spans="1:6" ht="34.5" customHeight="1" x14ac:dyDescent="0.25">
      <c r="A20" s="104"/>
      <c r="B20" s="104"/>
      <c r="C20" s="104"/>
      <c r="D20" s="104"/>
      <c r="E20" s="104"/>
      <c r="F20" s="104"/>
    </row>
  </sheetData>
  <mergeCells count="2">
    <mergeCell ref="A1:F1"/>
    <mergeCell ref="A18:F20"/>
  </mergeCells>
  <conditionalFormatting sqref="B5:W14">
    <cfRule type="colorScale" priority="23">
      <colorScale>
        <cfvo type="min"/>
        <cfvo type="percentile" val="50"/>
        <cfvo type="max"/>
        <color rgb="FFC6EFCE"/>
        <color rgb="FFFFEB9C"/>
        <color rgb="FFFFC7CE"/>
      </colorScale>
    </cfRule>
  </conditionalFormatting>
  <conditionalFormatting sqref="B5:B14">
    <cfRule type="colorScale" priority="22">
      <colorScale>
        <cfvo type="min"/>
        <cfvo type="percentile" val="50"/>
        <cfvo type="max"/>
        <color rgb="FF63BE7B"/>
        <color rgb="FFFFEB84"/>
        <color rgb="FFF8696B"/>
      </colorScale>
    </cfRule>
  </conditionalFormatting>
  <conditionalFormatting sqref="C5:C14">
    <cfRule type="colorScale" priority="21">
      <colorScale>
        <cfvo type="min"/>
        <cfvo type="percentile" val="50"/>
        <cfvo type="max"/>
        <color rgb="FF63BE7B"/>
        <color rgb="FFFFEB84"/>
        <color rgb="FFF8696B"/>
      </colorScale>
    </cfRule>
  </conditionalFormatting>
  <conditionalFormatting sqref="D5:D14">
    <cfRule type="colorScale" priority="20">
      <colorScale>
        <cfvo type="min"/>
        <cfvo type="percentile" val="50"/>
        <cfvo type="max"/>
        <color rgb="FF63BE7B"/>
        <color rgb="FFFFEB84"/>
        <color rgb="FFF8696B"/>
      </colorScale>
    </cfRule>
  </conditionalFormatting>
  <conditionalFormatting sqref="E5:E14">
    <cfRule type="colorScale" priority="19">
      <colorScale>
        <cfvo type="min"/>
        <cfvo type="percentile" val="50"/>
        <cfvo type="max"/>
        <color rgb="FF63BE7B"/>
        <color rgb="FFFFEB84"/>
        <color rgb="FFF8696B"/>
      </colorScale>
    </cfRule>
  </conditionalFormatting>
  <conditionalFormatting sqref="F5:F14">
    <cfRule type="colorScale" priority="18">
      <colorScale>
        <cfvo type="min"/>
        <cfvo type="percentile" val="50"/>
        <cfvo type="max"/>
        <color rgb="FF63BE7B"/>
        <color rgb="FFFFEB84"/>
        <color rgb="FFF8696B"/>
      </colorScale>
    </cfRule>
  </conditionalFormatting>
  <conditionalFormatting sqref="G5:G14">
    <cfRule type="colorScale" priority="17">
      <colorScale>
        <cfvo type="min"/>
        <cfvo type="percentile" val="50"/>
        <cfvo type="max"/>
        <color rgb="FF63BE7B"/>
        <color rgb="FFFFEB84"/>
        <color rgb="FFF8696B"/>
      </colorScale>
    </cfRule>
  </conditionalFormatting>
  <conditionalFormatting sqref="H5:H14">
    <cfRule type="colorScale" priority="16">
      <colorScale>
        <cfvo type="min"/>
        <cfvo type="percentile" val="50"/>
        <cfvo type="max"/>
        <color rgb="FF63BE7B"/>
        <color rgb="FFFFEB84"/>
        <color rgb="FFF8696B"/>
      </colorScale>
    </cfRule>
  </conditionalFormatting>
  <conditionalFormatting sqref="I5:I14">
    <cfRule type="colorScale" priority="15">
      <colorScale>
        <cfvo type="min"/>
        <cfvo type="percentile" val="50"/>
        <cfvo type="max"/>
        <color rgb="FF63BE7B"/>
        <color rgb="FFFFEB84"/>
        <color rgb="FFF8696B"/>
      </colorScale>
    </cfRule>
  </conditionalFormatting>
  <conditionalFormatting sqref="J5:J14">
    <cfRule type="colorScale" priority="14">
      <colorScale>
        <cfvo type="min"/>
        <cfvo type="percentile" val="50"/>
        <cfvo type="max"/>
        <color rgb="FF63BE7B"/>
        <color rgb="FFFFEB84"/>
        <color rgb="FFF8696B"/>
      </colorScale>
    </cfRule>
  </conditionalFormatting>
  <conditionalFormatting sqref="K5:K14">
    <cfRule type="colorScale" priority="13">
      <colorScale>
        <cfvo type="min"/>
        <cfvo type="percentile" val="50"/>
        <cfvo type="max"/>
        <color rgb="FF63BE7B"/>
        <color rgb="FFFFEB84"/>
        <color rgb="FFF8696B"/>
      </colorScale>
    </cfRule>
  </conditionalFormatting>
  <conditionalFormatting sqref="L5:L14">
    <cfRule type="colorScale" priority="12">
      <colorScale>
        <cfvo type="min"/>
        <cfvo type="percentile" val="50"/>
        <cfvo type="max"/>
        <color rgb="FF63BE7B"/>
        <color rgb="FFFFEB84"/>
        <color rgb="FFF8696B"/>
      </colorScale>
    </cfRule>
  </conditionalFormatting>
  <conditionalFormatting sqref="M5:M14">
    <cfRule type="colorScale" priority="11">
      <colorScale>
        <cfvo type="min"/>
        <cfvo type="percentile" val="50"/>
        <cfvo type="max"/>
        <color rgb="FF63BE7B"/>
        <color rgb="FFFFEB84"/>
        <color rgb="FFF8696B"/>
      </colorScale>
    </cfRule>
  </conditionalFormatting>
  <conditionalFormatting sqref="N5:N14">
    <cfRule type="colorScale" priority="10">
      <colorScale>
        <cfvo type="min"/>
        <cfvo type="percentile" val="50"/>
        <cfvo type="max"/>
        <color rgb="FF63BE7B"/>
        <color rgb="FFFFEB84"/>
        <color rgb="FFF8696B"/>
      </colorScale>
    </cfRule>
  </conditionalFormatting>
  <conditionalFormatting sqref="O5:O14">
    <cfRule type="colorScale" priority="9">
      <colorScale>
        <cfvo type="min"/>
        <cfvo type="percentile" val="50"/>
        <cfvo type="max"/>
        <color rgb="FF63BE7B"/>
        <color rgb="FFFFEB84"/>
        <color rgb="FFF8696B"/>
      </colorScale>
    </cfRule>
  </conditionalFormatting>
  <conditionalFormatting sqref="P5:P14">
    <cfRule type="colorScale" priority="8">
      <colorScale>
        <cfvo type="min"/>
        <cfvo type="percentile" val="50"/>
        <cfvo type="max"/>
        <color rgb="FF63BE7B"/>
        <color rgb="FFFFEB84"/>
        <color rgb="FFF8696B"/>
      </colorScale>
    </cfRule>
  </conditionalFormatting>
  <conditionalFormatting sqref="Q5:Q14">
    <cfRule type="colorScale" priority="7">
      <colorScale>
        <cfvo type="min"/>
        <cfvo type="percentile" val="50"/>
        <cfvo type="max"/>
        <color rgb="FF63BE7B"/>
        <color rgb="FFFFEB84"/>
        <color rgb="FFF8696B"/>
      </colorScale>
    </cfRule>
  </conditionalFormatting>
  <conditionalFormatting sqref="R5:R14">
    <cfRule type="colorScale" priority="6">
      <colorScale>
        <cfvo type="min"/>
        <cfvo type="percentile" val="50"/>
        <cfvo type="max"/>
        <color rgb="FF63BE7B"/>
        <color rgb="FFFFEB84"/>
        <color rgb="FFF8696B"/>
      </colorScale>
    </cfRule>
  </conditionalFormatting>
  <conditionalFormatting sqref="S5:S14">
    <cfRule type="colorScale" priority="5">
      <colorScale>
        <cfvo type="min"/>
        <cfvo type="percentile" val="50"/>
        <cfvo type="max"/>
        <color rgb="FF63BE7B"/>
        <color rgb="FFFFEB84"/>
        <color rgb="FFF8696B"/>
      </colorScale>
    </cfRule>
  </conditionalFormatting>
  <conditionalFormatting sqref="T5:T14">
    <cfRule type="colorScale" priority="4">
      <colorScale>
        <cfvo type="min"/>
        <cfvo type="percentile" val="50"/>
        <cfvo type="max"/>
        <color rgb="FF63BE7B"/>
        <color rgb="FFFFEB84"/>
        <color rgb="FFF8696B"/>
      </colorScale>
    </cfRule>
  </conditionalFormatting>
  <conditionalFormatting sqref="U5:U14">
    <cfRule type="colorScale" priority="3">
      <colorScale>
        <cfvo type="min"/>
        <cfvo type="percentile" val="50"/>
        <cfvo type="max"/>
        <color rgb="FF63BE7B"/>
        <color rgb="FFFFEB84"/>
        <color rgb="FFF8696B"/>
      </colorScale>
    </cfRule>
  </conditionalFormatting>
  <conditionalFormatting sqref="V5:V14">
    <cfRule type="colorScale" priority="2">
      <colorScale>
        <cfvo type="min"/>
        <cfvo type="percentile" val="50"/>
        <cfvo type="max"/>
        <color rgb="FF63BE7B"/>
        <color rgb="FFFFEB84"/>
        <color rgb="FFF8696B"/>
      </colorScale>
    </cfRule>
  </conditionalFormatting>
  <conditionalFormatting sqref="W5:W14">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3" sqref="G3:G8"/>
    </sheetView>
  </sheetViews>
  <sheetFormatPr defaultColWidth="8.7109375" defaultRowHeight="15" x14ac:dyDescent="0.25"/>
  <cols>
    <col min="1" max="1" width="11.42578125" customWidth="1"/>
    <col min="2" max="2" width="16.140625" bestFit="1" customWidth="1"/>
    <col min="3" max="3" width="4.28515625" bestFit="1" customWidth="1"/>
    <col min="4" max="4" width="12.7109375" bestFit="1" customWidth="1"/>
    <col min="7" max="7" width="11.5703125" customWidth="1"/>
    <col min="8" max="8" width="16.140625" customWidth="1"/>
    <col min="10" max="10" width="12.7109375" customWidth="1"/>
  </cols>
  <sheetData>
    <row r="1" spans="1:11" ht="16.5" x14ac:dyDescent="0.25">
      <c r="A1" s="106" t="s">
        <v>1553</v>
      </c>
      <c r="B1" s="107"/>
      <c r="C1" s="107"/>
      <c r="D1" s="108"/>
      <c r="G1" s="115" t="s">
        <v>1553</v>
      </c>
      <c r="H1" s="116"/>
      <c r="I1" s="116"/>
      <c r="J1" s="116"/>
      <c r="K1" s="116"/>
    </row>
    <row r="2" spans="1:11" ht="14.45" customHeight="1" x14ac:dyDescent="0.25">
      <c r="A2" s="109" t="s">
        <v>1563</v>
      </c>
      <c r="B2" s="110"/>
      <c r="C2" s="110"/>
      <c r="D2" s="111"/>
      <c r="G2" s="113" t="s">
        <v>1564</v>
      </c>
      <c r="H2" s="114"/>
      <c r="I2" s="114"/>
      <c r="J2" s="114"/>
      <c r="K2" s="114"/>
    </row>
    <row r="3" spans="1:11" ht="14.45" customHeight="1" x14ac:dyDescent="0.25">
      <c r="A3" s="112" t="s">
        <v>1554</v>
      </c>
      <c r="B3" s="12" t="s">
        <v>50</v>
      </c>
      <c r="C3" s="12">
        <v>1</v>
      </c>
      <c r="D3" s="72" t="s">
        <v>1557</v>
      </c>
      <c r="G3" s="112" t="s">
        <v>1554</v>
      </c>
      <c r="H3" s="12" t="s">
        <v>50</v>
      </c>
      <c r="I3" s="12">
        <v>2</v>
      </c>
      <c r="J3" s="71" t="s">
        <v>1557</v>
      </c>
      <c r="K3" s="71" t="s">
        <v>1572</v>
      </c>
    </row>
    <row r="4" spans="1:11" ht="16.5" x14ac:dyDescent="0.25">
      <c r="A4" s="112"/>
      <c r="B4" s="12" t="s">
        <v>51</v>
      </c>
      <c r="C4" s="12">
        <v>1</v>
      </c>
      <c r="D4" s="72" t="s">
        <v>1558</v>
      </c>
      <c r="G4" s="112"/>
      <c r="H4" s="12" t="s">
        <v>51</v>
      </c>
      <c r="I4" s="12">
        <v>2</v>
      </c>
      <c r="J4" s="71" t="s">
        <v>1558</v>
      </c>
      <c r="K4" s="71" t="s">
        <v>1572</v>
      </c>
    </row>
    <row r="5" spans="1:11" ht="16.5" x14ac:dyDescent="0.25">
      <c r="A5" s="112"/>
      <c r="B5" s="12" t="s">
        <v>52</v>
      </c>
      <c r="C5" s="12">
        <v>1</v>
      </c>
      <c r="D5" s="72" t="s">
        <v>1559</v>
      </c>
      <c r="G5" s="112"/>
      <c r="H5" s="12" t="s">
        <v>52</v>
      </c>
      <c r="I5" s="12">
        <v>2</v>
      </c>
      <c r="J5" s="71" t="s">
        <v>1559</v>
      </c>
      <c r="K5" s="71" t="s">
        <v>1572</v>
      </c>
    </row>
    <row r="6" spans="1:11" ht="16.5" x14ac:dyDescent="0.25">
      <c r="A6" s="112"/>
      <c r="B6" s="12" t="s">
        <v>54</v>
      </c>
      <c r="C6" s="12">
        <v>1</v>
      </c>
      <c r="D6" s="72" t="s">
        <v>1560</v>
      </c>
      <c r="G6" s="112"/>
      <c r="H6" s="12" t="s">
        <v>54</v>
      </c>
      <c r="I6" s="12">
        <v>2</v>
      </c>
      <c r="J6" s="71" t="s">
        <v>1560</v>
      </c>
      <c r="K6" s="71" t="s">
        <v>1572</v>
      </c>
    </row>
    <row r="7" spans="1:11" ht="16.5" x14ac:dyDescent="0.25">
      <c r="A7" s="112"/>
      <c r="B7" s="12" t="s">
        <v>55</v>
      </c>
      <c r="C7" s="12">
        <v>1</v>
      </c>
      <c r="D7" s="72" t="s">
        <v>1561</v>
      </c>
      <c r="G7" s="112"/>
      <c r="H7" s="12" t="s">
        <v>55</v>
      </c>
      <c r="I7" s="12">
        <v>1</v>
      </c>
      <c r="J7" s="71" t="s">
        <v>1561</v>
      </c>
      <c r="K7" s="71" t="s">
        <v>1572</v>
      </c>
    </row>
    <row r="8" spans="1:11" ht="16.5" x14ac:dyDescent="0.25">
      <c r="A8" s="112"/>
      <c r="B8" s="12" t="s">
        <v>56</v>
      </c>
      <c r="C8" s="12">
        <v>1</v>
      </c>
      <c r="D8" s="72" t="s">
        <v>1562</v>
      </c>
      <c r="G8" s="112"/>
      <c r="H8" s="12" t="s">
        <v>56</v>
      </c>
      <c r="I8" s="12">
        <v>2</v>
      </c>
      <c r="J8" s="71" t="s">
        <v>1562</v>
      </c>
      <c r="K8" s="71" t="s">
        <v>1572</v>
      </c>
    </row>
    <row r="9" spans="1:11" ht="14.45" customHeight="1" x14ac:dyDescent="0.25">
      <c r="A9" s="112" t="s">
        <v>1555</v>
      </c>
      <c r="B9" s="12" t="s">
        <v>58</v>
      </c>
      <c r="C9" s="12">
        <v>350</v>
      </c>
      <c r="D9" s="72" t="s">
        <v>1569</v>
      </c>
      <c r="G9" s="112" t="s">
        <v>1555</v>
      </c>
      <c r="H9" s="12" t="s">
        <v>58</v>
      </c>
      <c r="I9" s="12">
        <v>38</v>
      </c>
      <c r="J9" s="71" t="s">
        <v>25</v>
      </c>
      <c r="K9" s="71" t="s">
        <v>1573</v>
      </c>
    </row>
    <row r="10" spans="1:11" ht="16.5" x14ac:dyDescent="0.25">
      <c r="A10" s="112"/>
      <c r="B10" s="12" t="s">
        <v>1061</v>
      </c>
      <c r="C10" s="12">
        <v>500</v>
      </c>
      <c r="D10" s="72" t="s">
        <v>1569</v>
      </c>
      <c r="G10" s="112"/>
      <c r="H10" s="12" t="s">
        <v>1061</v>
      </c>
      <c r="I10" s="12">
        <v>30</v>
      </c>
      <c r="J10" s="71" t="s">
        <v>1569</v>
      </c>
      <c r="K10" s="71" t="s">
        <v>1573</v>
      </c>
    </row>
    <row r="11" spans="1:11" ht="16.5" x14ac:dyDescent="0.25">
      <c r="A11" s="112"/>
      <c r="B11" s="12" t="s">
        <v>1565</v>
      </c>
      <c r="C11" s="12">
        <v>500</v>
      </c>
      <c r="D11" s="72" t="s">
        <v>1569</v>
      </c>
      <c r="G11" s="112"/>
      <c r="H11" s="12" t="s">
        <v>1565</v>
      </c>
      <c r="I11" s="12">
        <v>13</v>
      </c>
      <c r="J11" s="71" t="s">
        <v>1569</v>
      </c>
      <c r="K11" s="71" t="s">
        <v>1573</v>
      </c>
    </row>
    <row r="12" spans="1:11" ht="16.5" x14ac:dyDescent="0.25">
      <c r="A12" s="112"/>
      <c r="B12" s="12" t="s">
        <v>1523</v>
      </c>
      <c r="C12" s="12">
        <v>500</v>
      </c>
      <c r="D12" s="72" t="s">
        <v>1569</v>
      </c>
      <c r="G12" s="112"/>
      <c r="H12" s="12" t="s">
        <v>1523</v>
      </c>
      <c r="I12" s="12">
        <v>8</v>
      </c>
      <c r="J12" s="71" t="s">
        <v>1569</v>
      </c>
      <c r="K12" s="71" t="s">
        <v>1573</v>
      </c>
    </row>
    <row r="13" spans="1:11" ht="16.5" x14ac:dyDescent="0.25">
      <c r="A13" s="112"/>
      <c r="B13" s="12" t="s">
        <v>1566</v>
      </c>
      <c r="C13" s="12">
        <v>150</v>
      </c>
      <c r="D13" s="72" t="s">
        <v>1569</v>
      </c>
      <c r="G13" s="112"/>
      <c r="H13" s="12" t="s">
        <v>1566</v>
      </c>
      <c r="I13" s="12">
        <v>6</v>
      </c>
      <c r="J13" s="71" t="s">
        <v>1569</v>
      </c>
      <c r="K13" s="71" t="s">
        <v>1573</v>
      </c>
    </row>
    <row r="14" spans="1:11" ht="16.5" x14ac:dyDescent="0.25">
      <c r="A14" s="69"/>
      <c r="B14" s="12" t="s">
        <v>65</v>
      </c>
      <c r="C14" s="12">
        <v>200</v>
      </c>
      <c r="D14" s="72" t="s">
        <v>1569</v>
      </c>
      <c r="G14" s="69"/>
      <c r="H14" s="12" t="s">
        <v>65</v>
      </c>
      <c r="I14" s="12">
        <v>5</v>
      </c>
      <c r="J14" s="71" t="s">
        <v>1569</v>
      </c>
      <c r="K14" s="71" t="s">
        <v>1573</v>
      </c>
    </row>
    <row r="15" spans="1:11" ht="16.5" x14ac:dyDescent="0.25">
      <c r="A15" s="69"/>
      <c r="B15" s="12" t="s">
        <v>1527</v>
      </c>
      <c r="C15" s="12">
        <v>150</v>
      </c>
      <c r="D15" s="72" t="s">
        <v>1569</v>
      </c>
      <c r="G15" s="69"/>
      <c r="H15" s="12" t="s">
        <v>1527</v>
      </c>
      <c r="I15" s="12">
        <v>1</v>
      </c>
      <c r="J15" s="71" t="s">
        <v>1569</v>
      </c>
      <c r="K15" s="71" t="s">
        <v>1573</v>
      </c>
    </row>
    <row r="16" spans="1:11" ht="16.5" x14ac:dyDescent="0.25">
      <c r="A16" s="69"/>
      <c r="B16" s="12" t="s">
        <v>1522</v>
      </c>
      <c r="C16" s="12">
        <v>1</v>
      </c>
      <c r="D16" s="72" t="s">
        <v>25</v>
      </c>
      <c r="G16" s="69"/>
      <c r="H16" s="12" t="s">
        <v>1522</v>
      </c>
      <c r="I16" s="12">
        <v>2</v>
      </c>
      <c r="J16" s="71" t="s">
        <v>25</v>
      </c>
      <c r="K16" s="71" t="s">
        <v>1573</v>
      </c>
    </row>
    <row r="17" spans="1:11" ht="16.5" x14ac:dyDescent="0.25">
      <c r="A17" s="69"/>
      <c r="B17" s="12" t="s">
        <v>1567</v>
      </c>
      <c r="C17" s="12">
        <v>1</v>
      </c>
      <c r="D17" s="72" t="s">
        <v>1570</v>
      </c>
      <c r="G17" s="69"/>
      <c r="H17" s="12" t="s">
        <v>1567</v>
      </c>
      <c r="I17" s="12">
        <v>5</v>
      </c>
      <c r="J17" s="71" t="s">
        <v>1570</v>
      </c>
      <c r="K17" s="71" t="s">
        <v>1573</v>
      </c>
    </row>
    <row r="18" spans="1:11" ht="16.5" x14ac:dyDescent="0.25">
      <c r="A18" s="105" t="s">
        <v>1556</v>
      </c>
      <c r="B18" s="12" t="s">
        <v>1528</v>
      </c>
      <c r="C18" s="12">
        <v>1</v>
      </c>
      <c r="D18" s="72" t="s">
        <v>1571</v>
      </c>
      <c r="G18" s="105" t="s">
        <v>1556</v>
      </c>
      <c r="H18" s="12" t="s">
        <v>1528</v>
      </c>
      <c r="I18" s="12">
        <v>5</v>
      </c>
      <c r="J18" s="71" t="s">
        <v>1571</v>
      </c>
      <c r="K18" s="71" t="s">
        <v>1573</v>
      </c>
    </row>
    <row r="19" spans="1:11" ht="16.5" x14ac:dyDescent="0.25">
      <c r="A19" s="105"/>
      <c r="B19" s="12" t="s">
        <v>1568</v>
      </c>
      <c r="C19" s="12">
        <v>1</v>
      </c>
      <c r="D19" s="72" t="s">
        <v>1558</v>
      </c>
      <c r="G19" s="105"/>
      <c r="H19" s="12" t="s">
        <v>1568</v>
      </c>
      <c r="I19" s="12">
        <v>2</v>
      </c>
      <c r="J19" s="71" t="s">
        <v>1558</v>
      </c>
      <c r="K19" s="71" t="s">
        <v>1572</v>
      </c>
    </row>
  </sheetData>
  <mergeCells count="10">
    <mergeCell ref="A18:A19"/>
    <mergeCell ref="G18:G19"/>
    <mergeCell ref="A1:D1"/>
    <mergeCell ref="A2:D2"/>
    <mergeCell ref="A3:A8"/>
    <mergeCell ref="A9:A13"/>
    <mergeCell ref="G3:G8"/>
    <mergeCell ref="G9:G13"/>
    <mergeCell ref="G2:K2"/>
    <mergeCell ref="G1:K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K1" zoomScale="85" zoomScaleNormal="85" zoomScalePageLayoutView="85" workbookViewId="0">
      <selection activeCell="V6" sqref="V6"/>
    </sheetView>
  </sheetViews>
  <sheetFormatPr defaultColWidth="8.7109375" defaultRowHeight="16.5" x14ac:dyDescent="0.3"/>
  <cols>
    <col min="1" max="1" width="22.28515625" style="21" customWidth="1"/>
    <col min="2" max="2" width="14.5703125" style="22" bestFit="1" customWidth="1"/>
    <col min="3" max="3" width="15.85546875" style="22" bestFit="1" customWidth="1"/>
    <col min="4" max="4" width="14.85546875" style="22" bestFit="1" customWidth="1"/>
    <col min="5" max="5" width="15.140625" style="22" bestFit="1" customWidth="1"/>
    <col min="6" max="7" width="12.42578125" style="22" bestFit="1" customWidth="1"/>
    <col min="8" max="10" width="13.42578125" style="22" bestFit="1" customWidth="1"/>
    <col min="11" max="11" width="12.42578125" style="22" bestFit="1" customWidth="1"/>
    <col min="12" max="13" width="13.42578125" style="22" bestFit="1" customWidth="1"/>
    <col min="14" max="15" width="12.42578125" style="22" bestFit="1" customWidth="1"/>
    <col min="16" max="16" width="13.42578125" style="22" bestFit="1" customWidth="1"/>
    <col min="17" max="17" width="12.42578125" style="22" bestFit="1" customWidth="1"/>
    <col min="18" max="18" width="13.5703125" style="22" customWidth="1"/>
    <col min="19" max="19" width="11.140625" style="22" customWidth="1"/>
    <col min="20" max="20" width="17" style="22" customWidth="1"/>
    <col min="21" max="21" width="17.28515625" style="22" customWidth="1"/>
    <col min="22" max="22" width="19.28515625" style="22" customWidth="1"/>
    <col min="23" max="23" width="16.5703125" style="22" customWidth="1"/>
    <col min="24" max="16384" width="8.7109375" style="22"/>
  </cols>
  <sheetData>
    <row r="1" spans="1:24" ht="30.6" customHeight="1" x14ac:dyDescent="0.3">
      <c r="A1" s="103" t="s">
        <v>1550</v>
      </c>
      <c r="B1" s="103"/>
      <c r="C1" s="103"/>
      <c r="D1" s="103"/>
      <c r="E1" s="103"/>
      <c r="F1" s="103"/>
    </row>
    <row r="2" spans="1:24" x14ac:dyDescent="0.3">
      <c r="A2"/>
      <c r="B2"/>
      <c r="C2"/>
      <c r="D2"/>
      <c r="E2"/>
    </row>
    <row r="3" spans="1:24" x14ac:dyDescent="0.3">
      <c r="A3"/>
      <c r="B3"/>
      <c r="C3"/>
      <c r="D3"/>
      <c r="E3"/>
    </row>
    <row r="4" spans="1:24" s="75" customFormat="1" ht="30.95" customHeight="1" x14ac:dyDescent="0.25">
      <c r="A4" s="73" t="s">
        <v>1515</v>
      </c>
      <c r="B4" s="73" t="s">
        <v>1574</v>
      </c>
      <c r="C4" s="73" t="s">
        <v>1575</v>
      </c>
      <c r="D4" s="73" t="s">
        <v>1576</v>
      </c>
      <c r="E4" s="73" t="s">
        <v>1577</v>
      </c>
      <c r="F4" s="73" t="s">
        <v>1578</v>
      </c>
      <c r="G4" s="73" t="s">
        <v>1579</v>
      </c>
      <c r="H4" s="73" t="s">
        <v>1580</v>
      </c>
      <c r="I4" s="73" t="s">
        <v>1581</v>
      </c>
      <c r="J4" s="73" t="s">
        <v>1582</v>
      </c>
      <c r="K4" s="73" t="s">
        <v>1583</v>
      </c>
      <c r="L4" s="73" t="s">
        <v>1584</v>
      </c>
      <c r="M4" s="73" t="s">
        <v>1585</v>
      </c>
      <c r="N4" s="73" t="s">
        <v>1586</v>
      </c>
      <c r="O4" s="73" t="s">
        <v>1587</v>
      </c>
      <c r="P4" s="73" t="s">
        <v>1588</v>
      </c>
      <c r="Q4" s="73" t="s">
        <v>1589</v>
      </c>
      <c r="R4" s="73" t="s">
        <v>1590</v>
      </c>
      <c r="S4" s="74"/>
      <c r="T4" s="73" t="s">
        <v>1535</v>
      </c>
      <c r="U4" s="73" t="s">
        <v>1536</v>
      </c>
      <c r="V4" s="73" t="s">
        <v>1537</v>
      </c>
      <c r="W4" s="73" t="s">
        <v>1538</v>
      </c>
    </row>
    <row r="5" spans="1:24" x14ac:dyDescent="0.3">
      <c r="A5" s="62" t="s">
        <v>1539</v>
      </c>
      <c r="B5" s="66">
        <v>333.33333333333331</v>
      </c>
      <c r="C5" s="66">
        <v>167</v>
      </c>
      <c r="D5" s="66">
        <v>417</v>
      </c>
      <c r="E5" s="66">
        <v>583.33333333333337</v>
      </c>
      <c r="F5" s="66">
        <v>1000</v>
      </c>
      <c r="G5" s="66">
        <v>500</v>
      </c>
      <c r="H5" s="66">
        <v>8813</v>
      </c>
      <c r="I5" s="66">
        <v>6480</v>
      </c>
      <c r="J5" s="66">
        <v>6375</v>
      </c>
      <c r="K5" s="66">
        <v>3825</v>
      </c>
      <c r="L5" s="66">
        <v>3498</v>
      </c>
      <c r="M5" s="66">
        <v>5135</v>
      </c>
      <c r="N5" s="66">
        <v>225</v>
      </c>
      <c r="O5" s="66">
        <v>6095</v>
      </c>
      <c r="P5" s="66">
        <v>3528</v>
      </c>
      <c r="Q5" s="66">
        <v>1000</v>
      </c>
      <c r="R5" s="66">
        <v>417</v>
      </c>
      <c r="S5" s="66"/>
      <c r="T5" s="66">
        <v>48391.666666666664</v>
      </c>
      <c r="U5" s="66">
        <v>43974</v>
      </c>
      <c r="V5" s="66">
        <v>3000.6666666666665</v>
      </c>
      <c r="W5" s="66">
        <v>1417</v>
      </c>
      <c r="X5"/>
    </row>
    <row r="6" spans="1:24" x14ac:dyDescent="0.3">
      <c r="A6" s="58" t="s">
        <v>1540</v>
      </c>
      <c r="B6" s="65">
        <v>125</v>
      </c>
      <c r="C6" s="65">
        <v>250</v>
      </c>
      <c r="D6" s="65">
        <v>500</v>
      </c>
      <c r="E6" s="65">
        <v>583.33333333333337</v>
      </c>
      <c r="F6" s="65">
        <v>1000</v>
      </c>
      <c r="G6" s="65">
        <v>1250</v>
      </c>
      <c r="H6" s="65">
        <v>20900</v>
      </c>
      <c r="I6" s="65">
        <v>12000</v>
      </c>
      <c r="J6" s="65">
        <v>8775</v>
      </c>
      <c r="K6" s="65">
        <v>8000</v>
      </c>
      <c r="L6" s="65">
        <v>6000</v>
      </c>
      <c r="M6" s="65">
        <v>5000</v>
      </c>
      <c r="N6" s="65">
        <v>333.33333333333331</v>
      </c>
      <c r="O6" s="65">
        <v>2000</v>
      </c>
      <c r="P6" s="65">
        <v>5000</v>
      </c>
      <c r="Q6" s="65">
        <v>875</v>
      </c>
      <c r="R6" s="65">
        <v>458.33333333333331</v>
      </c>
      <c r="S6" s="65"/>
      <c r="T6" s="65">
        <v>73049.999999999985</v>
      </c>
      <c r="U6" s="65">
        <v>68008.333333333343</v>
      </c>
      <c r="V6" s="65">
        <v>3708.3333333333335</v>
      </c>
      <c r="W6" s="65">
        <v>1333.3333333333333</v>
      </c>
      <c r="X6"/>
    </row>
    <row r="7" spans="1:24" x14ac:dyDescent="0.3">
      <c r="A7" s="58" t="s">
        <v>1541</v>
      </c>
      <c r="B7" s="64">
        <v>166.66666666666666</v>
      </c>
      <c r="C7" s="64">
        <v>333.33333333333331</v>
      </c>
      <c r="D7" s="65">
        <v>666.66666666666663</v>
      </c>
      <c r="E7" s="65">
        <v>833.33333333333337</v>
      </c>
      <c r="F7" s="64">
        <v>1041.6666666666667</v>
      </c>
      <c r="G7" s="64">
        <v>958.33333333333337</v>
      </c>
      <c r="H7" s="64">
        <v>18592.857142857141</v>
      </c>
      <c r="I7" s="65">
        <v>2700</v>
      </c>
      <c r="J7" s="65">
        <v>4641</v>
      </c>
      <c r="K7" s="64">
        <v>4800</v>
      </c>
      <c r="L7" s="65">
        <v>2400</v>
      </c>
      <c r="M7" s="65">
        <v>4500</v>
      </c>
      <c r="N7" s="65">
        <v>440</v>
      </c>
      <c r="O7" s="65">
        <v>3400</v>
      </c>
      <c r="P7" s="65">
        <v>7500</v>
      </c>
      <c r="Q7" s="65">
        <v>1250</v>
      </c>
      <c r="R7" s="65">
        <v>500</v>
      </c>
      <c r="S7" s="65"/>
      <c r="T7" s="65">
        <v>54723.857142857145</v>
      </c>
      <c r="U7" s="65">
        <v>48973.857142857145</v>
      </c>
      <c r="V7" s="65">
        <v>4000.0000000000005</v>
      </c>
      <c r="W7" s="65">
        <v>1750</v>
      </c>
      <c r="X7"/>
    </row>
    <row r="8" spans="1:24" x14ac:dyDescent="0.3">
      <c r="A8" s="58" t="s">
        <v>1542</v>
      </c>
      <c r="B8" s="65">
        <v>333.33333333333331</v>
      </c>
      <c r="C8" s="65">
        <v>333.33333333333331</v>
      </c>
      <c r="D8" s="65">
        <v>458.33333333333331</v>
      </c>
      <c r="E8" s="65">
        <v>416.66666666666669</v>
      </c>
      <c r="F8" s="65">
        <v>1125</v>
      </c>
      <c r="G8" s="65">
        <v>583.33333333333337</v>
      </c>
      <c r="H8" s="65">
        <v>16285.714285714286</v>
      </c>
      <c r="I8" s="65">
        <v>12000</v>
      </c>
      <c r="J8" s="65">
        <v>7800</v>
      </c>
      <c r="K8" s="65">
        <v>1600</v>
      </c>
      <c r="L8" s="65">
        <v>4000</v>
      </c>
      <c r="M8" s="65">
        <v>3750</v>
      </c>
      <c r="N8" s="65">
        <v>500</v>
      </c>
      <c r="O8" s="65">
        <v>6000</v>
      </c>
      <c r="P8" s="65">
        <v>6750</v>
      </c>
      <c r="Q8" s="65">
        <v>1000</v>
      </c>
      <c r="R8" s="65">
        <v>416.66666666666669</v>
      </c>
      <c r="S8" s="65"/>
      <c r="T8" s="65">
        <v>63352.380952380954</v>
      </c>
      <c r="U8" s="65">
        <v>58685.71428571429</v>
      </c>
      <c r="V8" s="65">
        <v>3250.0000000000005</v>
      </c>
      <c r="W8" s="65">
        <v>1416.6666666666667</v>
      </c>
      <c r="X8"/>
    </row>
    <row r="9" spans="1:24" x14ac:dyDescent="0.3">
      <c r="A9" s="58" t="s">
        <v>1543</v>
      </c>
      <c r="B9" s="65">
        <v>166.66666666666666</v>
      </c>
      <c r="C9" s="65">
        <v>250</v>
      </c>
      <c r="D9" s="65">
        <v>583.33333333333337</v>
      </c>
      <c r="E9" s="65">
        <v>500</v>
      </c>
      <c r="F9" s="65">
        <v>1041.6666666666667</v>
      </c>
      <c r="G9" s="65">
        <v>833.33333333333337</v>
      </c>
      <c r="H9" s="65">
        <v>7600</v>
      </c>
      <c r="I9" s="65">
        <v>6000</v>
      </c>
      <c r="J9" s="65">
        <v>9100</v>
      </c>
      <c r="K9" s="65">
        <v>2400</v>
      </c>
      <c r="L9" s="65">
        <v>3600</v>
      </c>
      <c r="M9" s="65">
        <v>5500</v>
      </c>
      <c r="N9" s="65">
        <v>300</v>
      </c>
      <c r="O9" s="65">
        <v>2000</v>
      </c>
      <c r="P9" s="65">
        <v>5000</v>
      </c>
      <c r="Q9" s="65">
        <v>1000</v>
      </c>
      <c r="R9" s="65">
        <v>333.33333333333331</v>
      </c>
      <c r="S9" s="65"/>
      <c r="T9" s="65">
        <v>46208.333333333336</v>
      </c>
      <c r="U9" s="65">
        <v>41500</v>
      </c>
      <c r="V9" s="65">
        <v>3375.0000000000005</v>
      </c>
      <c r="W9" s="65">
        <v>1333.3333333333333</v>
      </c>
      <c r="X9"/>
    </row>
    <row r="10" spans="1:24" x14ac:dyDescent="0.3">
      <c r="A10" s="58" t="s">
        <v>1544</v>
      </c>
      <c r="B10" s="65">
        <v>416.66666666666669</v>
      </c>
      <c r="C10" s="65">
        <v>250</v>
      </c>
      <c r="D10" s="65">
        <v>500</v>
      </c>
      <c r="E10" s="65">
        <v>500</v>
      </c>
      <c r="F10" s="65">
        <v>1250</v>
      </c>
      <c r="G10" s="65">
        <v>1000</v>
      </c>
      <c r="H10" s="65">
        <v>5971.4285714285716</v>
      </c>
      <c r="I10" s="65">
        <v>30000</v>
      </c>
      <c r="J10" s="65">
        <v>7800</v>
      </c>
      <c r="K10" s="65">
        <v>4800</v>
      </c>
      <c r="L10" s="65">
        <v>1800</v>
      </c>
      <c r="M10" s="65">
        <v>5000</v>
      </c>
      <c r="N10" s="65">
        <v>233.33333333333334</v>
      </c>
      <c r="O10" s="65">
        <v>6000</v>
      </c>
      <c r="P10" s="65">
        <v>6500</v>
      </c>
      <c r="Q10" s="65">
        <v>1000</v>
      </c>
      <c r="R10" s="65">
        <v>416.66666666666669</v>
      </c>
      <c r="S10" s="65"/>
      <c r="T10" s="65">
        <v>73438.095238095251</v>
      </c>
      <c r="U10" s="65">
        <v>68104.761904761908</v>
      </c>
      <c r="V10" s="65">
        <v>3916.666666666667</v>
      </c>
      <c r="W10" s="65">
        <v>1416.6666666666667</v>
      </c>
      <c r="X10"/>
    </row>
    <row r="11" spans="1:24" x14ac:dyDescent="0.3">
      <c r="A11" s="58" t="s">
        <v>1545</v>
      </c>
      <c r="B11" s="65">
        <v>208.33333333333334</v>
      </c>
      <c r="C11" s="65">
        <v>333.33333333333331</v>
      </c>
      <c r="D11" s="65">
        <v>541.66666666666663</v>
      </c>
      <c r="E11" s="65">
        <v>583.33333333333337</v>
      </c>
      <c r="F11" s="65">
        <v>833.33333333333337</v>
      </c>
      <c r="G11" s="65">
        <v>1083.3333333333333</v>
      </c>
      <c r="H11" s="65">
        <v>32571.428571428572</v>
      </c>
      <c r="I11" s="65">
        <v>24000</v>
      </c>
      <c r="J11" s="65">
        <v>13000</v>
      </c>
      <c r="K11" s="65">
        <v>7200</v>
      </c>
      <c r="L11" s="65">
        <v>10000</v>
      </c>
      <c r="M11" s="65">
        <v>5000</v>
      </c>
      <c r="N11" s="65">
        <v>666.66666666666663</v>
      </c>
      <c r="O11" s="65">
        <v>2000</v>
      </c>
      <c r="P11" s="65">
        <v>5312.5</v>
      </c>
      <c r="Q11" s="65">
        <v>1250</v>
      </c>
      <c r="R11" s="65">
        <v>604.16666666666663</v>
      </c>
      <c r="S11" s="65"/>
      <c r="T11" s="65">
        <v>105188.09523809525</v>
      </c>
      <c r="U11" s="65">
        <v>99750.595238095251</v>
      </c>
      <c r="V11" s="65">
        <v>3583.333333333333</v>
      </c>
      <c r="W11" s="65">
        <v>1854.1666666666665</v>
      </c>
      <c r="X11"/>
    </row>
    <row r="12" spans="1:24" x14ac:dyDescent="0.3">
      <c r="A12" s="58" t="s">
        <v>1546</v>
      </c>
      <c r="B12" s="65">
        <v>166.66666666666666</v>
      </c>
      <c r="C12" s="65">
        <v>333.33333333333331</v>
      </c>
      <c r="D12" s="65">
        <v>500</v>
      </c>
      <c r="E12" s="65">
        <v>500</v>
      </c>
      <c r="F12" s="65">
        <v>1041.6666666666667</v>
      </c>
      <c r="G12" s="65">
        <v>916.66666666666663</v>
      </c>
      <c r="H12" s="65">
        <v>22800</v>
      </c>
      <c r="I12" s="65">
        <v>16500</v>
      </c>
      <c r="J12" s="65">
        <v>6500</v>
      </c>
      <c r="K12" s="65">
        <v>5600</v>
      </c>
      <c r="L12" s="65">
        <v>7800</v>
      </c>
      <c r="M12" s="65">
        <v>3750</v>
      </c>
      <c r="N12" s="65">
        <v>366.66666666666669</v>
      </c>
      <c r="O12" s="65">
        <v>3400</v>
      </c>
      <c r="P12" s="65">
        <v>7500</v>
      </c>
      <c r="Q12" s="65">
        <v>1000</v>
      </c>
      <c r="R12" s="65">
        <v>500</v>
      </c>
      <c r="S12" s="65"/>
      <c r="T12" s="65">
        <v>79175</v>
      </c>
      <c r="U12" s="65">
        <v>74216.666666666657</v>
      </c>
      <c r="V12" s="65">
        <v>3458.3333333333335</v>
      </c>
      <c r="W12" s="65">
        <v>1500</v>
      </c>
      <c r="X12"/>
    </row>
    <row r="13" spans="1:24" x14ac:dyDescent="0.3">
      <c r="A13" s="58" t="s">
        <v>1547</v>
      </c>
      <c r="B13" s="65">
        <v>83.333333333333329</v>
      </c>
      <c r="C13" s="65">
        <v>500</v>
      </c>
      <c r="D13" s="64">
        <v>520.83333333333337</v>
      </c>
      <c r="E13" s="64">
        <v>500</v>
      </c>
      <c r="F13" s="64">
        <v>1041.6666666666667</v>
      </c>
      <c r="G13" s="64">
        <v>958.33333333333337</v>
      </c>
      <c r="H13" s="64">
        <v>18565.714285714286</v>
      </c>
      <c r="I13" s="64">
        <v>12000</v>
      </c>
      <c r="J13" s="64">
        <v>7800</v>
      </c>
      <c r="K13" s="64">
        <v>4800</v>
      </c>
      <c r="L13" s="64">
        <v>4000</v>
      </c>
      <c r="M13" s="65">
        <v>10000</v>
      </c>
      <c r="N13" s="65">
        <v>1500</v>
      </c>
      <c r="O13" s="65">
        <v>2400</v>
      </c>
      <c r="P13" s="65">
        <v>10000</v>
      </c>
      <c r="Q13" s="65">
        <v>1250</v>
      </c>
      <c r="R13" s="64">
        <v>416.66666666666669</v>
      </c>
      <c r="S13" s="65"/>
      <c r="T13" s="65">
        <v>76336.547619047618</v>
      </c>
      <c r="U13" s="65">
        <v>71065.71428571429</v>
      </c>
      <c r="V13" s="65">
        <v>3604.166666666667</v>
      </c>
      <c r="W13" s="65">
        <v>1666.6666666666667</v>
      </c>
      <c r="X13"/>
    </row>
    <row r="14" spans="1:24" x14ac:dyDescent="0.3">
      <c r="A14" s="58" t="s">
        <v>1548</v>
      </c>
      <c r="B14" s="65">
        <v>166.66666666666666</v>
      </c>
      <c r="C14" s="65">
        <v>333.33333333333331</v>
      </c>
      <c r="D14" s="65">
        <v>1166.6666666666667</v>
      </c>
      <c r="E14" s="65">
        <v>333.33333333333331</v>
      </c>
      <c r="F14" s="65">
        <v>833.33333333333337</v>
      </c>
      <c r="G14" s="65">
        <v>2333.3333333333335</v>
      </c>
      <c r="H14" s="65">
        <v>9500</v>
      </c>
      <c r="I14" s="65">
        <v>7500</v>
      </c>
      <c r="J14" s="65">
        <v>2600</v>
      </c>
      <c r="K14" s="65">
        <v>800</v>
      </c>
      <c r="L14" s="65">
        <v>1500</v>
      </c>
      <c r="M14" s="65">
        <v>5000</v>
      </c>
      <c r="N14" s="65">
        <v>500</v>
      </c>
      <c r="O14" s="65">
        <v>2000</v>
      </c>
      <c r="P14" s="65">
        <v>5000</v>
      </c>
      <c r="Q14" s="65">
        <v>1000</v>
      </c>
      <c r="R14" s="65">
        <v>333.33333333333331</v>
      </c>
      <c r="S14" s="65"/>
      <c r="T14" s="65">
        <v>40900.000000000007</v>
      </c>
      <c r="U14" s="65">
        <v>34400</v>
      </c>
      <c r="V14" s="65">
        <v>5166.666666666667</v>
      </c>
      <c r="W14" s="65">
        <v>1333.3333333333333</v>
      </c>
      <c r="X14"/>
    </row>
    <row r="15" spans="1:24" x14ac:dyDescent="0.3">
      <c r="A15" s="58" t="s">
        <v>1549</v>
      </c>
      <c r="B15" s="65">
        <v>333.33333333333331</v>
      </c>
      <c r="C15" s="65">
        <v>225</v>
      </c>
      <c r="D15" s="65">
        <v>625</v>
      </c>
      <c r="E15" s="65">
        <v>583.33333333333337</v>
      </c>
      <c r="F15" s="65">
        <v>1500</v>
      </c>
      <c r="G15" s="65">
        <v>666.66666666666663</v>
      </c>
      <c r="H15" s="65">
        <v>21714.285714285714</v>
      </c>
      <c r="I15" s="65">
        <v>6000</v>
      </c>
      <c r="J15" s="65">
        <v>7800</v>
      </c>
      <c r="K15" s="65">
        <v>4800</v>
      </c>
      <c r="L15" s="65">
        <v>10000</v>
      </c>
      <c r="M15" s="65">
        <v>6000</v>
      </c>
      <c r="N15" s="65">
        <v>666.66666666666663</v>
      </c>
      <c r="O15" s="65">
        <v>2400</v>
      </c>
      <c r="P15" s="65">
        <v>5000</v>
      </c>
      <c r="Q15" s="65">
        <v>1000</v>
      </c>
      <c r="R15" s="65">
        <v>416.66666666666669</v>
      </c>
      <c r="S15" s="65"/>
      <c r="T15" s="65">
        <v>69730.952380952382</v>
      </c>
      <c r="U15" s="65">
        <v>64380.952380952374</v>
      </c>
      <c r="V15" s="65">
        <v>3933.333333333333</v>
      </c>
      <c r="W15" s="65">
        <v>1416.6666666666667</v>
      </c>
      <c r="X15"/>
    </row>
    <row r="16" spans="1:24" ht="49.5" x14ac:dyDescent="0.3">
      <c r="A16" s="78" t="s">
        <v>1593</v>
      </c>
      <c r="B16" s="66">
        <v>166.66666666666666</v>
      </c>
      <c r="C16" s="66">
        <v>333.33333333333331</v>
      </c>
      <c r="D16" s="66">
        <v>541.66666666666663</v>
      </c>
      <c r="E16" s="66">
        <v>500</v>
      </c>
      <c r="F16" s="66">
        <v>1041.6666666666667</v>
      </c>
      <c r="G16" s="66">
        <v>958.33333333333337</v>
      </c>
      <c r="H16" s="66">
        <v>18592.857142857141</v>
      </c>
      <c r="I16" s="66">
        <v>12000</v>
      </c>
      <c r="J16" s="66">
        <v>7800</v>
      </c>
      <c r="K16" s="66">
        <v>4800</v>
      </c>
      <c r="L16" s="66">
        <v>4000</v>
      </c>
      <c r="M16" s="66">
        <v>5000</v>
      </c>
      <c r="N16" s="66">
        <v>470</v>
      </c>
      <c r="O16" s="66">
        <v>2400</v>
      </c>
      <c r="P16" s="66">
        <v>5906.25</v>
      </c>
      <c r="Q16" s="66">
        <v>1000</v>
      </c>
      <c r="R16" s="66">
        <v>416.66666666666669</v>
      </c>
      <c r="S16" s="66"/>
      <c r="T16" s="66">
        <v>65927.440476190473</v>
      </c>
      <c r="U16" s="66">
        <v>60969.107142857145</v>
      </c>
      <c r="V16" s="66">
        <v>3541.6666666666665</v>
      </c>
      <c r="W16" s="66">
        <v>1416.6666666666667</v>
      </c>
      <c r="X16"/>
    </row>
    <row r="17" spans="1:6" x14ac:dyDescent="0.3">
      <c r="A17"/>
      <c r="B17"/>
      <c r="C17"/>
      <c r="D17"/>
      <c r="E17"/>
    </row>
    <row r="18" spans="1:6" x14ac:dyDescent="0.3">
      <c r="A18"/>
      <c r="B18"/>
      <c r="C18"/>
      <c r="D18"/>
      <c r="E18"/>
    </row>
    <row r="19" spans="1:6" x14ac:dyDescent="0.3">
      <c r="A19"/>
      <c r="B19"/>
      <c r="C19"/>
      <c r="D19"/>
      <c r="E19"/>
    </row>
    <row r="20" spans="1:6" x14ac:dyDescent="0.3">
      <c r="A20" s="117" t="s">
        <v>1552</v>
      </c>
      <c r="B20" s="117"/>
      <c r="C20" s="117"/>
      <c r="D20" s="117"/>
      <c r="E20"/>
    </row>
    <row r="21" spans="1:6" ht="42.6" customHeight="1" x14ac:dyDescent="0.3">
      <c r="A21" s="117"/>
      <c r="B21" s="117"/>
      <c r="C21" s="117"/>
      <c r="D21" s="117"/>
      <c r="E21"/>
    </row>
    <row r="22" spans="1:6" x14ac:dyDescent="0.3">
      <c r="A22"/>
      <c r="B22"/>
      <c r="C22"/>
      <c r="D22"/>
      <c r="E22"/>
    </row>
    <row r="23" spans="1:6" x14ac:dyDescent="0.3">
      <c r="A23" s="104" t="s">
        <v>1534</v>
      </c>
      <c r="B23" s="104"/>
      <c r="C23" s="104"/>
      <c r="D23" s="104"/>
      <c r="E23" s="104"/>
      <c r="F23" s="104"/>
    </row>
    <row r="24" spans="1:6" x14ac:dyDescent="0.3">
      <c r="A24" s="104"/>
      <c r="B24" s="104"/>
      <c r="C24" s="104"/>
      <c r="D24" s="104"/>
      <c r="E24" s="104"/>
      <c r="F24" s="104"/>
    </row>
    <row r="25" spans="1:6" s="24" customFormat="1" ht="15.6" customHeight="1" x14ac:dyDescent="0.3">
      <c r="A25" s="104"/>
      <c r="B25" s="104"/>
      <c r="C25" s="104"/>
      <c r="D25" s="104"/>
      <c r="E25" s="104"/>
      <c r="F25" s="104"/>
    </row>
    <row r="26" spans="1:6" s="24" customFormat="1" x14ac:dyDescent="0.3">
      <c r="A26"/>
      <c r="B26"/>
      <c r="C26"/>
      <c r="D26"/>
      <c r="E26"/>
    </row>
    <row r="27" spans="1:6" s="24" customFormat="1" x14ac:dyDescent="0.3">
      <c r="A27"/>
      <c r="B27"/>
      <c r="C27"/>
      <c r="D27"/>
      <c r="E27"/>
    </row>
    <row r="28" spans="1:6" s="24" customFormat="1" x14ac:dyDescent="0.3">
      <c r="A28"/>
      <c r="B28"/>
      <c r="C28"/>
      <c r="D28"/>
      <c r="E28"/>
    </row>
    <row r="29" spans="1:6" s="24" customFormat="1" x14ac:dyDescent="0.3">
      <c r="A29"/>
      <c r="B29"/>
      <c r="C29"/>
      <c r="D29"/>
      <c r="E29"/>
    </row>
    <row r="30" spans="1:6" x14ac:dyDescent="0.3">
      <c r="A30"/>
      <c r="B30"/>
      <c r="C30"/>
      <c r="D30"/>
      <c r="E30"/>
    </row>
    <row r="31" spans="1:6" x14ac:dyDescent="0.3">
      <c r="A31"/>
      <c r="B31"/>
      <c r="C31"/>
      <c r="D31"/>
      <c r="E31"/>
    </row>
    <row r="32" spans="1:6" x14ac:dyDescent="0.3">
      <c r="A32"/>
      <c r="B32"/>
      <c r="C32"/>
      <c r="D32"/>
      <c r="E32"/>
    </row>
    <row r="33" spans="1:5" x14ac:dyDescent="0.3">
      <c r="A33"/>
      <c r="B33"/>
      <c r="C33"/>
      <c r="D33"/>
      <c r="E33"/>
    </row>
    <row r="34" spans="1:5" x14ac:dyDescent="0.3">
      <c r="A34"/>
      <c r="B34"/>
      <c r="C34"/>
      <c r="D34"/>
      <c r="E34"/>
    </row>
    <row r="35" spans="1:5" x14ac:dyDescent="0.3">
      <c r="A35"/>
      <c r="B35"/>
      <c r="C35"/>
      <c r="D35"/>
      <c r="E35"/>
    </row>
    <row r="36" spans="1:5" x14ac:dyDescent="0.3">
      <c r="A36"/>
      <c r="B36"/>
      <c r="C36"/>
      <c r="D36"/>
      <c r="E36"/>
    </row>
    <row r="37" spans="1:5" x14ac:dyDescent="0.3">
      <c r="A37"/>
      <c r="B37"/>
      <c r="C37"/>
      <c r="D37"/>
      <c r="E37"/>
    </row>
    <row r="38" spans="1:5" ht="14.1" customHeight="1" x14ac:dyDescent="0.3">
      <c r="B38"/>
      <c r="C38"/>
      <c r="D38"/>
    </row>
    <row r="41" spans="1:5" x14ac:dyDescent="0.3">
      <c r="B41"/>
      <c r="C41"/>
      <c r="D41"/>
    </row>
    <row r="42" spans="1:5" x14ac:dyDescent="0.3">
      <c r="B42"/>
      <c r="C42"/>
      <c r="D42"/>
    </row>
  </sheetData>
  <sortState ref="A2:E30">
    <sortCondition ref="B2:B30"/>
  </sortState>
  <mergeCells count="3">
    <mergeCell ref="A20:D21"/>
    <mergeCell ref="A1:F1"/>
    <mergeCell ref="A23:F25"/>
  </mergeCells>
  <conditionalFormatting sqref="B5:U14">
    <cfRule type="colorScale" priority="31">
      <colorScale>
        <cfvo type="min"/>
        <cfvo type="percentile" val="50"/>
        <cfvo type="max"/>
        <color rgb="FFC6EFCE"/>
        <color rgb="FFFFEB9C"/>
        <color rgb="FFFFC7CE"/>
      </colorScale>
    </cfRule>
  </conditionalFormatting>
  <conditionalFormatting sqref="B15:U15">
    <cfRule type="colorScale" priority="30">
      <colorScale>
        <cfvo type="min"/>
        <cfvo type="percentile" val="50"/>
        <cfvo type="max"/>
        <color rgb="FFC6EFCE"/>
        <color rgb="FFFFEB9C"/>
        <color rgb="FFFFC7CE"/>
      </colorScale>
    </cfRule>
  </conditionalFormatting>
  <conditionalFormatting sqref="B16:U16">
    <cfRule type="colorScale" priority="29">
      <colorScale>
        <cfvo type="min"/>
        <cfvo type="percentile" val="50"/>
        <cfvo type="max"/>
        <color rgb="FFC6EFCE"/>
        <color rgb="FFFFEB9C"/>
        <color rgb="FFFFC7CE"/>
      </colorScale>
    </cfRule>
  </conditionalFormatting>
  <conditionalFormatting sqref="T5:T16">
    <cfRule type="colorScale" priority="28">
      <colorScale>
        <cfvo type="min"/>
        <cfvo type="percentile" val="50"/>
        <cfvo type="max"/>
        <color rgb="FF63BE7B"/>
        <color rgb="FFFFEB84"/>
        <color rgb="FFF8696B"/>
      </colorScale>
    </cfRule>
  </conditionalFormatting>
  <conditionalFormatting sqref="U5:U16">
    <cfRule type="colorScale" priority="27">
      <colorScale>
        <cfvo type="min"/>
        <cfvo type="percentile" val="50"/>
        <cfvo type="max"/>
        <color rgb="FF63BE7B"/>
        <color rgb="FFFFEB84"/>
        <color rgb="FFF8696B"/>
      </colorScale>
    </cfRule>
  </conditionalFormatting>
  <conditionalFormatting sqref="V5:V14">
    <cfRule type="colorScale" priority="26">
      <colorScale>
        <cfvo type="min"/>
        <cfvo type="percentile" val="50"/>
        <cfvo type="max"/>
        <color rgb="FFC6EFCE"/>
        <color rgb="FFFFEB9C"/>
        <color rgb="FFFFC7CE"/>
      </colorScale>
    </cfRule>
  </conditionalFormatting>
  <conditionalFormatting sqref="V15">
    <cfRule type="colorScale" priority="25">
      <colorScale>
        <cfvo type="min"/>
        <cfvo type="percentile" val="50"/>
        <cfvo type="max"/>
        <color rgb="FFC6EFCE"/>
        <color rgb="FFFFEB9C"/>
        <color rgb="FFFFC7CE"/>
      </colorScale>
    </cfRule>
  </conditionalFormatting>
  <conditionalFormatting sqref="V16">
    <cfRule type="colorScale" priority="24">
      <colorScale>
        <cfvo type="min"/>
        <cfvo type="percentile" val="50"/>
        <cfvo type="max"/>
        <color rgb="FFC6EFCE"/>
        <color rgb="FFFFEB9C"/>
        <color rgb="FFFFC7CE"/>
      </colorScale>
    </cfRule>
  </conditionalFormatting>
  <conditionalFormatting sqref="V5:V16">
    <cfRule type="colorScale" priority="23">
      <colorScale>
        <cfvo type="min"/>
        <cfvo type="percentile" val="50"/>
        <cfvo type="max"/>
        <color rgb="FF63BE7B"/>
        <color rgb="FFFFEB84"/>
        <color rgb="FFF8696B"/>
      </colorScale>
    </cfRule>
  </conditionalFormatting>
  <conditionalFormatting sqref="W5:W14">
    <cfRule type="colorScale" priority="22">
      <colorScale>
        <cfvo type="min"/>
        <cfvo type="percentile" val="50"/>
        <cfvo type="max"/>
        <color rgb="FFC6EFCE"/>
        <color rgb="FFFFEB9C"/>
        <color rgb="FFFFC7CE"/>
      </colorScale>
    </cfRule>
  </conditionalFormatting>
  <conditionalFormatting sqref="W15">
    <cfRule type="colorScale" priority="21">
      <colorScale>
        <cfvo type="min"/>
        <cfvo type="percentile" val="50"/>
        <cfvo type="max"/>
        <color rgb="FFC6EFCE"/>
        <color rgb="FFFFEB9C"/>
        <color rgb="FFFFC7CE"/>
      </colorScale>
    </cfRule>
  </conditionalFormatting>
  <conditionalFormatting sqref="W16">
    <cfRule type="colorScale" priority="20">
      <colorScale>
        <cfvo type="min"/>
        <cfvo type="percentile" val="50"/>
        <cfvo type="max"/>
        <color rgb="FFC6EFCE"/>
        <color rgb="FFFFEB9C"/>
        <color rgb="FFFFC7CE"/>
      </colorScale>
    </cfRule>
  </conditionalFormatting>
  <conditionalFormatting sqref="W5:W16">
    <cfRule type="colorScale" priority="19">
      <colorScale>
        <cfvo type="min"/>
        <cfvo type="percentile" val="50"/>
        <cfvo type="max"/>
        <color rgb="FF63BE7B"/>
        <color rgb="FFFFEB84"/>
        <color rgb="FFF8696B"/>
      </colorScale>
    </cfRule>
  </conditionalFormatting>
  <conditionalFormatting sqref="S4">
    <cfRule type="colorScale" priority="18">
      <colorScale>
        <cfvo type="min"/>
        <cfvo type="percentile" val="50"/>
        <cfvo type="max"/>
        <color rgb="FFC6EFCE"/>
        <color rgb="FFFFEB9C"/>
        <color rgb="FFFFC7CE"/>
      </colorScale>
    </cfRule>
  </conditionalFormatting>
  <conditionalFormatting sqref="B5:B16">
    <cfRule type="colorScale" priority="17">
      <colorScale>
        <cfvo type="min"/>
        <cfvo type="percentile" val="50"/>
        <cfvo type="max"/>
        <color rgb="FF63BE7B"/>
        <color rgb="FFFFEB84"/>
        <color rgb="FFF8696B"/>
      </colorScale>
    </cfRule>
  </conditionalFormatting>
  <conditionalFormatting sqref="C5:C16">
    <cfRule type="colorScale" priority="16">
      <colorScale>
        <cfvo type="min"/>
        <cfvo type="percentile" val="50"/>
        <cfvo type="max"/>
        <color rgb="FF63BE7B"/>
        <color rgb="FFFFEB84"/>
        <color rgb="FFF8696B"/>
      </colorScale>
    </cfRule>
  </conditionalFormatting>
  <conditionalFormatting sqref="D5:D16">
    <cfRule type="colorScale" priority="15">
      <colorScale>
        <cfvo type="min"/>
        <cfvo type="percentile" val="50"/>
        <cfvo type="max"/>
        <color rgb="FF63BE7B"/>
        <color rgb="FFFFEB84"/>
        <color rgb="FFF8696B"/>
      </colorScale>
    </cfRule>
  </conditionalFormatting>
  <conditionalFormatting sqref="E5:E16">
    <cfRule type="colorScale" priority="14">
      <colorScale>
        <cfvo type="min"/>
        <cfvo type="percentile" val="50"/>
        <cfvo type="max"/>
        <color rgb="FF63BE7B"/>
        <color rgb="FFFFEB84"/>
        <color rgb="FFF8696B"/>
      </colorScale>
    </cfRule>
  </conditionalFormatting>
  <conditionalFormatting sqref="F5:F16">
    <cfRule type="colorScale" priority="13">
      <colorScale>
        <cfvo type="min"/>
        <cfvo type="percentile" val="50"/>
        <cfvo type="max"/>
        <color rgb="FF63BE7B"/>
        <color rgb="FFFFEB84"/>
        <color rgb="FFF8696B"/>
      </colorScale>
    </cfRule>
  </conditionalFormatting>
  <conditionalFormatting sqref="G5:G16">
    <cfRule type="colorScale" priority="12">
      <colorScale>
        <cfvo type="min"/>
        <cfvo type="percentile" val="50"/>
        <cfvo type="max"/>
        <color rgb="FF63BE7B"/>
        <color rgb="FFFFEB84"/>
        <color rgb="FFF8696B"/>
      </colorScale>
    </cfRule>
  </conditionalFormatting>
  <conditionalFormatting sqref="H5:H16">
    <cfRule type="colorScale" priority="11">
      <colorScale>
        <cfvo type="min"/>
        <cfvo type="percentile" val="50"/>
        <cfvo type="max"/>
        <color rgb="FF63BE7B"/>
        <color rgb="FFFFEB84"/>
        <color rgb="FFF8696B"/>
      </colorScale>
    </cfRule>
  </conditionalFormatting>
  <conditionalFormatting sqref="I5:I16">
    <cfRule type="colorScale" priority="10">
      <colorScale>
        <cfvo type="min"/>
        <cfvo type="percentile" val="50"/>
        <cfvo type="max"/>
        <color rgb="FF63BE7B"/>
        <color rgb="FFFFEB84"/>
        <color rgb="FFF8696B"/>
      </colorScale>
    </cfRule>
  </conditionalFormatting>
  <conditionalFormatting sqref="J5:J16">
    <cfRule type="colorScale" priority="9">
      <colorScale>
        <cfvo type="min"/>
        <cfvo type="percentile" val="50"/>
        <cfvo type="max"/>
        <color rgb="FF63BE7B"/>
        <color rgb="FFFFEB84"/>
        <color rgb="FFF8696B"/>
      </colorScale>
    </cfRule>
  </conditionalFormatting>
  <conditionalFormatting sqref="K5:K16">
    <cfRule type="colorScale" priority="8">
      <colorScale>
        <cfvo type="min"/>
        <cfvo type="percentile" val="50"/>
        <cfvo type="max"/>
        <color rgb="FF63BE7B"/>
        <color rgb="FFFFEB84"/>
        <color rgb="FFF8696B"/>
      </colorScale>
    </cfRule>
  </conditionalFormatting>
  <conditionalFormatting sqref="L5:L16">
    <cfRule type="colorScale" priority="7">
      <colorScale>
        <cfvo type="min"/>
        <cfvo type="percentile" val="50"/>
        <cfvo type="max"/>
        <color rgb="FF63BE7B"/>
        <color rgb="FFFFEB84"/>
        <color rgb="FFF8696B"/>
      </colorScale>
    </cfRule>
  </conditionalFormatting>
  <conditionalFormatting sqref="M5:M15">
    <cfRule type="colorScale" priority="6">
      <colorScale>
        <cfvo type="min"/>
        <cfvo type="percentile" val="50"/>
        <cfvo type="max"/>
        <color rgb="FF63BE7B"/>
        <color rgb="FFFFEB84"/>
        <color rgb="FFF8696B"/>
      </colorScale>
    </cfRule>
  </conditionalFormatting>
  <conditionalFormatting sqref="N5:N16">
    <cfRule type="colorScale" priority="5">
      <colorScale>
        <cfvo type="min"/>
        <cfvo type="percentile" val="50"/>
        <cfvo type="max"/>
        <color rgb="FF63BE7B"/>
        <color rgb="FFFFEB84"/>
        <color rgb="FFF8696B"/>
      </colorScale>
    </cfRule>
  </conditionalFormatting>
  <conditionalFormatting sqref="O5:O16">
    <cfRule type="colorScale" priority="4">
      <colorScale>
        <cfvo type="min"/>
        <cfvo type="percentile" val="50"/>
        <cfvo type="max"/>
        <color rgb="FF63BE7B"/>
        <color rgb="FFFFEB84"/>
        <color rgb="FFF8696B"/>
      </colorScale>
    </cfRule>
  </conditionalFormatting>
  <conditionalFormatting sqref="P5:P16">
    <cfRule type="colorScale" priority="3">
      <colorScale>
        <cfvo type="min"/>
        <cfvo type="percentile" val="50"/>
        <cfvo type="max"/>
        <color rgb="FF63BE7B"/>
        <color rgb="FFFFEB84"/>
        <color rgb="FFF8696B"/>
      </colorScale>
    </cfRule>
  </conditionalFormatting>
  <conditionalFormatting sqref="Q5:Q16">
    <cfRule type="colorScale" priority="2">
      <colorScale>
        <cfvo type="min"/>
        <cfvo type="percentile" val="50"/>
        <cfvo type="max"/>
        <color rgb="FF63BE7B"/>
        <color rgb="FFFFEB84"/>
        <color rgb="FFF8696B"/>
      </colorScale>
    </cfRule>
  </conditionalFormatting>
  <conditionalFormatting sqref="R5:R16">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F4" sqref="F4"/>
    </sheetView>
  </sheetViews>
  <sheetFormatPr defaultColWidth="8.7109375" defaultRowHeight="15" x14ac:dyDescent="0.25"/>
  <cols>
    <col min="1" max="1" width="18.140625" customWidth="1"/>
    <col min="2" max="2" width="16.140625" bestFit="1" customWidth="1"/>
    <col min="3" max="3" width="14.42578125" customWidth="1"/>
    <col min="4" max="4" width="13.85546875" customWidth="1"/>
    <col min="7" max="7" width="11.5703125" customWidth="1"/>
    <col min="8" max="8" width="16.140625" customWidth="1"/>
    <col min="10" max="10" width="12.7109375" customWidth="1"/>
  </cols>
  <sheetData>
    <row r="1" spans="1:13" ht="20.25" x14ac:dyDescent="0.25">
      <c r="A1" s="103" t="s">
        <v>1601</v>
      </c>
      <c r="B1" s="103"/>
      <c r="C1" s="103"/>
      <c r="D1" s="103"/>
    </row>
    <row r="2" spans="1:13" ht="16.5" x14ac:dyDescent="0.25">
      <c r="A2" s="109" t="s">
        <v>1563</v>
      </c>
      <c r="B2" s="110"/>
      <c r="C2" s="110"/>
      <c r="D2" s="111"/>
    </row>
    <row r="3" spans="1:13" ht="16.5" x14ac:dyDescent="0.25">
      <c r="A3" s="112" t="s">
        <v>1600</v>
      </c>
      <c r="B3" s="12" t="s">
        <v>53</v>
      </c>
      <c r="C3" s="12">
        <v>6</v>
      </c>
      <c r="D3" s="71" t="s">
        <v>1597</v>
      </c>
    </row>
    <row r="4" spans="1:13" ht="16.5" x14ac:dyDescent="0.25">
      <c r="A4" s="112"/>
      <c r="B4" s="12" t="s">
        <v>1594</v>
      </c>
      <c r="C4" s="12">
        <v>1</v>
      </c>
      <c r="D4" s="71" t="s">
        <v>1598</v>
      </c>
    </row>
    <row r="5" spans="1:13" ht="16.5" x14ac:dyDescent="0.25">
      <c r="A5" s="112"/>
      <c r="B5" s="12" t="s">
        <v>82</v>
      </c>
      <c r="C5" s="12">
        <v>1</v>
      </c>
      <c r="D5" s="71" t="s">
        <v>1557</v>
      </c>
    </row>
    <row r="6" spans="1:13" ht="16.5" x14ac:dyDescent="0.25">
      <c r="A6" s="112"/>
      <c r="B6" s="12" t="s">
        <v>1595</v>
      </c>
      <c r="C6" s="12">
        <v>1</v>
      </c>
      <c r="D6" s="71" t="s">
        <v>1599</v>
      </c>
    </row>
    <row r="7" spans="1:13" ht="16.5" x14ac:dyDescent="0.25">
      <c r="A7" s="112"/>
      <c r="B7" s="12" t="s">
        <v>1596</v>
      </c>
      <c r="C7" s="12">
        <v>1</v>
      </c>
      <c r="D7" s="71" t="s">
        <v>1570</v>
      </c>
    </row>
    <row r="8" spans="1:13" ht="16.5" x14ac:dyDescent="0.25">
      <c r="A8" s="94"/>
      <c r="B8" s="12"/>
      <c r="C8" s="12"/>
      <c r="D8" s="71"/>
    </row>
    <row r="10" spans="1:13" ht="20.25" x14ac:dyDescent="0.25">
      <c r="A10" s="103" t="s">
        <v>1591</v>
      </c>
      <c r="B10" s="103"/>
      <c r="C10" s="103"/>
      <c r="D10" s="103"/>
      <c r="E10" s="103"/>
      <c r="F10" s="103"/>
    </row>
    <row r="11" spans="1:13" ht="14.45" customHeight="1" x14ac:dyDescent="0.25"/>
    <row r="12" spans="1:13" ht="37.5" customHeight="1" x14ac:dyDescent="0.25">
      <c r="A12" s="56" t="s">
        <v>1515</v>
      </c>
      <c r="B12" s="57" t="s">
        <v>1519</v>
      </c>
      <c r="C12" s="57" t="s">
        <v>81</v>
      </c>
      <c r="D12" s="57" t="s">
        <v>1529</v>
      </c>
      <c r="E12" s="57" t="s">
        <v>70</v>
      </c>
      <c r="F12" s="57" t="s">
        <v>71</v>
      </c>
      <c r="H12" s="104" t="s">
        <v>1534</v>
      </c>
      <c r="I12" s="104"/>
      <c r="J12" s="104"/>
      <c r="K12" s="104"/>
      <c r="L12" s="104"/>
      <c r="M12" s="104"/>
    </row>
    <row r="13" spans="1:13" ht="16.5" x14ac:dyDescent="0.3">
      <c r="A13" s="58" t="s">
        <v>1530</v>
      </c>
      <c r="B13" s="63">
        <v>5500</v>
      </c>
      <c r="C13" s="63">
        <v>5000</v>
      </c>
      <c r="D13" s="63">
        <v>1500</v>
      </c>
      <c r="E13" s="63">
        <v>100</v>
      </c>
      <c r="F13" s="63">
        <v>1275</v>
      </c>
      <c r="H13" s="104"/>
      <c r="I13" s="104"/>
      <c r="J13" s="104"/>
      <c r="K13" s="104"/>
      <c r="L13" s="104"/>
      <c r="M13" s="104"/>
    </row>
    <row r="14" spans="1:13" ht="16.5" x14ac:dyDescent="0.3">
      <c r="A14" s="58" t="s">
        <v>469</v>
      </c>
      <c r="B14" s="63">
        <v>3000</v>
      </c>
      <c r="C14" s="63">
        <v>8000</v>
      </c>
      <c r="D14" s="63">
        <v>2000</v>
      </c>
      <c r="E14" s="63">
        <v>50</v>
      </c>
      <c r="F14" s="63">
        <v>1275</v>
      </c>
      <c r="H14" s="104"/>
      <c r="I14" s="104"/>
      <c r="J14" s="104"/>
      <c r="K14" s="104"/>
      <c r="L14" s="104"/>
      <c r="M14" s="104"/>
    </row>
    <row r="15" spans="1:13" ht="16.5" x14ac:dyDescent="0.3">
      <c r="A15" s="58" t="s">
        <v>383</v>
      </c>
      <c r="B15" s="63">
        <v>4750</v>
      </c>
      <c r="C15" s="63">
        <v>6500</v>
      </c>
      <c r="D15" s="63">
        <v>1000</v>
      </c>
      <c r="E15" s="63">
        <v>150</v>
      </c>
      <c r="F15" s="63">
        <v>800</v>
      </c>
    </row>
    <row r="16" spans="1:13" ht="16.5" x14ac:dyDescent="0.3">
      <c r="A16" s="58" t="s">
        <v>232</v>
      </c>
      <c r="B16" s="63">
        <v>3500</v>
      </c>
      <c r="C16" s="63">
        <v>5000</v>
      </c>
      <c r="D16" s="63">
        <v>1000</v>
      </c>
      <c r="E16" s="63">
        <v>100</v>
      </c>
      <c r="F16" s="63">
        <v>1000</v>
      </c>
    </row>
    <row r="17" spans="1:6" ht="16.5" x14ac:dyDescent="0.3">
      <c r="A17" s="58" t="s">
        <v>279</v>
      </c>
      <c r="B17" s="63">
        <v>4000</v>
      </c>
      <c r="C17" s="63">
        <v>4000</v>
      </c>
      <c r="D17" s="63">
        <v>1000</v>
      </c>
      <c r="E17" s="63">
        <v>100</v>
      </c>
      <c r="F17" s="63">
        <v>700</v>
      </c>
    </row>
    <row r="18" spans="1:6" ht="14.45" customHeight="1" x14ac:dyDescent="0.3">
      <c r="A18" s="58" t="s">
        <v>1112</v>
      </c>
      <c r="B18" s="63">
        <v>6000</v>
      </c>
      <c r="C18" s="63">
        <v>5000</v>
      </c>
      <c r="D18" s="63">
        <v>1500</v>
      </c>
      <c r="E18" s="64">
        <v>100</v>
      </c>
      <c r="F18" s="63">
        <v>1200</v>
      </c>
    </row>
    <row r="19" spans="1:6" ht="16.5" x14ac:dyDescent="0.3">
      <c r="A19" s="58" t="s">
        <v>525</v>
      </c>
      <c r="B19" s="63">
        <v>6000</v>
      </c>
      <c r="C19" s="63">
        <v>6000</v>
      </c>
      <c r="D19" s="63">
        <v>2000</v>
      </c>
      <c r="E19" s="64">
        <v>100</v>
      </c>
      <c r="F19" s="63">
        <v>1300</v>
      </c>
    </row>
    <row r="20" spans="1:6" ht="16.5" x14ac:dyDescent="0.3">
      <c r="A20" s="58" t="s">
        <v>1415</v>
      </c>
      <c r="B20" s="63">
        <v>10000</v>
      </c>
      <c r="C20" s="64">
        <v>5000</v>
      </c>
      <c r="D20" s="63">
        <v>2500</v>
      </c>
      <c r="E20" s="64">
        <v>100</v>
      </c>
      <c r="F20" s="63">
        <v>2500</v>
      </c>
    </row>
    <row r="21" spans="1:6" ht="16.5" x14ac:dyDescent="0.3">
      <c r="A21" s="58" t="s">
        <v>368</v>
      </c>
      <c r="B21" s="63">
        <v>3000</v>
      </c>
      <c r="C21" s="63">
        <v>6000</v>
      </c>
      <c r="D21" s="63">
        <v>1000</v>
      </c>
      <c r="E21" s="63">
        <v>100</v>
      </c>
      <c r="F21" s="63">
        <v>800</v>
      </c>
    </row>
    <row r="22" spans="1:6" ht="16.5" x14ac:dyDescent="0.3">
      <c r="A22" s="59" t="s">
        <v>1592</v>
      </c>
      <c r="B22" s="63">
        <v>6000</v>
      </c>
      <c r="C22" s="63">
        <v>4500</v>
      </c>
      <c r="D22" s="63">
        <v>1500</v>
      </c>
      <c r="E22" s="64">
        <v>100</v>
      </c>
      <c r="F22" s="64">
        <v>1200</v>
      </c>
    </row>
    <row r="23" spans="1:6" s="77" customFormat="1" ht="39.6" customHeight="1" x14ac:dyDescent="0.25">
      <c r="A23" s="76" t="s">
        <v>1551</v>
      </c>
      <c r="B23" s="68">
        <f>MEDIAN(B13,B14,B15,B16,B17,B18,B19,B20,B21,B22)</f>
        <v>5125</v>
      </c>
      <c r="C23" s="68">
        <f>MEDIAN(C13,C14,C15,C16,C17,C18,C19,C21,C22)</f>
        <v>5000</v>
      </c>
      <c r="D23" s="68">
        <f>MEDIAN(D13,D14,D15,D16,D17,D18,D19,D20,D21,D22)</f>
        <v>1500</v>
      </c>
      <c r="E23" s="68">
        <f>MEDIAN(E13,E14,E15,E16,E17,E18,E21)</f>
        <v>100</v>
      </c>
      <c r="F23" s="68">
        <f>MEDIAN(F13,F14,F15,F16,F17,F18,F19,F20,F21)</f>
        <v>1200</v>
      </c>
    </row>
    <row r="26" spans="1:6" ht="16.5" x14ac:dyDescent="0.25">
      <c r="A26" s="12"/>
    </row>
  </sheetData>
  <mergeCells count="5">
    <mergeCell ref="A10:F10"/>
    <mergeCell ref="A1:D1"/>
    <mergeCell ref="A2:D2"/>
    <mergeCell ref="A3:A7"/>
    <mergeCell ref="H12:M14"/>
  </mergeCells>
  <conditionalFormatting sqref="B13:B22">
    <cfRule type="colorScale" priority="5">
      <colorScale>
        <cfvo type="min"/>
        <cfvo type="percentile" val="50"/>
        <cfvo type="max"/>
        <color rgb="FF63BE7B"/>
        <color rgb="FFFFEB84"/>
        <color rgb="FFF8696B"/>
      </colorScale>
    </cfRule>
  </conditionalFormatting>
  <conditionalFormatting sqref="C13:C22">
    <cfRule type="colorScale" priority="4">
      <colorScale>
        <cfvo type="min"/>
        <cfvo type="percentile" val="50"/>
        <cfvo type="max"/>
        <color rgb="FF63BE7B"/>
        <color rgb="FFFFEB84"/>
        <color rgb="FFF8696B"/>
      </colorScale>
    </cfRule>
  </conditionalFormatting>
  <conditionalFormatting sqref="D13:D22">
    <cfRule type="colorScale" priority="3">
      <colorScale>
        <cfvo type="min"/>
        <cfvo type="percentile" val="50"/>
        <cfvo type="max"/>
        <color rgb="FF63BE7B"/>
        <color rgb="FFFFEB84"/>
        <color rgb="FFF8696B"/>
      </colorScale>
    </cfRule>
  </conditionalFormatting>
  <conditionalFormatting sqref="E13:F22">
    <cfRule type="colorScale" priority="6">
      <colorScale>
        <cfvo type="min"/>
        <cfvo type="percentile" val="50"/>
        <cfvo type="max"/>
        <color rgb="FFC6EFCE"/>
        <color rgb="FFFFEB9C"/>
        <color rgb="FFFFC7CE"/>
      </colorScale>
    </cfRule>
  </conditionalFormatting>
  <conditionalFormatting sqref="E13:E22">
    <cfRule type="colorScale" priority="2">
      <colorScale>
        <cfvo type="min"/>
        <cfvo type="percentile" val="50"/>
        <cfvo type="max"/>
        <color rgb="FF63BE7B"/>
        <color rgb="FFFFEB84"/>
        <color rgb="FFF8696B"/>
      </colorScale>
    </cfRule>
  </conditionalFormatting>
  <conditionalFormatting sqref="F13:F2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zoomScale="90" zoomScaleNormal="90" zoomScalePageLayoutView="150" workbookViewId="0">
      <pane ySplit="1" topLeftCell="A2" activePane="bottomLeft" state="frozen"/>
      <selection pane="bottomLeft" activeCell="A2" sqref="A2"/>
    </sheetView>
  </sheetViews>
  <sheetFormatPr defaultColWidth="8.85546875" defaultRowHeight="15" x14ac:dyDescent="0.25"/>
  <cols>
    <col min="1" max="1" width="18.85546875" customWidth="1"/>
    <col min="2" max="2" width="47.42578125" customWidth="1"/>
    <col min="3" max="3" width="74.85546875" customWidth="1"/>
    <col min="4" max="5" width="8.85546875" customWidth="1"/>
    <col min="6" max="6" width="11.42578125" bestFit="1" customWidth="1"/>
    <col min="7" max="7" width="20.5703125" customWidth="1"/>
    <col min="8" max="8" width="13.140625" customWidth="1"/>
    <col min="9" max="9" width="22.85546875" bestFit="1" customWidth="1"/>
    <col min="10" max="10" width="13.42578125" customWidth="1"/>
    <col min="257" max="257" width="18.85546875" customWidth="1"/>
    <col min="258" max="258" width="47.42578125" customWidth="1"/>
    <col min="259" max="259" width="74.85546875" customWidth="1"/>
    <col min="260" max="261" width="8.85546875" customWidth="1"/>
    <col min="262" max="262" width="11.42578125" bestFit="1" customWidth="1"/>
    <col min="263" max="263" width="20.5703125" customWidth="1"/>
    <col min="264" max="264" width="13.140625" customWidth="1"/>
    <col min="265" max="265" width="22.85546875" bestFit="1" customWidth="1"/>
    <col min="266" max="266" width="13.42578125" customWidth="1"/>
    <col min="513" max="513" width="18.85546875" customWidth="1"/>
    <col min="514" max="514" width="47.42578125" customWidth="1"/>
    <col min="515" max="515" width="74.85546875" customWidth="1"/>
    <col min="516" max="517" width="8.85546875" customWidth="1"/>
    <col min="518" max="518" width="11.42578125" bestFit="1" customWidth="1"/>
    <col min="519" max="519" width="20.5703125" customWidth="1"/>
    <col min="520" max="520" width="13.140625" customWidth="1"/>
    <col min="521" max="521" width="22.85546875" bestFit="1" customWidth="1"/>
    <col min="522" max="522" width="13.42578125" customWidth="1"/>
    <col min="769" max="769" width="18.85546875" customWidth="1"/>
    <col min="770" max="770" width="47.42578125" customWidth="1"/>
    <col min="771" max="771" width="74.85546875" customWidth="1"/>
    <col min="772" max="773" width="8.85546875" customWidth="1"/>
    <col min="774" max="774" width="11.42578125" bestFit="1" customWidth="1"/>
    <col min="775" max="775" width="20.5703125" customWidth="1"/>
    <col min="776" max="776" width="13.140625" customWidth="1"/>
    <col min="777" max="777" width="22.85546875" bestFit="1" customWidth="1"/>
    <col min="778" max="778" width="13.42578125" customWidth="1"/>
    <col min="1025" max="1025" width="18.85546875" customWidth="1"/>
    <col min="1026" max="1026" width="47.42578125" customWidth="1"/>
    <col min="1027" max="1027" width="74.85546875" customWidth="1"/>
    <col min="1028" max="1029" width="8.85546875" customWidth="1"/>
    <col min="1030" max="1030" width="11.42578125" bestFit="1" customWidth="1"/>
    <col min="1031" max="1031" width="20.5703125" customWidth="1"/>
    <col min="1032" max="1032" width="13.140625" customWidth="1"/>
    <col min="1033" max="1033" width="22.85546875" bestFit="1" customWidth="1"/>
    <col min="1034" max="1034" width="13.42578125" customWidth="1"/>
    <col min="1281" max="1281" width="18.85546875" customWidth="1"/>
    <col min="1282" max="1282" width="47.42578125" customWidth="1"/>
    <col min="1283" max="1283" width="74.85546875" customWidth="1"/>
    <col min="1284" max="1285" width="8.85546875" customWidth="1"/>
    <col min="1286" max="1286" width="11.42578125" bestFit="1" customWidth="1"/>
    <col min="1287" max="1287" width="20.5703125" customWidth="1"/>
    <col min="1288" max="1288" width="13.140625" customWidth="1"/>
    <col min="1289" max="1289" width="22.85546875" bestFit="1" customWidth="1"/>
    <col min="1290" max="1290" width="13.42578125" customWidth="1"/>
    <col min="1537" max="1537" width="18.85546875" customWidth="1"/>
    <col min="1538" max="1538" width="47.42578125" customWidth="1"/>
    <col min="1539" max="1539" width="74.85546875" customWidth="1"/>
    <col min="1540" max="1541" width="8.85546875" customWidth="1"/>
    <col min="1542" max="1542" width="11.42578125" bestFit="1" customWidth="1"/>
    <col min="1543" max="1543" width="20.5703125" customWidth="1"/>
    <col min="1544" max="1544" width="13.140625" customWidth="1"/>
    <col min="1545" max="1545" width="22.85546875" bestFit="1" customWidth="1"/>
    <col min="1546" max="1546" width="13.42578125" customWidth="1"/>
    <col min="1793" max="1793" width="18.85546875" customWidth="1"/>
    <col min="1794" max="1794" width="47.42578125" customWidth="1"/>
    <col min="1795" max="1795" width="74.85546875" customWidth="1"/>
    <col min="1796" max="1797" width="8.85546875" customWidth="1"/>
    <col min="1798" max="1798" width="11.42578125" bestFit="1" customWidth="1"/>
    <col min="1799" max="1799" width="20.5703125" customWidth="1"/>
    <col min="1800" max="1800" width="13.140625" customWidth="1"/>
    <col min="1801" max="1801" width="22.85546875" bestFit="1" customWidth="1"/>
    <col min="1802" max="1802" width="13.42578125" customWidth="1"/>
    <col min="2049" max="2049" width="18.85546875" customWidth="1"/>
    <col min="2050" max="2050" width="47.42578125" customWidth="1"/>
    <col min="2051" max="2051" width="74.85546875" customWidth="1"/>
    <col min="2052" max="2053" width="8.85546875" customWidth="1"/>
    <col min="2054" max="2054" width="11.42578125" bestFit="1" customWidth="1"/>
    <col min="2055" max="2055" width="20.5703125" customWidth="1"/>
    <col min="2056" max="2056" width="13.140625" customWidth="1"/>
    <col min="2057" max="2057" width="22.85546875" bestFit="1" customWidth="1"/>
    <col min="2058" max="2058" width="13.42578125" customWidth="1"/>
    <col min="2305" max="2305" width="18.85546875" customWidth="1"/>
    <col min="2306" max="2306" width="47.42578125" customWidth="1"/>
    <col min="2307" max="2307" width="74.85546875" customWidth="1"/>
    <col min="2308" max="2309" width="8.85546875" customWidth="1"/>
    <col min="2310" max="2310" width="11.42578125" bestFit="1" customWidth="1"/>
    <col min="2311" max="2311" width="20.5703125" customWidth="1"/>
    <col min="2312" max="2312" width="13.140625" customWidth="1"/>
    <col min="2313" max="2313" width="22.85546875" bestFit="1" customWidth="1"/>
    <col min="2314" max="2314" width="13.42578125" customWidth="1"/>
    <col min="2561" max="2561" width="18.85546875" customWidth="1"/>
    <col min="2562" max="2562" width="47.42578125" customWidth="1"/>
    <col min="2563" max="2563" width="74.85546875" customWidth="1"/>
    <col min="2564" max="2565" width="8.85546875" customWidth="1"/>
    <col min="2566" max="2566" width="11.42578125" bestFit="1" customWidth="1"/>
    <col min="2567" max="2567" width="20.5703125" customWidth="1"/>
    <col min="2568" max="2568" width="13.140625" customWidth="1"/>
    <col min="2569" max="2569" width="22.85546875" bestFit="1" customWidth="1"/>
    <col min="2570" max="2570" width="13.42578125" customWidth="1"/>
    <col min="2817" max="2817" width="18.85546875" customWidth="1"/>
    <col min="2818" max="2818" width="47.42578125" customWidth="1"/>
    <col min="2819" max="2819" width="74.85546875" customWidth="1"/>
    <col min="2820" max="2821" width="8.85546875" customWidth="1"/>
    <col min="2822" max="2822" width="11.42578125" bestFit="1" customWidth="1"/>
    <col min="2823" max="2823" width="20.5703125" customWidth="1"/>
    <col min="2824" max="2824" width="13.140625" customWidth="1"/>
    <col min="2825" max="2825" width="22.85546875" bestFit="1" customWidth="1"/>
    <col min="2826" max="2826" width="13.42578125" customWidth="1"/>
    <col min="3073" max="3073" width="18.85546875" customWidth="1"/>
    <col min="3074" max="3074" width="47.42578125" customWidth="1"/>
    <col min="3075" max="3075" width="74.85546875" customWidth="1"/>
    <col min="3076" max="3077" width="8.85546875" customWidth="1"/>
    <col min="3078" max="3078" width="11.42578125" bestFit="1" customWidth="1"/>
    <col min="3079" max="3079" width="20.5703125" customWidth="1"/>
    <col min="3080" max="3080" width="13.140625" customWidth="1"/>
    <col min="3081" max="3081" width="22.85546875" bestFit="1" customWidth="1"/>
    <col min="3082" max="3082" width="13.42578125" customWidth="1"/>
    <col min="3329" max="3329" width="18.85546875" customWidth="1"/>
    <col min="3330" max="3330" width="47.42578125" customWidth="1"/>
    <col min="3331" max="3331" width="74.85546875" customWidth="1"/>
    <col min="3332" max="3333" width="8.85546875" customWidth="1"/>
    <col min="3334" max="3334" width="11.42578125" bestFit="1" customWidth="1"/>
    <col min="3335" max="3335" width="20.5703125" customWidth="1"/>
    <col min="3336" max="3336" width="13.140625" customWidth="1"/>
    <col min="3337" max="3337" width="22.85546875" bestFit="1" customWidth="1"/>
    <col min="3338" max="3338" width="13.42578125" customWidth="1"/>
    <col min="3585" max="3585" width="18.85546875" customWidth="1"/>
    <col min="3586" max="3586" width="47.42578125" customWidth="1"/>
    <col min="3587" max="3587" width="74.85546875" customWidth="1"/>
    <col min="3588" max="3589" width="8.85546875" customWidth="1"/>
    <col min="3590" max="3590" width="11.42578125" bestFit="1" customWidth="1"/>
    <col min="3591" max="3591" width="20.5703125" customWidth="1"/>
    <col min="3592" max="3592" width="13.140625" customWidth="1"/>
    <col min="3593" max="3593" width="22.85546875" bestFit="1" customWidth="1"/>
    <col min="3594" max="3594" width="13.42578125" customWidth="1"/>
    <col min="3841" max="3841" width="18.85546875" customWidth="1"/>
    <col min="3842" max="3842" width="47.42578125" customWidth="1"/>
    <col min="3843" max="3843" width="74.85546875" customWidth="1"/>
    <col min="3844" max="3845" width="8.85546875" customWidth="1"/>
    <col min="3846" max="3846" width="11.42578125" bestFit="1" customWidth="1"/>
    <col min="3847" max="3847" width="20.5703125" customWidth="1"/>
    <col min="3848" max="3848" width="13.140625" customWidth="1"/>
    <col min="3849" max="3849" width="22.85546875" bestFit="1" customWidth="1"/>
    <col min="3850" max="3850" width="13.42578125" customWidth="1"/>
    <col min="4097" max="4097" width="18.85546875" customWidth="1"/>
    <col min="4098" max="4098" width="47.42578125" customWidth="1"/>
    <col min="4099" max="4099" width="74.85546875" customWidth="1"/>
    <col min="4100" max="4101" width="8.85546875" customWidth="1"/>
    <col min="4102" max="4102" width="11.42578125" bestFit="1" customWidth="1"/>
    <col min="4103" max="4103" width="20.5703125" customWidth="1"/>
    <col min="4104" max="4104" width="13.140625" customWidth="1"/>
    <col min="4105" max="4105" width="22.85546875" bestFit="1" customWidth="1"/>
    <col min="4106" max="4106" width="13.42578125" customWidth="1"/>
    <col min="4353" max="4353" width="18.85546875" customWidth="1"/>
    <col min="4354" max="4354" width="47.42578125" customWidth="1"/>
    <col min="4355" max="4355" width="74.85546875" customWidth="1"/>
    <col min="4356" max="4357" width="8.85546875" customWidth="1"/>
    <col min="4358" max="4358" width="11.42578125" bestFit="1" customWidth="1"/>
    <col min="4359" max="4359" width="20.5703125" customWidth="1"/>
    <col min="4360" max="4360" width="13.140625" customWidth="1"/>
    <col min="4361" max="4361" width="22.85546875" bestFit="1" customWidth="1"/>
    <col min="4362" max="4362" width="13.42578125" customWidth="1"/>
    <col min="4609" max="4609" width="18.85546875" customWidth="1"/>
    <col min="4610" max="4610" width="47.42578125" customWidth="1"/>
    <col min="4611" max="4611" width="74.85546875" customWidth="1"/>
    <col min="4612" max="4613" width="8.85546875" customWidth="1"/>
    <col min="4614" max="4614" width="11.42578125" bestFit="1" customWidth="1"/>
    <col min="4615" max="4615" width="20.5703125" customWidth="1"/>
    <col min="4616" max="4616" width="13.140625" customWidth="1"/>
    <col min="4617" max="4617" width="22.85546875" bestFit="1" customWidth="1"/>
    <col min="4618" max="4618" width="13.42578125" customWidth="1"/>
    <col min="4865" max="4865" width="18.85546875" customWidth="1"/>
    <col min="4866" max="4866" width="47.42578125" customWidth="1"/>
    <col min="4867" max="4867" width="74.85546875" customWidth="1"/>
    <col min="4868" max="4869" width="8.85546875" customWidth="1"/>
    <col min="4870" max="4870" width="11.42578125" bestFit="1" customWidth="1"/>
    <col min="4871" max="4871" width="20.5703125" customWidth="1"/>
    <col min="4872" max="4872" width="13.140625" customWidth="1"/>
    <col min="4873" max="4873" width="22.85546875" bestFit="1" customWidth="1"/>
    <col min="4874" max="4874" width="13.42578125" customWidth="1"/>
    <col min="5121" max="5121" width="18.85546875" customWidth="1"/>
    <col min="5122" max="5122" width="47.42578125" customWidth="1"/>
    <col min="5123" max="5123" width="74.85546875" customWidth="1"/>
    <col min="5124" max="5125" width="8.85546875" customWidth="1"/>
    <col min="5126" max="5126" width="11.42578125" bestFit="1" customWidth="1"/>
    <col min="5127" max="5127" width="20.5703125" customWidth="1"/>
    <col min="5128" max="5128" width="13.140625" customWidth="1"/>
    <col min="5129" max="5129" width="22.85546875" bestFit="1" customWidth="1"/>
    <col min="5130" max="5130" width="13.42578125" customWidth="1"/>
    <col min="5377" max="5377" width="18.85546875" customWidth="1"/>
    <col min="5378" max="5378" width="47.42578125" customWidth="1"/>
    <col min="5379" max="5379" width="74.85546875" customWidth="1"/>
    <col min="5380" max="5381" width="8.85546875" customWidth="1"/>
    <col min="5382" max="5382" width="11.42578125" bestFit="1" customWidth="1"/>
    <col min="5383" max="5383" width="20.5703125" customWidth="1"/>
    <col min="5384" max="5384" width="13.140625" customWidth="1"/>
    <col min="5385" max="5385" width="22.85546875" bestFit="1" customWidth="1"/>
    <col min="5386" max="5386" width="13.42578125" customWidth="1"/>
    <col min="5633" max="5633" width="18.85546875" customWidth="1"/>
    <col min="5634" max="5634" width="47.42578125" customWidth="1"/>
    <col min="5635" max="5635" width="74.85546875" customWidth="1"/>
    <col min="5636" max="5637" width="8.85546875" customWidth="1"/>
    <col min="5638" max="5638" width="11.42578125" bestFit="1" customWidth="1"/>
    <col min="5639" max="5639" width="20.5703125" customWidth="1"/>
    <col min="5640" max="5640" width="13.140625" customWidth="1"/>
    <col min="5641" max="5641" width="22.85546875" bestFit="1" customWidth="1"/>
    <col min="5642" max="5642" width="13.42578125" customWidth="1"/>
    <col min="5889" max="5889" width="18.85546875" customWidth="1"/>
    <col min="5890" max="5890" width="47.42578125" customWidth="1"/>
    <col min="5891" max="5891" width="74.85546875" customWidth="1"/>
    <col min="5892" max="5893" width="8.85546875" customWidth="1"/>
    <col min="5894" max="5894" width="11.42578125" bestFit="1" customWidth="1"/>
    <col min="5895" max="5895" width="20.5703125" customWidth="1"/>
    <col min="5896" max="5896" width="13.140625" customWidth="1"/>
    <col min="5897" max="5897" width="22.85546875" bestFit="1" customWidth="1"/>
    <col min="5898" max="5898" width="13.42578125" customWidth="1"/>
    <col min="6145" max="6145" width="18.85546875" customWidth="1"/>
    <col min="6146" max="6146" width="47.42578125" customWidth="1"/>
    <col min="6147" max="6147" width="74.85546875" customWidth="1"/>
    <col min="6148" max="6149" width="8.85546875" customWidth="1"/>
    <col min="6150" max="6150" width="11.42578125" bestFit="1" customWidth="1"/>
    <col min="6151" max="6151" width="20.5703125" customWidth="1"/>
    <col min="6152" max="6152" width="13.140625" customWidth="1"/>
    <col min="6153" max="6153" width="22.85546875" bestFit="1" customWidth="1"/>
    <col min="6154" max="6154" width="13.42578125" customWidth="1"/>
    <col min="6401" max="6401" width="18.85546875" customWidth="1"/>
    <col min="6402" max="6402" width="47.42578125" customWidth="1"/>
    <col min="6403" max="6403" width="74.85546875" customWidth="1"/>
    <col min="6404" max="6405" width="8.85546875" customWidth="1"/>
    <col min="6406" max="6406" width="11.42578125" bestFit="1" customWidth="1"/>
    <col min="6407" max="6407" width="20.5703125" customWidth="1"/>
    <col min="6408" max="6408" width="13.140625" customWidth="1"/>
    <col min="6409" max="6409" width="22.85546875" bestFit="1" customWidth="1"/>
    <col min="6410" max="6410" width="13.42578125" customWidth="1"/>
    <col min="6657" max="6657" width="18.85546875" customWidth="1"/>
    <col min="6658" max="6658" width="47.42578125" customWidth="1"/>
    <col min="6659" max="6659" width="74.85546875" customWidth="1"/>
    <col min="6660" max="6661" width="8.85546875" customWidth="1"/>
    <col min="6662" max="6662" width="11.42578125" bestFit="1" customWidth="1"/>
    <col min="6663" max="6663" width="20.5703125" customWidth="1"/>
    <col min="6664" max="6664" width="13.140625" customWidth="1"/>
    <col min="6665" max="6665" width="22.85546875" bestFit="1" customWidth="1"/>
    <col min="6666" max="6666" width="13.42578125" customWidth="1"/>
    <col min="6913" max="6913" width="18.85546875" customWidth="1"/>
    <col min="6914" max="6914" width="47.42578125" customWidth="1"/>
    <col min="6915" max="6915" width="74.85546875" customWidth="1"/>
    <col min="6916" max="6917" width="8.85546875" customWidth="1"/>
    <col min="6918" max="6918" width="11.42578125" bestFit="1" customWidth="1"/>
    <col min="6919" max="6919" width="20.5703125" customWidth="1"/>
    <col min="6920" max="6920" width="13.140625" customWidth="1"/>
    <col min="6921" max="6921" width="22.85546875" bestFit="1" customWidth="1"/>
    <col min="6922" max="6922" width="13.42578125" customWidth="1"/>
    <col min="7169" max="7169" width="18.85546875" customWidth="1"/>
    <col min="7170" max="7170" width="47.42578125" customWidth="1"/>
    <col min="7171" max="7171" width="74.85546875" customWidth="1"/>
    <col min="7172" max="7173" width="8.85546875" customWidth="1"/>
    <col min="7174" max="7174" width="11.42578125" bestFit="1" customWidth="1"/>
    <col min="7175" max="7175" width="20.5703125" customWidth="1"/>
    <col min="7176" max="7176" width="13.140625" customWidth="1"/>
    <col min="7177" max="7177" width="22.85546875" bestFit="1" customWidth="1"/>
    <col min="7178" max="7178" width="13.42578125" customWidth="1"/>
    <col min="7425" max="7425" width="18.85546875" customWidth="1"/>
    <col min="7426" max="7426" width="47.42578125" customWidth="1"/>
    <col min="7427" max="7427" width="74.85546875" customWidth="1"/>
    <col min="7428" max="7429" width="8.85546875" customWidth="1"/>
    <col min="7430" max="7430" width="11.42578125" bestFit="1" customWidth="1"/>
    <col min="7431" max="7431" width="20.5703125" customWidth="1"/>
    <col min="7432" max="7432" width="13.140625" customWidth="1"/>
    <col min="7433" max="7433" width="22.85546875" bestFit="1" customWidth="1"/>
    <col min="7434" max="7434" width="13.42578125" customWidth="1"/>
    <col min="7681" max="7681" width="18.85546875" customWidth="1"/>
    <col min="7682" max="7682" width="47.42578125" customWidth="1"/>
    <col min="7683" max="7683" width="74.85546875" customWidth="1"/>
    <col min="7684" max="7685" width="8.85546875" customWidth="1"/>
    <col min="7686" max="7686" width="11.42578125" bestFit="1" customWidth="1"/>
    <col min="7687" max="7687" width="20.5703125" customWidth="1"/>
    <col min="7688" max="7688" width="13.140625" customWidth="1"/>
    <col min="7689" max="7689" width="22.85546875" bestFit="1" customWidth="1"/>
    <col min="7690" max="7690" width="13.42578125" customWidth="1"/>
    <col min="7937" max="7937" width="18.85546875" customWidth="1"/>
    <col min="7938" max="7938" width="47.42578125" customWidth="1"/>
    <col min="7939" max="7939" width="74.85546875" customWidth="1"/>
    <col min="7940" max="7941" width="8.85546875" customWidth="1"/>
    <col min="7942" max="7942" width="11.42578125" bestFit="1" customWidth="1"/>
    <col min="7943" max="7943" width="20.5703125" customWidth="1"/>
    <col min="7944" max="7944" width="13.140625" customWidth="1"/>
    <col min="7945" max="7945" width="22.85546875" bestFit="1" customWidth="1"/>
    <col min="7946" max="7946" width="13.42578125" customWidth="1"/>
    <col min="8193" max="8193" width="18.85546875" customWidth="1"/>
    <col min="8194" max="8194" width="47.42578125" customWidth="1"/>
    <col min="8195" max="8195" width="74.85546875" customWidth="1"/>
    <col min="8196" max="8197" width="8.85546875" customWidth="1"/>
    <col min="8198" max="8198" width="11.42578125" bestFit="1" customWidth="1"/>
    <col min="8199" max="8199" width="20.5703125" customWidth="1"/>
    <col min="8200" max="8200" width="13.140625" customWidth="1"/>
    <col min="8201" max="8201" width="22.85546875" bestFit="1" customWidth="1"/>
    <col min="8202" max="8202" width="13.42578125" customWidth="1"/>
    <col min="8449" max="8449" width="18.85546875" customWidth="1"/>
    <col min="8450" max="8450" width="47.42578125" customWidth="1"/>
    <col min="8451" max="8451" width="74.85546875" customWidth="1"/>
    <col min="8452" max="8453" width="8.85546875" customWidth="1"/>
    <col min="8454" max="8454" width="11.42578125" bestFit="1" customWidth="1"/>
    <col min="8455" max="8455" width="20.5703125" customWidth="1"/>
    <col min="8456" max="8456" width="13.140625" customWidth="1"/>
    <col min="8457" max="8457" width="22.85546875" bestFit="1" customWidth="1"/>
    <col min="8458" max="8458" width="13.42578125" customWidth="1"/>
    <col min="8705" max="8705" width="18.85546875" customWidth="1"/>
    <col min="8706" max="8706" width="47.42578125" customWidth="1"/>
    <col min="8707" max="8707" width="74.85546875" customWidth="1"/>
    <col min="8708" max="8709" width="8.85546875" customWidth="1"/>
    <col min="8710" max="8710" width="11.42578125" bestFit="1" customWidth="1"/>
    <col min="8711" max="8711" width="20.5703125" customWidth="1"/>
    <col min="8712" max="8712" width="13.140625" customWidth="1"/>
    <col min="8713" max="8713" width="22.85546875" bestFit="1" customWidth="1"/>
    <col min="8714" max="8714" width="13.42578125" customWidth="1"/>
    <col min="8961" max="8961" width="18.85546875" customWidth="1"/>
    <col min="8962" max="8962" width="47.42578125" customWidth="1"/>
    <col min="8963" max="8963" width="74.85546875" customWidth="1"/>
    <col min="8964" max="8965" width="8.85546875" customWidth="1"/>
    <col min="8966" max="8966" width="11.42578125" bestFit="1" customWidth="1"/>
    <col min="8967" max="8967" width="20.5703125" customWidth="1"/>
    <col min="8968" max="8968" width="13.140625" customWidth="1"/>
    <col min="8969" max="8969" width="22.85546875" bestFit="1" customWidth="1"/>
    <col min="8970" max="8970" width="13.42578125" customWidth="1"/>
    <col min="9217" max="9217" width="18.85546875" customWidth="1"/>
    <col min="9218" max="9218" width="47.42578125" customWidth="1"/>
    <col min="9219" max="9219" width="74.85546875" customWidth="1"/>
    <col min="9220" max="9221" width="8.85546875" customWidth="1"/>
    <col min="9222" max="9222" width="11.42578125" bestFit="1" customWidth="1"/>
    <col min="9223" max="9223" width="20.5703125" customWidth="1"/>
    <col min="9224" max="9224" width="13.140625" customWidth="1"/>
    <col min="9225" max="9225" width="22.85546875" bestFit="1" customWidth="1"/>
    <col min="9226" max="9226" width="13.42578125" customWidth="1"/>
    <col min="9473" max="9473" width="18.85546875" customWidth="1"/>
    <col min="9474" max="9474" width="47.42578125" customWidth="1"/>
    <col min="9475" max="9475" width="74.85546875" customWidth="1"/>
    <col min="9476" max="9477" width="8.85546875" customWidth="1"/>
    <col min="9478" max="9478" width="11.42578125" bestFit="1" customWidth="1"/>
    <col min="9479" max="9479" width="20.5703125" customWidth="1"/>
    <col min="9480" max="9480" width="13.140625" customWidth="1"/>
    <col min="9481" max="9481" width="22.85546875" bestFit="1" customWidth="1"/>
    <col min="9482" max="9482" width="13.42578125" customWidth="1"/>
    <col min="9729" max="9729" width="18.85546875" customWidth="1"/>
    <col min="9730" max="9730" width="47.42578125" customWidth="1"/>
    <col min="9731" max="9731" width="74.85546875" customWidth="1"/>
    <col min="9732" max="9733" width="8.85546875" customWidth="1"/>
    <col min="9734" max="9734" width="11.42578125" bestFit="1" customWidth="1"/>
    <col min="9735" max="9735" width="20.5703125" customWidth="1"/>
    <col min="9736" max="9736" width="13.140625" customWidth="1"/>
    <col min="9737" max="9737" width="22.85546875" bestFit="1" customWidth="1"/>
    <col min="9738" max="9738" width="13.42578125" customWidth="1"/>
    <col min="9985" max="9985" width="18.85546875" customWidth="1"/>
    <col min="9986" max="9986" width="47.42578125" customWidth="1"/>
    <col min="9987" max="9987" width="74.85546875" customWidth="1"/>
    <col min="9988" max="9989" width="8.85546875" customWidth="1"/>
    <col min="9990" max="9990" width="11.42578125" bestFit="1" customWidth="1"/>
    <col min="9991" max="9991" width="20.5703125" customWidth="1"/>
    <col min="9992" max="9992" width="13.140625" customWidth="1"/>
    <col min="9993" max="9993" width="22.85546875" bestFit="1" customWidth="1"/>
    <col min="9994" max="9994" width="13.42578125" customWidth="1"/>
    <col min="10241" max="10241" width="18.85546875" customWidth="1"/>
    <col min="10242" max="10242" width="47.42578125" customWidth="1"/>
    <col min="10243" max="10243" width="74.85546875" customWidth="1"/>
    <col min="10244" max="10245" width="8.85546875" customWidth="1"/>
    <col min="10246" max="10246" width="11.42578125" bestFit="1" customWidth="1"/>
    <col min="10247" max="10247" width="20.5703125" customWidth="1"/>
    <col min="10248" max="10248" width="13.140625" customWidth="1"/>
    <col min="10249" max="10249" width="22.85546875" bestFit="1" customWidth="1"/>
    <col min="10250" max="10250" width="13.42578125" customWidth="1"/>
    <col min="10497" max="10497" width="18.85546875" customWidth="1"/>
    <col min="10498" max="10498" width="47.42578125" customWidth="1"/>
    <col min="10499" max="10499" width="74.85546875" customWidth="1"/>
    <col min="10500" max="10501" width="8.85546875" customWidth="1"/>
    <col min="10502" max="10502" width="11.42578125" bestFit="1" customWidth="1"/>
    <col min="10503" max="10503" width="20.5703125" customWidth="1"/>
    <col min="10504" max="10504" width="13.140625" customWidth="1"/>
    <col min="10505" max="10505" width="22.85546875" bestFit="1" customWidth="1"/>
    <col min="10506" max="10506" width="13.42578125" customWidth="1"/>
    <col min="10753" max="10753" width="18.85546875" customWidth="1"/>
    <col min="10754" max="10754" width="47.42578125" customWidth="1"/>
    <col min="10755" max="10755" width="74.85546875" customWidth="1"/>
    <col min="10756" max="10757" width="8.85546875" customWidth="1"/>
    <col min="10758" max="10758" width="11.42578125" bestFit="1" customWidth="1"/>
    <col min="10759" max="10759" width="20.5703125" customWidth="1"/>
    <col min="10760" max="10760" width="13.140625" customWidth="1"/>
    <col min="10761" max="10761" width="22.85546875" bestFit="1" customWidth="1"/>
    <col min="10762" max="10762" width="13.42578125" customWidth="1"/>
    <col min="11009" max="11009" width="18.85546875" customWidth="1"/>
    <col min="11010" max="11010" width="47.42578125" customWidth="1"/>
    <col min="11011" max="11011" width="74.85546875" customWidth="1"/>
    <col min="11012" max="11013" width="8.85546875" customWidth="1"/>
    <col min="11014" max="11014" width="11.42578125" bestFit="1" customWidth="1"/>
    <col min="11015" max="11015" width="20.5703125" customWidth="1"/>
    <col min="11016" max="11016" width="13.140625" customWidth="1"/>
    <col min="11017" max="11017" width="22.85546875" bestFit="1" customWidth="1"/>
    <col min="11018" max="11018" width="13.42578125" customWidth="1"/>
    <col min="11265" max="11265" width="18.85546875" customWidth="1"/>
    <col min="11266" max="11266" width="47.42578125" customWidth="1"/>
    <col min="11267" max="11267" width="74.85546875" customWidth="1"/>
    <col min="11268" max="11269" width="8.85546875" customWidth="1"/>
    <col min="11270" max="11270" width="11.42578125" bestFit="1" customWidth="1"/>
    <col min="11271" max="11271" width="20.5703125" customWidth="1"/>
    <col min="11272" max="11272" width="13.140625" customWidth="1"/>
    <col min="11273" max="11273" width="22.85546875" bestFit="1" customWidth="1"/>
    <col min="11274" max="11274" width="13.42578125" customWidth="1"/>
    <col min="11521" max="11521" width="18.85546875" customWidth="1"/>
    <col min="11522" max="11522" width="47.42578125" customWidth="1"/>
    <col min="11523" max="11523" width="74.85546875" customWidth="1"/>
    <col min="11524" max="11525" width="8.85546875" customWidth="1"/>
    <col min="11526" max="11526" width="11.42578125" bestFit="1" customWidth="1"/>
    <col min="11527" max="11527" width="20.5703125" customWidth="1"/>
    <col min="11528" max="11528" width="13.140625" customWidth="1"/>
    <col min="11529" max="11529" width="22.85546875" bestFit="1" customWidth="1"/>
    <col min="11530" max="11530" width="13.42578125" customWidth="1"/>
    <col min="11777" max="11777" width="18.85546875" customWidth="1"/>
    <col min="11778" max="11778" width="47.42578125" customWidth="1"/>
    <col min="11779" max="11779" width="74.85546875" customWidth="1"/>
    <col min="11780" max="11781" width="8.85546875" customWidth="1"/>
    <col min="11782" max="11782" width="11.42578125" bestFit="1" customWidth="1"/>
    <col min="11783" max="11783" width="20.5703125" customWidth="1"/>
    <col min="11784" max="11784" width="13.140625" customWidth="1"/>
    <col min="11785" max="11785" width="22.85546875" bestFit="1" customWidth="1"/>
    <col min="11786" max="11786" width="13.42578125" customWidth="1"/>
    <col min="12033" max="12033" width="18.85546875" customWidth="1"/>
    <col min="12034" max="12034" width="47.42578125" customWidth="1"/>
    <col min="12035" max="12035" width="74.85546875" customWidth="1"/>
    <col min="12036" max="12037" width="8.85546875" customWidth="1"/>
    <col min="12038" max="12038" width="11.42578125" bestFit="1" customWidth="1"/>
    <col min="12039" max="12039" width="20.5703125" customWidth="1"/>
    <col min="12040" max="12040" width="13.140625" customWidth="1"/>
    <col min="12041" max="12041" width="22.85546875" bestFit="1" customWidth="1"/>
    <col min="12042" max="12042" width="13.42578125" customWidth="1"/>
    <col min="12289" max="12289" width="18.85546875" customWidth="1"/>
    <col min="12290" max="12290" width="47.42578125" customWidth="1"/>
    <col min="12291" max="12291" width="74.85546875" customWidth="1"/>
    <col min="12292" max="12293" width="8.85546875" customWidth="1"/>
    <col min="12294" max="12294" width="11.42578125" bestFit="1" customWidth="1"/>
    <col min="12295" max="12295" width="20.5703125" customWidth="1"/>
    <col min="12296" max="12296" width="13.140625" customWidth="1"/>
    <col min="12297" max="12297" width="22.85546875" bestFit="1" customWidth="1"/>
    <col min="12298" max="12298" width="13.42578125" customWidth="1"/>
    <col min="12545" max="12545" width="18.85546875" customWidth="1"/>
    <col min="12546" max="12546" width="47.42578125" customWidth="1"/>
    <col min="12547" max="12547" width="74.85546875" customWidth="1"/>
    <col min="12548" max="12549" width="8.85546875" customWidth="1"/>
    <col min="12550" max="12550" width="11.42578125" bestFit="1" customWidth="1"/>
    <col min="12551" max="12551" width="20.5703125" customWidth="1"/>
    <col min="12552" max="12552" width="13.140625" customWidth="1"/>
    <col min="12553" max="12553" width="22.85546875" bestFit="1" customWidth="1"/>
    <col min="12554" max="12554" width="13.42578125" customWidth="1"/>
    <col min="12801" max="12801" width="18.85546875" customWidth="1"/>
    <col min="12802" max="12802" width="47.42578125" customWidth="1"/>
    <col min="12803" max="12803" width="74.85546875" customWidth="1"/>
    <col min="12804" max="12805" width="8.85546875" customWidth="1"/>
    <col min="12806" max="12806" width="11.42578125" bestFit="1" customWidth="1"/>
    <col min="12807" max="12807" width="20.5703125" customWidth="1"/>
    <col min="12808" max="12808" width="13.140625" customWidth="1"/>
    <col min="12809" max="12809" width="22.85546875" bestFit="1" customWidth="1"/>
    <col min="12810" max="12810" width="13.42578125" customWidth="1"/>
    <col min="13057" max="13057" width="18.85546875" customWidth="1"/>
    <col min="13058" max="13058" width="47.42578125" customWidth="1"/>
    <col min="13059" max="13059" width="74.85546875" customWidth="1"/>
    <col min="13060" max="13061" width="8.85546875" customWidth="1"/>
    <col min="13062" max="13062" width="11.42578125" bestFit="1" customWidth="1"/>
    <col min="13063" max="13063" width="20.5703125" customWidth="1"/>
    <col min="13064" max="13064" width="13.140625" customWidth="1"/>
    <col min="13065" max="13065" width="22.85546875" bestFit="1" customWidth="1"/>
    <col min="13066" max="13066" width="13.42578125" customWidth="1"/>
    <col min="13313" max="13313" width="18.85546875" customWidth="1"/>
    <col min="13314" max="13314" width="47.42578125" customWidth="1"/>
    <col min="13315" max="13315" width="74.85546875" customWidth="1"/>
    <col min="13316" max="13317" width="8.85546875" customWidth="1"/>
    <col min="13318" max="13318" width="11.42578125" bestFit="1" customWidth="1"/>
    <col min="13319" max="13319" width="20.5703125" customWidth="1"/>
    <col min="13320" max="13320" width="13.140625" customWidth="1"/>
    <col min="13321" max="13321" width="22.85546875" bestFit="1" customWidth="1"/>
    <col min="13322" max="13322" width="13.42578125" customWidth="1"/>
    <col min="13569" max="13569" width="18.85546875" customWidth="1"/>
    <col min="13570" max="13570" width="47.42578125" customWidth="1"/>
    <col min="13571" max="13571" width="74.85546875" customWidth="1"/>
    <col min="13572" max="13573" width="8.85546875" customWidth="1"/>
    <col min="13574" max="13574" width="11.42578125" bestFit="1" customWidth="1"/>
    <col min="13575" max="13575" width="20.5703125" customWidth="1"/>
    <col min="13576" max="13576" width="13.140625" customWidth="1"/>
    <col min="13577" max="13577" width="22.85546875" bestFit="1" customWidth="1"/>
    <col min="13578" max="13578" width="13.42578125" customWidth="1"/>
    <col min="13825" max="13825" width="18.85546875" customWidth="1"/>
    <col min="13826" max="13826" width="47.42578125" customWidth="1"/>
    <col min="13827" max="13827" width="74.85546875" customWidth="1"/>
    <col min="13828" max="13829" width="8.85546875" customWidth="1"/>
    <col min="13830" max="13830" width="11.42578125" bestFit="1" customWidth="1"/>
    <col min="13831" max="13831" width="20.5703125" customWidth="1"/>
    <col min="13832" max="13832" width="13.140625" customWidth="1"/>
    <col min="13833" max="13833" width="22.85546875" bestFit="1" customWidth="1"/>
    <col min="13834" max="13834" width="13.42578125" customWidth="1"/>
    <col min="14081" max="14081" width="18.85546875" customWidth="1"/>
    <col min="14082" max="14082" width="47.42578125" customWidth="1"/>
    <col min="14083" max="14083" width="74.85546875" customWidth="1"/>
    <col min="14084" max="14085" width="8.85546875" customWidth="1"/>
    <col min="14086" max="14086" width="11.42578125" bestFit="1" customWidth="1"/>
    <col min="14087" max="14087" width="20.5703125" customWidth="1"/>
    <col min="14088" max="14088" width="13.140625" customWidth="1"/>
    <col min="14089" max="14089" width="22.85546875" bestFit="1" customWidth="1"/>
    <col min="14090" max="14090" width="13.42578125" customWidth="1"/>
    <col min="14337" max="14337" width="18.85546875" customWidth="1"/>
    <col min="14338" max="14338" width="47.42578125" customWidth="1"/>
    <col min="14339" max="14339" width="74.85546875" customWidth="1"/>
    <col min="14340" max="14341" width="8.85546875" customWidth="1"/>
    <col min="14342" max="14342" width="11.42578125" bestFit="1" customWidth="1"/>
    <col min="14343" max="14343" width="20.5703125" customWidth="1"/>
    <col min="14344" max="14344" width="13.140625" customWidth="1"/>
    <col min="14345" max="14345" width="22.85546875" bestFit="1" customWidth="1"/>
    <col min="14346" max="14346" width="13.42578125" customWidth="1"/>
    <col min="14593" max="14593" width="18.85546875" customWidth="1"/>
    <col min="14594" max="14594" width="47.42578125" customWidth="1"/>
    <col min="14595" max="14595" width="74.85546875" customWidth="1"/>
    <col min="14596" max="14597" width="8.85546875" customWidth="1"/>
    <col min="14598" max="14598" width="11.42578125" bestFit="1" customWidth="1"/>
    <col min="14599" max="14599" width="20.5703125" customWidth="1"/>
    <col min="14600" max="14600" width="13.140625" customWidth="1"/>
    <col min="14601" max="14601" width="22.85546875" bestFit="1" customWidth="1"/>
    <col min="14602" max="14602" width="13.42578125" customWidth="1"/>
    <col min="14849" max="14849" width="18.85546875" customWidth="1"/>
    <col min="14850" max="14850" width="47.42578125" customWidth="1"/>
    <col min="14851" max="14851" width="74.85546875" customWidth="1"/>
    <col min="14852" max="14853" width="8.85546875" customWidth="1"/>
    <col min="14854" max="14854" width="11.42578125" bestFit="1" customWidth="1"/>
    <col min="14855" max="14855" width="20.5703125" customWidth="1"/>
    <col min="14856" max="14856" width="13.140625" customWidth="1"/>
    <col min="14857" max="14857" width="22.85546875" bestFit="1" customWidth="1"/>
    <col min="14858" max="14858" width="13.42578125" customWidth="1"/>
    <col min="15105" max="15105" width="18.85546875" customWidth="1"/>
    <col min="15106" max="15106" width="47.42578125" customWidth="1"/>
    <col min="15107" max="15107" width="74.85546875" customWidth="1"/>
    <col min="15108" max="15109" width="8.85546875" customWidth="1"/>
    <col min="15110" max="15110" width="11.42578125" bestFit="1" customWidth="1"/>
    <col min="15111" max="15111" width="20.5703125" customWidth="1"/>
    <col min="15112" max="15112" width="13.140625" customWidth="1"/>
    <col min="15113" max="15113" width="22.85546875" bestFit="1" customWidth="1"/>
    <col min="15114" max="15114" width="13.42578125" customWidth="1"/>
    <col min="15361" max="15361" width="18.85546875" customWidth="1"/>
    <col min="15362" max="15362" width="47.42578125" customWidth="1"/>
    <col min="15363" max="15363" width="74.85546875" customWidth="1"/>
    <col min="15364" max="15365" width="8.85546875" customWidth="1"/>
    <col min="15366" max="15366" width="11.42578125" bestFit="1" customWidth="1"/>
    <col min="15367" max="15367" width="20.5703125" customWidth="1"/>
    <col min="15368" max="15368" width="13.140625" customWidth="1"/>
    <col min="15369" max="15369" width="22.85546875" bestFit="1" customWidth="1"/>
    <col min="15370" max="15370" width="13.42578125" customWidth="1"/>
    <col min="15617" max="15617" width="18.85546875" customWidth="1"/>
    <col min="15618" max="15618" width="47.42578125" customWidth="1"/>
    <col min="15619" max="15619" width="74.85546875" customWidth="1"/>
    <col min="15620" max="15621" width="8.85546875" customWidth="1"/>
    <col min="15622" max="15622" width="11.42578125" bestFit="1" customWidth="1"/>
    <col min="15623" max="15623" width="20.5703125" customWidth="1"/>
    <col min="15624" max="15624" width="13.140625" customWidth="1"/>
    <col min="15625" max="15625" width="22.85546875" bestFit="1" customWidth="1"/>
    <col min="15626" max="15626" width="13.42578125" customWidth="1"/>
    <col min="15873" max="15873" width="18.85546875" customWidth="1"/>
    <col min="15874" max="15874" width="47.42578125" customWidth="1"/>
    <col min="15875" max="15875" width="74.85546875" customWidth="1"/>
    <col min="15876" max="15877" width="8.85546875" customWidth="1"/>
    <col min="15878" max="15878" width="11.42578125" bestFit="1" customWidth="1"/>
    <col min="15879" max="15879" width="20.5703125" customWidth="1"/>
    <col min="15880" max="15880" width="13.140625" customWidth="1"/>
    <col min="15881" max="15881" width="22.85546875" bestFit="1" customWidth="1"/>
    <col min="15882" max="15882" width="13.42578125" customWidth="1"/>
    <col min="16129" max="16129" width="18.85546875" customWidth="1"/>
    <col min="16130" max="16130" width="47.42578125" customWidth="1"/>
    <col min="16131" max="16131" width="74.85546875" customWidth="1"/>
    <col min="16132" max="16133" width="8.85546875" customWidth="1"/>
    <col min="16134" max="16134" width="11.42578125" bestFit="1" customWidth="1"/>
    <col min="16135" max="16135" width="20.5703125" customWidth="1"/>
    <col min="16136" max="16136" width="13.140625" customWidth="1"/>
    <col min="16137" max="16137" width="22.85546875" bestFit="1" customWidth="1"/>
    <col min="16138" max="16138" width="13.42578125" customWidth="1"/>
  </cols>
  <sheetData>
    <row r="1" spans="1:13" s="85" customFormat="1" ht="37.700000000000003" customHeight="1" x14ac:dyDescent="0.25">
      <c r="A1" s="83" t="s">
        <v>7</v>
      </c>
      <c r="B1" s="83" t="s">
        <v>8</v>
      </c>
      <c r="C1" s="84" t="s">
        <v>1602</v>
      </c>
      <c r="D1" s="83" t="s">
        <v>9</v>
      </c>
      <c r="E1" s="84" t="s">
        <v>1603</v>
      </c>
      <c r="F1" s="83" t="s">
        <v>13</v>
      </c>
      <c r="G1" s="83" t="s">
        <v>11</v>
      </c>
      <c r="H1" s="84" t="s">
        <v>1604</v>
      </c>
      <c r="I1" s="84" t="s">
        <v>14</v>
      </c>
      <c r="J1" s="83" t="s">
        <v>12</v>
      </c>
      <c r="K1" s="83" t="s">
        <v>15</v>
      </c>
      <c r="L1" s="83" t="s">
        <v>10</v>
      </c>
      <c r="M1" s="83" t="s">
        <v>16</v>
      </c>
    </row>
    <row r="2" spans="1:13" x14ac:dyDescent="0.25">
      <c r="A2" s="79" t="s">
        <v>1</v>
      </c>
      <c r="B2" s="79" t="s">
        <v>1</v>
      </c>
    </row>
    <row r="3" spans="1:13" x14ac:dyDescent="0.25">
      <c r="A3" s="79" t="s">
        <v>2</v>
      </c>
      <c r="B3" s="79" t="s">
        <v>2</v>
      </c>
    </row>
    <row r="4" spans="1:13" x14ac:dyDescent="0.25">
      <c r="A4" s="79" t="s">
        <v>1605</v>
      </c>
      <c r="B4" s="79" t="s">
        <v>1605</v>
      </c>
    </row>
    <row r="5" spans="1:13" x14ac:dyDescent="0.25">
      <c r="A5" s="79" t="s">
        <v>3</v>
      </c>
      <c r="B5" s="79" t="s">
        <v>1606</v>
      </c>
    </row>
    <row r="6" spans="1:13" x14ac:dyDescent="0.25">
      <c r="A6" s="79" t="s">
        <v>17</v>
      </c>
      <c r="B6" s="79" t="s">
        <v>1607</v>
      </c>
      <c r="C6" s="79" t="s">
        <v>1608</v>
      </c>
      <c r="D6" s="79"/>
      <c r="E6" s="79"/>
      <c r="F6" s="79"/>
      <c r="J6" s="79" t="s">
        <v>1609</v>
      </c>
      <c r="K6" s="79"/>
      <c r="L6" s="79"/>
      <c r="M6" s="79"/>
    </row>
    <row r="7" spans="1:13" x14ac:dyDescent="0.25">
      <c r="A7" s="79" t="s">
        <v>1610</v>
      </c>
      <c r="B7" s="79" t="s">
        <v>1611</v>
      </c>
      <c r="C7" s="79" t="s">
        <v>1612</v>
      </c>
      <c r="D7" s="79"/>
      <c r="E7" s="79"/>
      <c r="F7" s="79"/>
      <c r="G7" s="79"/>
      <c r="J7" s="79" t="s">
        <v>1609</v>
      </c>
      <c r="K7" s="79"/>
      <c r="L7" s="79"/>
      <c r="M7" s="79"/>
    </row>
    <row r="8" spans="1:13" x14ac:dyDescent="0.25">
      <c r="A8" s="79" t="s">
        <v>17</v>
      </c>
      <c r="B8" s="79" t="s">
        <v>1613</v>
      </c>
      <c r="C8" s="79" t="s">
        <v>1614</v>
      </c>
      <c r="D8" s="79"/>
      <c r="E8" s="79"/>
      <c r="F8" s="79"/>
      <c r="G8" s="79" t="s">
        <v>1615</v>
      </c>
      <c r="J8" s="79"/>
      <c r="K8" s="79"/>
      <c r="L8" s="79"/>
      <c r="M8" s="79"/>
    </row>
    <row r="9" spans="1:13" x14ac:dyDescent="0.25">
      <c r="A9" s="79" t="s">
        <v>18</v>
      </c>
      <c r="B9" s="79" t="s">
        <v>1361</v>
      </c>
      <c r="C9" s="79" t="s">
        <v>72</v>
      </c>
      <c r="D9" s="79"/>
      <c r="E9" s="79"/>
      <c r="F9" s="79" t="s">
        <v>1616</v>
      </c>
      <c r="G9" s="79"/>
      <c r="J9" s="79"/>
      <c r="K9" s="79"/>
      <c r="L9" s="79"/>
      <c r="M9" s="79"/>
    </row>
    <row r="10" spans="1:13" s="4" customFormat="1" x14ac:dyDescent="0.25">
      <c r="A10" s="79" t="s">
        <v>1617</v>
      </c>
      <c r="B10" s="79" t="s">
        <v>1269</v>
      </c>
      <c r="C10" s="79" t="s">
        <v>73</v>
      </c>
      <c r="J10" s="79" t="s">
        <v>1609</v>
      </c>
      <c r="K10" s="79"/>
      <c r="L10" s="79"/>
      <c r="M10" s="79"/>
    </row>
    <row r="11" spans="1:13" s="4" customFormat="1" x14ac:dyDescent="0.25">
      <c r="A11" s="79" t="s">
        <v>1618</v>
      </c>
      <c r="B11" s="79" t="s">
        <v>1272</v>
      </c>
      <c r="C11" s="79" t="s">
        <v>74</v>
      </c>
      <c r="I11" s="4" t="s">
        <v>1619</v>
      </c>
      <c r="J11" s="79" t="s">
        <v>1609</v>
      </c>
      <c r="K11" s="79"/>
      <c r="L11" s="79"/>
      <c r="M11" s="79"/>
    </row>
    <row r="12" spans="1:13" s="4" customFormat="1" x14ac:dyDescent="0.25">
      <c r="A12" s="79" t="s">
        <v>1620</v>
      </c>
      <c r="B12" s="79" t="s">
        <v>1274</v>
      </c>
      <c r="C12" s="79" t="s">
        <v>75</v>
      </c>
      <c r="I12" s="4" t="s">
        <v>1621</v>
      </c>
      <c r="J12" s="79" t="s">
        <v>1609</v>
      </c>
      <c r="K12" s="79"/>
      <c r="L12" s="79"/>
      <c r="M12" s="79"/>
    </row>
    <row r="13" spans="1:13" s="4" customFormat="1" x14ac:dyDescent="0.25">
      <c r="A13" s="79" t="s">
        <v>1622</v>
      </c>
      <c r="B13" s="79" t="s">
        <v>1366</v>
      </c>
      <c r="C13" s="79" t="s">
        <v>76</v>
      </c>
      <c r="J13" s="79" t="s">
        <v>1609</v>
      </c>
      <c r="K13" s="79"/>
      <c r="L13" s="79"/>
      <c r="M13" s="79"/>
    </row>
    <row r="14" spans="1:13" s="86" customFormat="1" x14ac:dyDescent="0.25">
      <c r="A14" s="86" t="s">
        <v>1623</v>
      </c>
      <c r="B14" s="86" t="s">
        <v>1624</v>
      </c>
      <c r="C14" s="86" t="s">
        <v>1625</v>
      </c>
    </row>
    <row r="15" spans="1:13" x14ac:dyDescent="0.25">
      <c r="A15" s="79" t="s">
        <v>21</v>
      </c>
      <c r="B15" s="79" t="s">
        <v>1626</v>
      </c>
      <c r="C15" t="s">
        <v>1627</v>
      </c>
      <c r="J15" s="79"/>
      <c r="K15" s="79"/>
      <c r="L15" s="79"/>
      <c r="M15" s="79"/>
    </row>
    <row r="16" spans="1:13" x14ac:dyDescent="0.25">
      <c r="A16" s="79" t="s">
        <v>17</v>
      </c>
      <c r="B16" s="79" t="s">
        <v>1628</v>
      </c>
      <c r="C16" s="79" t="s">
        <v>77</v>
      </c>
      <c r="E16" s="79" t="s">
        <v>1629</v>
      </c>
    </row>
    <row r="17" spans="1:7" x14ac:dyDescent="0.25">
      <c r="A17" s="79" t="s">
        <v>1630</v>
      </c>
      <c r="B17" s="79" t="s">
        <v>1631</v>
      </c>
      <c r="C17" s="79" t="s">
        <v>1632</v>
      </c>
    </row>
    <row r="18" spans="1:7" s="90" customFormat="1" x14ac:dyDescent="0.25">
      <c r="A18" s="89"/>
      <c r="B18" s="89"/>
      <c r="C18" s="89"/>
    </row>
    <row r="19" spans="1:7" s="86" customFormat="1" x14ac:dyDescent="0.25">
      <c r="A19" s="86" t="s">
        <v>1623</v>
      </c>
      <c r="B19" s="87" t="s">
        <v>1633</v>
      </c>
      <c r="G19" s="86" t="s">
        <v>1634</v>
      </c>
    </row>
    <row r="20" spans="1:7" x14ac:dyDescent="0.25">
      <c r="A20" s="79" t="s">
        <v>1635</v>
      </c>
      <c r="B20" s="79" t="s">
        <v>1636</v>
      </c>
      <c r="C20" s="79" t="s">
        <v>1637</v>
      </c>
      <c r="E20" s="79" t="s">
        <v>1638</v>
      </c>
    </row>
    <row r="21" spans="1:7" s="86" customFormat="1" x14ac:dyDescent="0.25">
      <c r="A21" s="86" t="s">
        <v>1623</v>
      </c>
      <c r="B21" s="86" t="s">
        <v>1639</v>
      </c>
      <c r="G21" s="88" t="s">
        <v>1640</v>
      </c>
    </row>
    <row r="22" spans="1:7" x14ac:dyDescent="0.25">
      <c r="A22" s="79" t="s">
        <v>1635</v>
      </c>
      <c r="B22" t="s">
        <v>1641</v>
      </c>
      <c r="C22" t="s">
        <v>85</v>
      </c>
      <c r="E22" s="79" t="s">
        <v>1638</v>
      </c>
    </row>
    <row r="23" spans="1:7" x14ac:dyDescent="0.25">
      <c r="A23" t="s">
        <v>17</v>
      </c>
      <c r="B23" t="s">
        <v>1642</v>
      </c>
      <c r="C23" t="s">
        <v>86</v>
      </c>
      <c r="G23" t="s">
        <v>1643</v>
      </c>
    </row>
    <row r="24" spans="1:7" x14ac:dyDescent="0.25">
      <c r="A24" t="s">
        <v>1644</v>
      </c>
      <c r="B24" t="s">
        <v>1481</v>
      </c>
      <c r="C24" t="s">
        <v>87</v>
      </c>
      <c r="E24" t="s">
        <v>1645</v>
      </c>
      <c r="F24" s="79" t="s">
        <v>1646</v>
      </c>
    </row>
    <row r="25" spans="1:7" x14ac:dyDescent="0.25">
      <c r="A25" t="s">
        <v>1647</v>
      </c>
      <c r="B25" t="s">
        <v>1648</v>
      </c>
      <c r="C25" t="s">
        <v>88</v>
      </c>
    </row>
    <row r="26" spans="1:7" s="4" customFormat="1" x14ac:dyDescent="0.25">
      <c r="A26" s="79" t="s">
        <v>1649</v>
      </c>
      <c r="B26" s="4" t="s">
        <v>1650</v>
      </c>
      <c r="C26" s="4" t="s">
        <v>1651</v>
      </c>
      <c r="G26" s="4" t="s">
        <v>1652</v>
      </c>
    </row>
    <row r="27" spans="1:7" s="4" customFormat="1" x14ac:dyDescent="0.25">
      <c r="A27" s="4" t="s">
        <v>1653</v>
      </c>
      <c r="B27" s="4" t="s">
        <v>1654</v>
      </c>
      <c r="C27" s="4" t="s">
        <v>1655</v>
      </c>
      <c r="G27" s="4" t="s">
        <v>1656</v>
      </c>
    </row>
    <row r="28" spans="1:7" x14ac:dyDescent="0.25">
      <c r="A28" t="s">
        <v>1635</v>
      </c>
      <c r="B28" t="s">
        <v>1657</v>
      </c>
      <c r="C28" t="s">
        <v>91</v>
      </c>
    </row>
    <row r="29" spans="1:7" x14ac:dyDescent="0.25">
      <c r="A29" t="s">
        <v>1658</v>
      </c>
      <c r="B29" t="s">
        <v>1659</v>
      </c>
      <c r="C29" t="s">
        <v>92</v>
      </c>
      <c r="G29" t="s">
        <v>1660</v>
      </c>
    </row>
    <row r="30" spans="1:7" x14ac:dyDescent="0.25">
      <c r="A30" t="s">
        <v>17</v>
      </c>
      <c r="B30" t="s">
        <v>1661</v>
      </c>
      <c r="C30" t="s">
        <v>106</v>
      </c>
      <c r="G30" t="s">
        <v>1662</v>
      </c>
    </row>
    <row r="31" spans="1:7" x14ac:dyDescent="0.25">
      <c r="A31" t="s">
        <v>1644</v>
      </c>
      <c r="B31" t="s">
        <v>1487</v>
      </c>
      <c r="C31" s="4" t="s">
        <v>107</v>
      </c>
      <c r="E31" s="4" t="s">
        <v>1663</v>
      </c>
      <c r="F31" s="79" t="s">
        <v>1646</v>
      </c>
      <c r="G31" t="s">
        <v>1660</v>
      </c>
    </row>
    <row r="32" spans="1:7" x14ac:dyDescent="0.25">
      <c r="A32" t="s">
        <v>1644</v>
      </c>
      <c r="B32" t="s">
        <v>1288</v>
      </c>
      <c r="C32" t="s">
        <v>108</v>
      </c>
      <c r="E32" s="4" t="s">
        <v>1664</v>
      </c>
      <c r="F32" s="79" t="s">
        <v>1646</v>
      </c>
    </row>
    <row r="33" spans="1:7" x14ac:dyDescent="0.25">
      <c r="A33" t="s">
        <v>1644</v>
      </c>
      <c r="B33" t="s">
        <v>1494</v>
      </c>
      <c r="C33" t="s">
        <v>1665</v>
      </c>
      <c r="E33" s="4" t="s">
        <v>1666</v>
      </c>
      <c r="F33" s="79" t="s">
        <v>1646</v>
      </c>
    </row>
    <row r="34" spans="1:7" s="92" customFormat="1" x14ac:dyDescent="0.25">
      <c r="A34" s="91" t="s">
        <v>1667</v>
      </c>
      <c r="B34" s="92" t="s">
        <v>1639</v>
      </c>
    </row>
    <row r="35" spans="1:7" x14ac:dyDescent="0.25">
      <c r="A35" t="s">
        <v>1658</v>
      </c>
      <c r="B35" t="s">
        <v>1668</v>
      </c>
      <c r="C35" t="s">
        <v>92</v>
      </c>
      <c r="G35" s="79" t="s">
        <v>1669</v>
      </c>
    </row>
    <row r="36" spans="1:7" x14ac:dyDescent="0.25">
      <c r="A36" t="s">
        <v>17</v>
      </c>
      <c r="B36" t="s">
        <v>1670</v>
      </c>
      <c r="C36" t="s">
        <v>106</v>
      </c>
      <c r="G36" s="79" t="s">
        <v>1671</v>
      </c>
    </row>
    <row r="37" spans="1:7" s="92" customFormat="1" x14ac:dyDescent="0.25">
      <c r="A37" s="91" t="s">
        <v>1667</v>
      </c>
      <c r="B37" s="92" t="s">
        <v>1633</v>
      </c>
    </row>
    <row r="38" spans="1:7" s="90" customFormat="1" x14ac:dyDescent="0.25"/>
    <row r="39" spans="1:7" s="86" customFormat="1" x14ac:dyDescent="0.25">
      <c r="A39" s="86" t="s">
        <v>1623</v>
      </c>
      <c r="B39" s="87" t="s">
        <v>1672</v>
      </c>
      <c r="G39" s="86" t="s">
        <v>1673</v>
      </c>
    </row>
    <row r="40" spans="1:7" x14ac:dyDescent="0.25">
      <c r="A40" s="79" t="s">
        <v>1635</v>
      </c>
      <c r="B40" s="79" t="s">
        <v>1674</v>
      </c>
      <c r="C40" s="79" t="s">
        <v>1675</v>
      </c>
    </row>
    <row r="41" spans="1:7" s="86" customFormat="1" x14ac:dyDescent="0.25">
      <c r="A41" s="86" t="s">
        <v>1623</v>
      </c>
      <c r="B41" s="86" t="s">
        <v>1676</v>
      </c>
      <c r="G41" s="88" t="s">
        <v>1677</v>
      </c>
    </row>
    <row r="42" spans="1:7" x14ac:dyDescent="0.25">
      <c r="A42" s="79" t="s">
        <v>1635</v>
      </c>
      <c r="B42" t="s">
        <v>1678</v>
      </c>
      <c r="C42" t="s">
        <v>1679</v>
      </c>
    </row>
    <row r="43" spans="1:7" x14ac:dyDescent="0.25">
      <c r="A43" t="s">
        <v>22</v>
      </c>
      <c r="B43" t="s">
        <v>1680</v>
      </c>
      <c r="C43" t="s">
        <v>1681</v>
      </c>
      <c r="F43" s="79" t="s">
        <v>1646</v>
      </c>
      <c r="G43" t="s">
        <v>1682</v>
      </c>
    </row>
    <row r="44" spans="1:7" x14ac:dyDescent="0.25">
      <c r="A44" t="s">
        <v>1644</v>
      </c>
      <c r="B44" t="s">
        <v>1483</v>
      </c>
      <c r="C44" t="s">
        <v>87</v>
      </c>
      <c r="E44" t="s">
        <v>1645</v>
      </c>
      <c r="F44" s="79" t="s">
        <v>1646</v>
      </c>
    </row>
    <row r="45" spans="1:7" x14ac:dyDescent="0.25">
      <c r="A45" t="s">
        <v>1647</v>
      </c>
      <c r="B45" t="s">
        <v>1683</v>
      </c>
      <c r="C45" t="s">
        <v>88</v>
      </c>
    </row>
    <row r="46" spans="1:7" s="4" customFormat="1" x14ac:dyDescent="0.25">
      <c r="A46" s="4" t="s">
        <v>1649</v>
      </c>
      <c r="B46" s="4" t="s">
        <v>1684</v>
      </c>
      <c r="C46" s="4" t="s">
        <v>1651</v>
      </c>
      <c r="G46" s="4" t="s">
        <v>1685</v>
      </c>
    </row>
    <row r="47" spans="1:7" s="4" customFormat="1" x14ac:dyDescent="0.25">
      <c r="A47" s="4" t="s">
        <v>1653</v>
      </c>
      <c r="B47" s="4" t="s">
        <v>1686</v>
      </c>
      <c r="C47" s="4" t="s">
        <v>1655</v>
      </c>
      <c r="G47" s="4" t="s">
        <v>1687</v>
      </c>
    </row>
    <row r="48" spans="1:7" x14ac:dyDescent="0.25">
      <c r="A48" t="s">
        <v>1635</v>
      </c>
      <c r="B48" t="s">
        <v>1688</v>
      </c>
      <c r="C48" t="s">
        <v>112</v>
      </c>
    </row>
    <row r="49" spans="1:13" x14ac:dyDescent="0.25">
      <c r="A49" t="s">
        <v>1658</v>
      </c>
      <c r="B49" t="s">
        <v>1689</v>
      </c>
      <c r="C49" t="s">
        <v>92</v>
      </c>
      <c r="G49" t="s">
        <v>1690</v>
      </c>
    </row>
    <row r="50" spans="1:13" x14ac:dyDescent="0.25">
      <c r="A50" t="s">
        <v>17</v>
      </c>
      <c r="B50" t="s">
        <v>1691</v>
      </c>
      <c r="C50" t="s">
        <v>106</v>
      </c>
      <c r="G50" t="s">
        <v>1692</v>
      </c>
    </row>
    <row r="51" spans="1:13" x14ac:dyDescent="0.25">
      <c r="A51" t="s">
        <v>1644</v>
      </c>
      <c r="B51" t="s">
        <v>1488</v>
      </c>
      <c r="C51" s="4" t="s">
        <v>107</v>
      </c>
      <c r="E51" s="4" t="s">
        <v>1663</v>
      </c>
      <c r="F51" s="79" t="s">
        <v>1646</v>
      </c>
      <c r="G51" t="s">
        <v>1690</v>
      </c>
    </row>
    <row r="52" spans="1:13" x14ac:dyDescent="0.25">
      <c r="A52" t="s">
        <v>1644</v>
      </c>
      <c r="B52" t="s">
        <v>1290</v>
      </c>
      <c r="C52" t="s">
        <v>1693</v>
      </c>
      <c r="E52" s="4" t="s">
        <v>1664</v>
      </c>
      <c r="F52" s="79" t="s">
        <v>1646</v>
      </c>
    </row>
    <row r="53" spans="1:13" x14ac:dyDescent="0.25">
      <c r="A53" t="s">
        <v>1644</v>
      </c>
      <c r="B53" t="s">
        <v>1694</v>
      </c>
      <c r="C53" t="s">
        <v>1695</v>
      </c>
      <c r="E53" s="4" t="s">
        <v>1666</v>
      </c>
      <c r="F53" s="79" t="s">
        <v>1646</v>
      </c>
    </row>
    <row r="54" spans="1:13" s="92" customFormat="1" x14ac:dyDescent="0.25">
      <c r="A54" s="91" t="s">
        <v>1667</v>
      </c>
      <c r="B54" s="92" t="s">
        <v>1676</v>
      </c>
    </row>
    <row r="55" spans="1:13" x14ac:dyDescent="0.25">
      <c r="A55" t="s">
        <v>1658</v>
      </c>
      <c r="B55" t="s">
        <v>1696</v>
      </c>
      <c r="C55" t="s">
        <v>92</v>
      </c>
      <c r="G55" s="79" t="s">
        <v>1697</v>
      </c>
    </row>
    <row r="56" spans="1:13" x14ac:dyDescent="0.25">
      <c r="A56" t="s">
        <v>17</v>
      </c>
      <c r="B56" t="s">
        <v>1698</v>
      </c>
      <c r="C56" t="s">
        <v>106</v>
      </c>
      <c r="G56" s="79" t="s">
        <v>1699</v>
      </c>
    </row>
    <row r="57" spans="1:13" s="92" customFormat="1" x14ac:dyDescent="0.25">
      <c r="A57" s="91" t="s">
        <v>1667</v>
      </c>
      <c r="B57" s="92" t="s">
        <v>1672</v>
      </c>
    </row>
    <row r="58" spans="1:13" x14ac:dyDescent="0.25">
      <c r="A58" s="81"/>
      <c r="B58" s="81"/>
      <c r="C58" s="81"/>
      <c r="D58" s="81"/>
      <c r="E58" s="81"/>
      <c r="F58" s="81"/>
      <c r="G58" s="81"/>
      <c r="H58" s="81"/>
      <c r="I58" s="81"/>
      <c r="J58" s="81"/>
      <c r="K58" s="81"/>
      <c r="L58" s="81"/>
      <c r="M58" s="81"/>
    </row>
    <row r="59" spans="1:13" s="86" customFormat="1" x14ac:dyDescent="0.25">
      <c r="A59" s="86" t="s">
        <v>1623</v>
      </c>
      <c r="B59" s="87" t="s">
        <v>547</v>
      </c>
      <c r="G59" s="86" t="s">
        <v>1700</v>
      </c>
    </row>
    <row r="60" spans="1:13" x14ac:dyDescent="0.25">
      <c r="A60" s="79" t="s">
        <v>1635</v>
      </c>
      <c r="B60" s="79" t="s">
        <v>1701</v>
      </c>
      <c r="C60" s="79" t="s">
        <v>1702</v>
      </c>
    </row>
    <row r="61" spans="1:13" s="86" customFormat="1" x14ac:dyDescent="0.25">
      <c r="A61" s="86" t="s">
        <v>1623</v>
      </c>
      <c r="B61" s="86" t="s">
        <v>1703</v>
      </c>
      <c r="G61" s="88" t="s">
        <v>1704</v>
      </c>
      <c r="H61" s="88"/>
      <c r="I61" s="88"/>
      <c r="J61" s="88"/>
      <c r="K61" s="88"/>
      <c r="L61" s="88"/>
      <c r="M61" s="88"/>
    </row>
    <row r="62" spans="1:13" x14ac:dyDescent="0.25">
      <c r="A62" s="79" t="s">
        <v>1635</v>
      </c>
      <c r="B62" t="s">
        <v>1705</v>
      </c>
      <c r="C62" s="4" t="s">
        <v>1706</v>
      </c>
      <c r="E62" t="s">
        <v>1707</v>
      </c>
    </row>
    <row r="63" spans="1:13" x14ac:dyDescent="0.25">
      <c r="A63" t="s">
        <v>17</v>
      </c>
      <c r="B63" t="s">
        <v>1708</v>
      </c>
      <c r="C63" t="s">
        <v>86</v>
      </c>
      <c r="E63" t="s">
        <v>1709</v>
      </c>
      <c r="G63" t="s">
        <v>1710</v>
      </c>
    </row>
    <row r="64" spans="1:13" x14ac:dyDescent="0.25">
      <c r="A64" t="s">
        <v>1644</v>
      </c>
      <c r="B64" t="s">
        <v>1391</v>
      </c>
      <c r="C64" t="s">
        <v>87</v>
      </c>
      <c r="E64" t="s">
        <v>1645</v>
      </c>
      <c r="F64" s="79" t="s">
        <v>1646</v>
      </c>
    </row>
    <row r="65" spans="1:13" x14ac:dyDescent="0.25">
      <c r="A65" t="s">
        <v>1647</v>
      </c>
      <c r="B65" t="s">
        <v>1711</v>
      </c>
      <c r="C65" t="s">
        <v>88</v>
      </c>
      <c r="F65" s="79"/>
    </row>
    <row r="66" spans="1:13" s="4" customFormat="1" x14ac:dyDescent="0.25">
      <c r="A66" s="4" t="s">
        <v>1649</v>
      </c>
      <c r="B66" s="4" t="s">
        <v>1712</v>
      </c>
      <c r="C66" s="4" t="s">
        <v>1651</v>
      </c>
      <c r="G66" s="4" t="s">
        <v>1713</v>
      </c>
    </row>
    <row r="67" spans="1:13" s="4" customFormat="1" x14ac:dyDescent="0.25">
      <c r="A67" s="4" t="s">
        <v>1653</v>
      </c>
      <c r="B67" s="4" t="s">
        <v>1714</v>
      </c>
      <c r="C67" s="4" t="s">
        <v>1655</v>
      </c>
      <c r="G67" s="4" t="s">
        <v>1715</v>
      </c>
    </row>
    <row r="68" spans="1:13" x14ac:dyDescent="0.25">
      <c r="A68" t="s">
        <v>1635</v>
      </c>
      <c r="B68" t="s">
        <v>1716</v>
      </c>
      <c r="C68" t="s">
        <v>118</v>
      </c>
    </row>
    <row r="69" spans="1:13" x14ac:dyDescent="0.25">
      <c r="A69" t="s">
        <v>1658</v>
      </c>
      <c r="B69" t="s">
        <v>1717</v>
      </c>
      <c r="C69" t="s">
        <v>92</v>
      </c>
      <c r="G69" t="s">
        <v>1718</v>
      </c>
    </row>
    <row r="70" spans="1:13" x14ac:dyDescent="0.25">
      <c r="A70" t="s">
        <v>17</v>
      </c>
      <c r="B70" t="s">
        <v>1719</v>
      </c>
      <c r="C70" t="s">
        <v>106</v>
      </c>
      <c r="G70" t="s">
        <v>1720</v>
      </c>
    </row>
    <row r="71" spans="1:13" x14ac:dyDescent="0.25">
      <c r="A71" t="s">
        <v>1644</v>
      </c>
      <c r="B71" t="s">
        <v>1369</v>
      </c>
      <c r="C71" s="4" t="s">
        <v>107</v>
      </c>
      <c r="E71" s="4" t="s">
        <v>1663</v>
      </c>
      <c r="F71" s="79" t="s">
        <v>1646</v>
      </c>
      <c r="G71" t="s">
        <v>1718</v>
      </c>
    </row>
    <row r="72" spans="1:13" x14ac:dyDescent="0.25">
      <c r="A72" t="s">
        <v>1644</v>
      </c>
      <c r="B72" t="s">
        <v>1291</v>
      </c>
      <c r="C72" t="s">
        <v>1721</v>
      </c>
      <c r="E72" s="4" t="s">
        <v>1664</v>
      </c>
      <c r="F72" s="79" t="s">
        <v>1646</v>
      </c>
    </row>
    <row r="73" spans="1:13" x14ac:dyDescent="0.25">
      <c r="A73" t="s">
        <v>1644</v>
      </c>
      <c r="B73" t="s">
        <v>1722</v>
      </c>
      <c r="C73" t="s">
        <v>1723</v>
      </c>
      <c r="E73" s="4" t="s">
        <v>1666</v>
      </c>
      <c r="F73" s="79" t="s">
        <v>1646</v>
      </c>
    </row>
    <row r="74" spans="1:13" s="92" customFormat="1" x14ac:dyDescent="0.25">
      <c r="A74" s="91" t="s">
        <v>1667</v>
      </c>
      <c r="B74" s="92" t="s">
        <v>1703</v>
      </c>
    </row>
    <row r="75" spans="1:13" x14ac:dyDescent="0.25">
      <c r="A75" t="s">
        <v>1658</v>
      </c>
      <c r="B75" t="s">
        <v>1724</v>
      </c>
      <c r="C75" t="s">
        <v>92</v>
      </c>
      <c r="G75" s="79" t="s">
        <v>1725</v>
      </c>
      <c r="H75" s="79"/>
      <c r="I75" s="79"/>
      <c r="J75" s="79"/>
      <c r="K75" s="79"/>
      <c r="L75" s="79"/>
      <c r="M75" s="79"/>
    </row>
    <row r="76" spans="1:13" x14ac:dyDescent="0.25">
      <c r="A76" t="s">
        <v>17</v>
      </c>
      <c r="B76" t="s">
        <v>1726</v>
      </c>
      <c r="C76" t="s">
        <v>106</v>
      </c>
      <c r="G76" s="79" t="s">
        <v>1727</v>
      </c>
      <c r="H76" s="79"/>
      <c r="I76" s="79"/>
      <c r="J76" s="79"/>
      <c r="K76" s="79"/>
      <c r="L76" s="79"/>
      <c r="M76" s="79"/>
    </row>
    <row r="77" spans="1:13" s="92" customFormat="1" x14ac:dyDescent="0.25">
      <c r="A77" s="91" t="s">
        <v>1667</v>
      </c>
      <c r="B77" s="92" t="s">
        <v>1728</v>
      </c>
    </row>
    <row r="78" spans="1:13" x14ac:dyDescent="0.25">
      <c r="A78" s="81"/>
      <c r="B78" s="81"/>
      <c r="C78" s="81"/>
      <c r="D78" s="81"/>
      <c r="E78" s="81"/>
      <c r="F78" s="81"/>
      <c r="G78" s="81"/>
      <c r="H78" s="81"/>
      <c r="I78" s="81"/>
      <c r="J78" s="81"/>
      <c r="K78" s="81"/>
      <c r="L78" s="81"/>
      <c r="M78" s="81"/>
    </row>
    <row r="79" spans="1:13" s="86" customFormat="1" x14ac:dyDescent="0.25">
      <c r="A79" s="86" t="s">
        <v>1623</v>
      </c>
      <c r="B79" s="87" t="s">
        <v>1729</v>
      </c>
      <c r="G79" s="86" t="s">
        <v>1730</v>
      </c>
    </row>
    <row r="80" spans="1:13" x14ac:dyDescent="0.25">
      <c r="A80" s="79" t="s">
        <v>1635</v>
      </c>
      <c r="B80" s="79" t="s">
        <v>1731</v>
      </c>
      <c r="C80" s="79" t="s">
        <v>1732</v>
      </c>
    </row>
    <row r="81" spans="1:13" s="86" customFormat="1" x14ac:dyDescent="0.25">
      <c r="A81" s="86" t="s">
        <v>1623</v>
      </c>
      <c r="B81" s="86" t="s">
        <v>1733</v>
      </c>
      <c r="G81" s="88" t="s">
        <v>1734</v>
      </c>
      <c r="H81" s="88"/>
      <c r="I81" s="88"/>
      <c r="J81" s="88"/>
      <c r="K81" s="88"/>
      <c r="L81" s="88"/>
      <c r="M81" s="88"/>
    </row>
    <row r="82" spans="1:13" x14ac:dyDescent="0.25">
      <c r="A82" s="79" t="s">
        <v>1635</v>
      </c>
      <c r="B82" t="s">
        <v>1735</v>
      </c>
      <c r="C82" t="s">
        <v>1736</v>
      </c>
    </row>
    <row r="83" spans="1:13" x14ac:dyDescent="0.25">
      <c r="A83" t="s">
        <v>17</v>
      </c>
      <c r="B83" t="s">
        <v>1737</v>
      </c>
      <c r="C83" t="s">
        <v>86</v>
      </c>
      <c r="G83" t="s">
        <v>1738</v>
      </c>
    </row>
    <row r="84" spans="1:13" x14ac:dyDescent="0.25">
      <c r="A84" t="s">
        <v>1644</v>
      </c>
      <c r="B84" t="s">
        <v>1392</v>
      </c>
      <c r="C84" t="s">
        <v>87</v>
      </c>
      <c r="E84" t="s">
        <v>1645</v>
      </c>
      <c r="F84" s="79" t="s">
        <v>1646</v>
      </c>
    </row>
    <row r="85" spans="1:13" x14ac:dyDescent="0.25">
      <c r="A85" t="s">
        <v>1647</v>
      </c>
      <c r="B85" t="s">
        <v>1739</v>
      </c>
      <c r="C85" t="s">
        <v>88</v>
      </c>
    </row>
    <row r="86" spans="1:13" s="4" customFormat="1" x14ac:dyDescent="0.25">
      <c r="A86" s="4" t="s">
        <v>1649</v>
      </c>
      <c r="B86" s="4" t="s">
        <v>1740</v>
      </c>
      <c r="C86" s="4" t="s">
        <v>1651</v>
      </c>
      <c r="G86" s="4" t="s">
        <v>1741</v>
      </c>
    </row>
    <row r="87" spans="1:13" s="4" customFormat="1" x14ac:dyDescent="0.25">
      <c r="A87" s="4" t="s">
        <v>1653</v>
      </c>
      <c r="B87" s="4" t="s">
        <v>1742</v>
      </c>
      <c r="C87" s="4" t="s">
        <v>1655</v>
      </c>
      <c r="G87" s="4" t="s">
        <v>1743</v>
      </c>
    </row>
    <row r="88" spans="1:13" x14ac:dyDescent="0.25">
      <c r="A88" t="s">
        <v>1635</v>
      </c>
      <c r="B88" t="s">
        <v>1744</v>
      </c>
      <c r="C88" t="s">
        <v>123</v>
      </c>
    </row>
    <row r="89" spans="1:13" x14ac:dyDescent="0.25">
      <c r="A89" t="s">
        <v>1658</v>
      </c>
      <c r="B89" t="s">
        <v>1745</v>
      </c>
      <c r="C89" t="s">
        <v>92</v>
      </c>
      <c r="G89" t="s">
        <v>1746</v>
      </c>
    </row>
    <row r="90" spans="1:13" x14ac:dyDescent="0.25">
      <c r="A90" t="s">
        <v>17</v>
      </c>
      <c r="B90" t="s">
        <v>1747</v>
      </c>
      <c r="C90" t="s">
        <v>106</v>
      </c>
      <c r="G90" t="s">
        <v>1748</v>
      </c>
    </row>
    <row r="91" spans="1:13" x14ac:dyDescent="0.25">
      <c r="A91" t="s">
        <v>1644</v>
      </c>
      <c r="B91" t="s">
        <v>1371</v>
      </c>
      <c r="C91" s="4" t="s">
        <v>107</v>
      </c>
      <c r="E91" s="4" t="s">
        <v>1663</v>
      </c>
      <c r="F91" s="79" t="s">
        <v>1646</v>
      </c>
      <c r="G91" t="s">
        <v>1746</v>
      </c>
    </row>
    <row r="92" spans="1:13" x14ac:dyDescent="0.25">
      <c r="A92" t="s">
        <v>1644</v>
      </c>
      <c r="B92" t="s">
        <v>1292</v>
      </c>
      <c r="C92" t="s">
        <v>124</v>
      </c>
      <c r="E92" s="4" t="s">
        <v>1664</v>
      </c>
      <c r="F92" s="79" t="s">
        <v>1646</v>
      </c>
    </row>
    <row r="93" spans="1:13" x14ac:dyDescent="0.25">
      <c r="A93" t="s">
        <v>1644</v>
      </c>
      <c r="B93" t="s">
        <v>1463</v>
      </c>
      <c r="C93" t="s">
        <v>1749</v>
      </c>
      <c r="E93" s="4" t="s">
        <v>1666</v>
      </c>
      <c r="F93" s="79" t="s">
        <v>1646</v>
      </c>
    </row>
    <row r="94" spans="1:13" s="92" customFormat="1" x14ac:dyDescent="0.25">
      <c r="A94" s="91" t="s">
        <v>1667</v>
      </c>
      <c r="B94" s="92" t="s">
        <v>1733</v>
      </c>
    </row>
    <row r="95" spans="1:13" x14ac:dyDescent="0.25">
      <c r="A95" t="s">
        <v>1658</v>
      </c>
      <c r="B95" t="s">
        <v>1750</v>
      </c>
      <c r="C95" t="s">
        <v>92</v>
      </c>
      <c r="G95" s="79" t="s">
        <v>1751</v>
      </c>
      <c r="H95" s="79"/>
      <c r="I95" s="79"/>
      <c r="J95" s="79"/>
      <c r="K95" s="79"/>
      <c r="L95" s="79"/>
      <c r="M95" s="79"/>
    </row>
    <row r="96" spans="1:13" x14ac:dyDescent="0.25">
      <c r="A96" t="s">
        <v>17</v>
      </c>
      <c r="B96" t="s">
        <v>1752</v>
      </c>
      <c r="C96" t="s">
        <v>106</v>
      </c>
      <c r="G96" s="79" t="s">
        <v>1753</v>
      </c>
      <c r="H96" s="79"/>
      <c r="I96" s="79"/>
      <c r="J96" s="79"/>
      <c r="K96" s="79"/>
      <c r="L96" s="79"/>
      <c r="M96" s="79"/>
    </row>
    <row r="97" spans="1:13" s="92" customFormat="1" x14ac:dyDescent="0.25">
      <c r="A97" s="91" t="s">
        <v>1667</v>
      </c>
      <c r="B97" s="92" t="s">
        <v>1729</v>
      </c>
    </row>
    <row r="98" spans="1:13" x14ac:dyDescent="0.25">
      <c r="A98" s="81"/>
      <c r="B98" s="81"/>
      <c r="C98" s="81"/>
      <c r="D98" s="81"/>
      <c r="E98" s="81"/>
      <c r="F98" s="81"/>
      <c r="G98" s="81"/>
      <c r="H98" s="81"/>
      <c r="I98" s="81"/>
      <c r="J98" s="81"/>
      <c r="K98" s="81"/>
      <c r="L98" s="81"/>
      <c r="M98" s="81"/>
    </row>
    <row r="99" spans="1:13" s="86" customFormat="1" x14ac:dyDescent="0.25">
      <c r="A99" s="86" t="s">
        <v>1623</v>
      </c>
      <c r="B99" s="87" t="s">
        <v>647</v>
      </c>
      <c r="G99" s="86" t="s">
        <v>1754</v>
      </c>
    </row>
    <row r="100" spans="1:13" x14ac:dyDescent="0.25">
      <c r="A100" s="79" t="s">
        <v>1635</v>
      </c>
      <c r="B100" s="79" t="s">
        <v>1755</v>
      </c>
      <c r="C100" s="79" t="s">
        <v>1756</v>
      </c>
    </row>
    <row r="101" spans="1:13" s="86" customFormat="1" x14ac:dyDescent="0.25">
      <c r="A101" s="86" t="s">
        <v>1623</v>
      </c>
      <c r="B101" s="86" t="s">
        <v>1757</v>
      </c>
      <c r="G101" s="88" t="s">
        <v>1758</v>
      </c>
      <c r="H101" s="88"/>
      <c r="I101" s="88"/>
      <c r="J101" s="88"/>
      <c r="K101" s="88"/>
      <c r="L101" s="88"/>
      <c r="M101" s="88"/>
    </row>
    <row r="102" spans="1:13" x14ac:dyDescent="0.25">
      <c r="A102" s="79" t="s">
        <v>1635</v>
      </c>
      <c r="B102" t="s">
        <v>1759</v>
      </c>
      <c r="C102" t="s">
        <v>1760</v>
      </c>
    </row>
    <row r="103" spans="1:13" x14ac:dyDescent="0.25">
      <c r="A103" t="s">
        <v>17</v>
      </c>
      <c r="B103" t="s">
        <v>1761</v>
      </c>
      <c r="C103" t="s">
        <v>86</v>
      </c>
      <c r="E103" t="s">
        <v>1762</v>
      </c>
      <c r="G103" t="s">
        <v>1763</v>
      </c>
    </row>
    <row r="104" spans="1:13" x14ac:dyDescent="0.25">
      <c r="A104" t="s">
        <v>1644</v>
      </c>
      <c r="B104" t="s">
        <v>1500</v>
      </c>
      <c r="C104" t="s">
        <v>87</v>
      </c>
      <c r="E104" t="s">
        <v>1645</v>
      </c>
      <c r="F104" s="79" t="s">
        <v>1646</v>
      </c>
    </row>
    <row r="105" spans="1:13" x14ac:dyDescent="0.25">
      <c r="A105" t="s">
        <v>1647</v>
      </c>
      <c r="B105" t="s">
        <v>1764</v>
      </c>
      <c r="C105" t="s">
        <v>88</v>
      </c>
    </row>
    <row r="106" spans="1:13" s="4" customFormat="1" x14ac:dyDescent="0.25">
      <c r="A106" s="4" t="s">
        <v>1649</v>
      </c>
      <c r="B106" s="4" t="s">
        <v>1765</v>
      </c>
      <c r="C106" s="4" t="s">
        <v>1651</v>
      </c>
      <c r="G106" s="4" t="s">
        <v>1766</v>
      </c>
    </row>
    <row r="107" spans="1:13" s="4" customFormat="1" x14ac:dyDescent="0.25">
      <c r="A107" s="4" t="s">
        <v>1653</v>
      </c>
      <c r="B107" s="4" t="s">
        <v>1767</v>
      </c>
      <c r="C107" s="4" t="s">
        <v>1655</v>
      </c>
      <c r="G107" s="4" t="s">
        <v>1768</v>
      </c>
    </row>
    <row r="108" spans="1:13" x14ac:dyDescent="0.25">
      <c r="A108" t="s">
        <v>1635</v>
      </c>
      <c r="B108" t="s">
        <v>1769</v>
      </c>
      <c r="C108" t="s">
        <v>128</v>
      </c>
    </row>
    <row r="109" spans="1:13" x14ac:dyDescent="0.25">
      <c r="A109" t="s">
        <v>1658</v>
      </c>
      <c r="B109" t="s">
        <v>1770</v>
      </c>
      <c r="C109" t="s">
        <v>92</v>
      </c>
      <c r="G109" t="s">
        <v>1771</v>
      </c>
    </row>
    <row r="110" spans="1:13" x14ac:dyDescent="0.25">
      <c r="A110" t="s">
        <v>17</v>
      </c>
      <c r="B110" t="s">
        <v>1772</v>
      </c>
      <c r="C110" t="s">
        <v>106</v>
      </c>
      <c r="G110" t="s">
        <v>1773</v>
      </c>
    </row>
    <row r="111" spans="1:13" x14ac:dyDescent="0.25">
      <c r="A111" t="s">
        <v>1644</v>
      </c>
      <c r="B111" t="s">
        <v>1373</v>
      </c>
      <c r="C111" s="4" t="s">
        <v>107</v>
      </c>
      <c r="E111" s="4" t="s">
        <v>1663</v>
      </c>
      <c r="F111" s="79" t="s">
        <v>1646</v>
      </c>
      <c r="G111" t="s">
        <v>1771</v>
      </c>
    </row>
    <row r="112" spans="1:13" x14ac:dyDescent="0.25">
      <c r="A112" t="s">
        <v>1644</v>
      </c>
      <c r="B112" t="s">
        <v>1293</v>
      </c>
      <c r="C112" t="s">
        <v>1774</v>
      </c>
      <c r="E112" s="4" t="s">
        <v>1664</v>
      </c>
      <c r="F112" s="79" t="s">
        <v>1646</v>
      </c>
    </row>
    <row r="113" spans="1:13" x14ac:dyDescent="0.25">
      <c r="A113" t="s">
        <v>1644</v>
      </c>
      <c r="B113" t="s">
        <v>1775</v>
      </c>
      <c r="C113" t="s">
        <v>1776</v>
      </c>
      <c r="E113" s="4" t="s">
        <v>1666</v>
      </c>
      <c r="F113" s="79" t="s">
        <v>1646</v>
      </c>
    </row>
    <row r="114" spans="1:13" s="92" customFormat="1" x14ac:dyDescent="0.25">
      <c r="A114" s="91" t="s">
        <v>1667</v>
      </c>
      <c r="B114" s="92" t="s">
        <v>1757</v>
      </c>
    </row>
    <row r="115" spans="1:13" x14ac:dyDescent="0.25">
      <c r="A115" t="s">
        <v>1658</v>
      </c>
      <c r="B115" t="s">
        <v>1777</v>
      </c>
      <c r="C115" t="s">
        <v>92</v>
      </c>
      <c r="G115" s="79" t="s">
        <v>1778</v>
      </c>
      <c r="H115" s="79"/>
      <c r="I115" s="79"/>
      <c r="J115" s="79"/>
      <c r="K115" s="79"/>
      <c r="L115" s="79"/>
      <c r="M115" s="79"/>
    </row>
    <row r="116" spans="1:13" x14ac:dyDescent="0.25">
      <c r="A116" t="s">
        <v>17</v>
      </c>
      <c r="B116" t="s">
        <v>1779</v>
      </c>
      <c r="C116" t="s">
        <v>106</v>
      </c>
      <c r="G116" s="79" t="s">
        <v>1780</v>
      </c>
      <c r="H116" s="79"/>
      <c r="I116" s="79"/>
      <c r="J116" s="79"/>
      <c r="K116" s="79"/>
      <c r="L116" s="79"/>
      <c r="M116" s="79"/>
    </row>
    <row r="117" spans="1:13" s="92" customFormat="1" x14ac:dyDescent="0.25">
      <c r="A117" s="91" t="s">
        <v>1667</v>
      </c>
      <c r="B117" s="92" t="s">
        <v>647</v>
      </c>
    </row>
    <row r="118" spans="1:13" x14ac:dyDescent="0.25">
      <c r="A118" s="81"/>
      <c r="B118" s="81"/>
      <c r="C118" s="81"/>
      <c r="D118" s="81"/>
      <c r="E118" s="81"/>
      <c r="F118" s="81"/>
      <c r="G118" s="81"/>
      <c r="H118" s="81"/>
      <c r="I118" s="81"/>
      <c r="J118" s="81"/>
      <c r="K118" s="81"/>
      <c r="L118" s="81"/>
      <c r="M118" s="81"/>
    </row>
    <row r="119" spans="1:13" s="86" customFormat="1" x14ac:dyDescent="0.25">
      <c r="A119" s="86" t="s">
        <v>1623</v>
      </c>
      <c r="B119" s="87" t="s">
        <v>1781</v>
      </c>
      <c r="G119" s="86" t="s">
        <v>1782</v>
      </c>
    </row>
    <row r="120" spans="1:13" x14ac:dyDescent="0.25">
      <c r="A120" s="79" t="s">
        <v>1635</v>
      </c>
      <c r="B120" s="79" t="s">
        <v>1783</v>
      </c>
      <c r="C120" s="79" t="s">
        <v>1784</v>
      </c>
    </row>
    <row r="121" spans="1:13" s="86" customFormat="1" x14ac:dyDescent="0.25">
      <c r="A121" s="86" t="s">
        <v>1623</v>
      </c>
      <c r="B121" s="86" t="s">
        <v>1785</v>
      </c>
      <c r="G121" s="88" t="s">
        <v>1786</v>
      </c>
      <c r="H121" s="88"/>
      <c r="I121" s="88"/>
      <c r="J121" s="88"/>
      <c r="K121" s="88"/>
      <c r="L121" s="88"/>
      <c r="M121" s="88"/>
    </row>
    <row r="122" spans="1:13" x14ac:dyDescent="0.25">
      <c r="A122" s="79" t="s">
        <v>1635</v>
      </c>
      <c r="B122" t="s">
        <v>1787</v>
      </c>
      <c r="C122" t="s">
        <v>1788</v>
      </c>
    </row>
    <row r="123" spans="1:13" x14ac:dyDescent="0.25">
      <c r="A123" t="s">
        <v>17</v>
      </c>
      <c r="B123" t="s">
        <v>1789</v>
      </c>
      <c r="C123" t="s">
        <v>1790</v>
      </c>
      <c r="G123" t="s">
        <v>1791</v>
      </c>
    </row>
    <row r="124" spans="1:13" x14ac:dyDescent="0.25">
      <c r="A124" t="s">
        <v>1644</v>
      </c>
      <c r="B124" t="s">
        <v>1792</v>
      </c>
      <c r="C124" t="s">
        <v>87</v>
      </c>
      <c r="E124" t="s">
        <v>1645</v>
      </c>
      <c r="F124" s="79" t="s">
        <v>1646</v>
      </c>
    </row>
    <row r="125" spans="1:13" x14ac:dyDescent="0.25">
      <c r="A125" t="s">
        <v>1647</v>
      </c>
      <c r="B125" t="s">
        <v>1793</v>
      </c>
      <c r="C125" t="s">
        <v>88</v>
      </c>
    </row>
    <row r="126" spans="1:13" s="4" customFormat="1" x14ac:dyDescent="0.25">
      <c r="A126" s="4" t="s">
        <v>1649</v>
      </c>
      <c r="B126" s="4" t="s">
        <v>1794</v>
      </c>
      <c r="C126" s="4" t="s">
        <v>1651</v>
      </c>
      <c r="G126" s="4" t="s">
        <v>1795</v>
      </c>
    </row>
    <row r="127" spans="1:13" s="4" customFormat="1" x14ac:dyDescent="0.25">
      <c r="A127" s="4" t="s">
        <v>1653</v>
      </c>
      <c r="B127" s="4" t="s">
        <v>1796</v>
      </c>
      <c r="C127" s="4" t="s">
        <v>1655</v>
      </c>
      <c r="G127" s="4" t="s">
        <v>1797</v>
      </c>
    </row>
    <row r="128" spans="1:13" x14ac:dyDescent="0.25">
      <c r="A128" t="s">
        <v>1635</v>
      </c>
      <c r="B128" t="s">
        <v>1798</v>
      </c>
      <c r="C128" t="s">
        <v>134</v>
      </c>
    </row>
    <row r="129" spans="1:13" x14ac:dyDescent="0.25">
      <c r="A129" t="s">
        <v>1658</v>
      </c>
      <c r="B129" t="s">
        <v>1799</v>
      </c>
      <c r="C129" t="s">
        <v>92</v>
      </c>
      <c r="G129" t="s">
        <v>1800</v>
      </c>
    </row>
    <row r="130" spans="1:13" x14ac:dyDescent="0.25">
      <c r="A130" t="s">
        <v>17</v>
      </c>
      <c r="B130" t="s">
        <v>1801</v>
      </c>
      <c r="C130" t="s">
        <v>106</v>
      </c>
      <c r="G130" t="s">
        <v>1802</v>
      </c>
    </row>
    <row r="131" spans="1:13" x14ac:dyDescent="0.25">
      <c r="A131" t="s">
        <v>1644</v>
      </c>
      <c r="B131" t="s">
        <v>1489</v>
      </c>
      <c r="C131" s="4" t="s">
        <v>107</v>
      </c>
      <c r="E131" s="4" t="s">
        <v>1663</v>
      </c>
      <c r="F131" s="79" t="s">
        <v>1646</v>
      </c>
      <c r="G131" t="s">
        <v>1800</v>
      </c>
    </row>
    <row r="132" spans="1:13" x14ac:dyDescent="0.25">
      <c r="A132" t="s">
        <v>1644</v>
      </c>
      <c r="B132" t="s">
        <v>1294</v>
      </c>
      <c r="C132" t="s">
        <v>1803</v>
      </c>
      <c r="E132" s="4" t="s">
        <v>1664</v>
      </c>
      <c r="F132" s="79" t="s">
        <v>1646</v>
      </c>
    </row>
    <row r="133" spans="1:13" x14ac:dyDescent="0.25">
      <c r="A133" t="s">
        <v>1644</v>
      </c>
      <c r="B133" t="s">
        <v>1295</v>
      </c>
      <c r="C133" t="s">
        <v>1804</v>
      </c>
      <c r="E133" s="4" t="s">
        <v>1666</v>
      </c>
      <c r="F133" s="79" t="s">
        <v>1646</v>
      </c>
    </row>
    <row r="134" spans="1:13" s="92" customFormat="1" x14ac:dyDescent="0.25">
      <c r="A134" s="91" t="s">
        <v>1667</v>
      </c>
      <c r="B134" s="92" t="s">
        <v>1785</v>
      </c>
    </row>
    <row r="135" spans="1:13" x14ac:dyDescent="0.25">
      <c r="A135" t="s">
        <v>1658</v>
      </c>
      <c r="B135" t="s">
        <v>1805</v>
      </c>
      <c r="C135" t="s">
        <v>92</v>
      </c>
      <c r="G135" s="79" t="s">
        <v>1806</v>
      </c>
      <c r="H135" s="79"/>
      <c r="I135" s="79"/>
      <c r="J135" s="79"/>
      <c r="K135" s="79"/>
      <c r="L135" s="79"/>
      <c r="M135" s="79"/>
    </row>
    <row r="136" spans="1:13" x14ac:dyDescent="0.25">
      <c r="A136" t="s">
        <v>17</v>
      </c>
      <c r="B136" t="s">
        <v>1807</v>
      </c>
      <c r="C136" t="s">
        <v>106</v>
      </c>
      <c r="G136" s="79" t="s">
        <v>1808</v>
      </c>
      <c r="H136" s="79"/>
      <c r="I136" s="79"/>
      <c r="J136" s="79"/>
      <c r="K136" s="79"/>
      <c r="L136" s="79"/>
      <c r="M136" s="79"/>
    </row>
    <row r="137" spans="1:13" s="92" customFormat="1" x14ac:dyDescent="0.25">
      <c r="A137" s="91" t="s">
        <v>1667</v>
      </c>
      <c r="B137" s="92" t="s">
        <v>1781</v>
      </c>
    </row>
    <row r="138" spans="1:13" x14ac:dyDescent="0.25">
      <c r="A138" s="81"/>
      <c r="B138" s="81"/>
      <c r="C138" s="81"/>
      <c r="D138" s="81"/>
      <c r="E138" s="81"/>
      <c r="F138" s="81"/>
      <c r="G138" s="81"/>
      <c r="H138" s="81"/>
      <c r="I138" s="81"/>
      <c r="J138" s="81"/>
      <c r="K138" s="81"/>
      <c r="L138" s="81"/>
      <c r="M138" s="81"/>
    </row>
    <row r="139" spans="1:13" s="86" customFormat="1" x14ac:dyDescent="0.25">
      <c r="A139" s="86" t="s">
        <v>1623</v>
      </c>
      <c r="B139" s="87" t="s">
        <v>1809</v>
      </c>
      <c r="G139" s="86" t="s">
        <v>1810</v>
      </c>
    </row>
    <row r="140" spans="1:13" x14ac:dyDescent="0.25">
      <c r="A140" s="79" t="s">
        <v>1635</v>
      </c>
      <c r="B140" s="79" t="s">
        <v>1811</v>
      </c>
      <c r="C140" s="79" t="s">
        <v>1812</v>
      </c>
    </row>
    <row r="141" spans="1:13" s="86" customFormat="1" x14ac:dyDescent="0.25">
      <c r="A141" s="86" t="s">
        <v>1623</v>
      </c>
      <c r="B141" s="86" t="s">
        <v>1813</v>
      </c>
      <c r="G141" s="88" t="s">
        <v>1814</v>
      </c>
      <c r="H141" s="88"/>
      <c r="I141" s="88"/>
      <c r="J141" s="88"/>
      <c r="K141" s="88"/>
      <c r="L141" s="88"/>
      <c r="M141" s="88"/>
    </row>
    <row r="142" spans="1:13" x14ac:dyDescent="0.25">
      <c r="A142" s="79" t="s">
        <v>1635</v>
      </c>
      <c r="B142" t="s">
        <v>1815</v>
      </c>
      <c r="C142" t="s">
        <v>1816</v>
      </c>
      <c r="E142" t="s">
        <v>1817</v>
      </c>
    </row>
    <row r="143" spans="1:13" x14ac:dyDescent="0.25">
      <c r="A143" t="s">
        <v>1644</v>
      </c>
      <c r="B143" t="s">
        <v>1818</v>
      </c>
      <c r="C143" t="s">
        <v>1681</v>
      </c>
      <c r="F143" s="79" t="s">
        <v>1646</v>
      </c>
      <c r="G143" t="s">
        <v>1819</v>
      </c>
    </row>
    <row r="144" spans="1:13" x14ac:dyDescent="0.25">
      <c r="A144" t="s">
        <v>1644</v>
      </c>
      <c r="B144" t="s">
        <v>1358</v>
      </c>
      <c r="C144" t="s">
        <v>87</v>
      </c>
      <c r="E144" t="s">
        <v>1645</v>
      </c>
      <c r="F144" s="79" t="s">
        <v>1646</v>
      </c>
    </row>
    <row r="145" spans="1:13" x14ac:dyDescent="0.25">
      <c r="A145" t="s">
        <v>1647</v>
      </c>
      <c r="B145" t="s">
        <v>1820</v>
      </c>
      <c r="C145" t="s">
        <v>88</v>
      </c>
    </row>
    <row r="146" spans="1:13" s="4" customFormat="1" x14ac:dyDescent="0.25">
      <c r="A146" s="4" t="s">
        <v>1649</v>
      </c>
      <c r="B146" s="4" t="s">
        <v>1821</v>
      </c>
      <c r="C146" s="4" t="s">
        <v>1651</v>
      </c>
      <c r="G146" s="4" t="s">
        <v>1822</v>
      </c>
    </row>
    <row r="147" spans="1:13" s="4" customFormat="1" x14ac:dyDescent="0.25">
      <c r="A147" s="4" t="s">
        <v>1653</v>
      </c>
      <c r="B147" s="4" t="s">
        <v>1823</v>
      </c>
      <c r="C147" s="4" t="s">
        <v>1655</v>
      </c>
      <c r="G147" s="4" t="s">
        <v>1824</v>
      </c>
    </row>
    <row r="148" spans="1:13" x14ac:dyDescent="0.25">
      <c r="A148" t="s">
        <v>1635</v>
      </c>
      <c r="B148" t="s">
        <v>1825</v>
      </c>
      <c r="C148" t="s">
        <v>140</v>
      </c>
    </row>
    <row r="149" spans="1:13" x14ac:dyDescent="0.25">
      <c r="A149" t="s">
        <v>1658</v>
      </c>
      <c r="B149" t="s">
        <v>1826</v>
      </c>
      <c r="C149" t="s">
        <v>92</v>
      </c>
      <c r="G149" t="s">
        <v>1827</v>
      </c>
    </row>
    <row r="150" spans="1:13" x14ac:dyDescent="0.25">
      <c r="A150" t="s">
        <v>17</v>
      </c>
      <c r="B150" t="s">
        <v>1828</v>
      </c>
      <c r="C150" t="s">
        <v>106</v>
      </c>
      <c r="G150" t="s">
        <v>1829</v>
      </c>
    </row>
    <row r="151" spans="1:13" x14ac:dyDescent="0.25">
      <c r="A151" t="s">
        <v>1644</v>
      </c>
      <c r="B151" t="s">
        <v>1375</v>
      </c>
      <c r="C151" s="4" t="s">
        <v>107</v>
      </c>
      <c r="E151" s="4" t="s">
        <v>1663</v>
      </c>
      <c r="F151" s="79" t="s">
        <v>1646</v>
      </c>
      <c r="G151" t="s">
        <v>1827</v>
      </c>
    </row>
    <row r="152" spans="1:13" x14ac:dyDescent="0.25">
      <c r="A152" t="s">
        <v>1644</v>
      </c>
      <c r="B152" t="s">
        <v>1296</v>
      </c>
      <c r="C152" t="s">
        <v>1830</v>
      </c>
      <c r="E152" s="4" t="s">
        <v>1664</v>
      </c>
      <c r="F152" s="79" t="s">
        <v>1646</v>
      </c>
    </row>
    <row r="153" spans="1:13" x14ac:dyDescent="0.25">
      <c r="A153" t="s">
        <v>1644</v>
      </c>
      <c r="B153" t="s">
        <v>1497</v>
      </c>
      <c r="C153" t="s">
        <v>1831</v>
      </c>
      <c r="E153" s="4" t="s">
        <v>1666</v>
      </c>
      <c r="F153" s="79" t="s">
        <v>1646</v>
      </c>
    </row>
    <row r="154" spans="1:13" s="92" customFormat="1" x14ac:dyDescent="0.25">
      <c r="A154" s="91" t="s">
        <v>1667</v>
      </c>
      <c r="B154" s="92" t="s">
        <v>1813</v>
      </c>
    </row>
    <row r="155" spans="1:13" x14ac:dyDescent="0.25">
      <c r="A155" t="s">
        <v>1658</v>
      </c>
      <c r="B155" t="s">
        <v>1832</v>
      </c>
      <c r="C155" t="s">
        <v>92</v>
      </c>
      <c r="G155" s="79" t="s">
        <v>1833</v>
      </c>
      <c r="H155" s="79"/>
      <c r="I155" s="79"/>
      <c r="J155" s="79"/>
      <c r="K155" s="79"/>
      <c r="L155" s="79"/>
      <c r="M155" s="79"/>
    </row>
    <row r="156" spans="1:13" x14ac:dyDescent="0.25">
      <c r="A156" t="s">
        <v>17</v>
      </c>
      <c r="B156" t="s">
        <v>1834</v>
      </c>
      <c r="C156" t="s">
        <v>106</v>
      </c>
      <c r="G156" s="79" t="s">
        <v>1835</v>
      </c>
      <c r="H156" s="79"/>
      <c r="I156" s="79"/>
      <c r="J156" s="79"/>
      <c r="K156" s="79"/>
      <c r="L156" s="79"/>
      <c r="M156" s="79"/>
    </row>
    <row r="157" spans="1:13" s="92" customFormat="1" x14ac:dyDescent="0.25">
      <c r="A157" s="91" t="s">
        <v>1667</v>
      </c>
      <c r="B157" s="92" t="s">
        <v>1809</v>
      </c>
    </row>
    <row r="158" spans="1:13" x14ac:dyDescent="0.25">
      <c r="A158" s="81"/>
      <c r="B158" s="81"/>
      <c r="C158" s="81"/>
      <c r="D158" s="81"/>
      <c r="E158" s="81"/>
      <c r="F158" s="81"/>
      <c r="G158" s="81"/>
      <c r="H158" s="81"/>
      <c r="I158" s="81"/>
      <c r="J158" s="81"/>
      <c r="K158" s="81"/>
      <c r="L158" s="81"/>
      <c r="M158" s="81"/>
    </row>
    <row r="159" spans="1:13" s="86" customFormat="1" x14ac:dyDescent="0.25">
      <c r="A159" s="86" t="s">
        <v>1623</v>
      </c>
      <c r="B159" s="87" t="s">
        <v>502</v>
      </c>
      <c r="G159" s="86" t="s">
        <v>1836</v>
      </c>
    </row>
    <row r="160" spans="1:13" x14ac:dyDescent="0.25">
      <c r="A160" s="79" t="s">
        <v>1635</v>
      </c>
      <c r="B160" s="79" t="s">
        <v>1837</v>
      </c>
      <c r="C160" s="79" t="s">
        <v>1838</v>
      </c>
    </row>
    <row r="161" spans="1:13" s="86" customFormat="1" x14ac:dyDescent="0.25">
      <c r="A161" s="86" t="s">
        <v>1623</v>
      </c>
      <c r="B161" s="86" t="s">
        <v>1839</v>
      </c>
      <c r="G161" s="88" t="s">
        <v>1840</v>
      </c>
      <c r="H161" s="88"/>
      <c r="I161" s="88"/>
      <c r="J161" s="88"/>
      <c r="K161" s="88"/>
      <c r="L161" s="88"/>
      <c r="M161" s="88"/>
    </row>
    <row r="162" spans="1:13" x14ac:dyDescent="0.25">
      <c r="A162" s="79" t="s">
        <v>1635</v>
      </c>
      <c r="B162" t="s">
        <v>1841</v>
      </c>
      <c r="C162" t="s">
        <v>1842</v>
      </c>
    </row>
    <row r="163" spans="1:13" x14ac:dyDescent="0.25">
      <c r="A163" t="s">
        <v>1644</v>
      </c>
      <c r="B163" t="s">
        <v>1843</v>
      </c>
      <c r="C163" t="s">
        <v>1681</v>
      </c>
      <c r="F163" s="79" t="s">
        <v>1646</v>
      </c>
      <c r="G163" t="s">
        <v>1844</v>
      </c>
    </row>
    <row r="164" spans="1:13" x14ac:dyDescent="0.25">
      <c r="A164" t="s">
        <v>1644</v>
      </c>
      <c r="B164" t="s">
        <v>1501</v>
      </c>
      <c r="C164" t="s">
        <v>87</v>
      </c>
      <c r="E164" t="s">
        <v>1645</v>
      </c>
      <c r="F164" s="79" t="s">
        <v>1646</v>
      </c>
    </row>
    <row r="165" spans="1:13" x14ac:dyDescent="0.25">
      <c r="A165" t="s">
        <v>1647</v>
      </c>
      <c r="B165" t="s">
        <v>1845</v>
      </c>
      <c r="C165" t="s">
        <v>88</v>
      </c>
    </row>
    <row r="166" spans="1:13" s="4" customFormat="1" x14ac:dyDescent="0.25">
      <c r="A166" s="4" t="s">
        <v>1649</v>
      </c>
      <c r="B166" s="4" t="s">
        <v>1846</v>
      </c>
      <c r="C166" s="4" t="s">
        <v>1651</v>
      </c>
      <c r="G166" s="4" t="s">
        <v>1847</v>
      </c>
    </row>
    <row r="167" spans="1:13" s="4" customFormat="1" x14ac:dyDescent="0.25">
      <c r="A167" s="4" t="s">
        <v>1653</v>
      </c>
      <c r="B167" s="4" t="s">
        <v>1848</v>
      </c>
      <c r="C167" s="4" t="s">
        <v>1655</v>
      </c>
      <c r="G167" s="4" t="s">
        <v>1849</v>
      </c>
    </row>
    <row r="168" spans="1:13" x14ac:dyDescent="0.25">
      <c r="A168" t="s">
        <v>1635</v>
      </c>
      <c r="B168" t="s">
        <v>1850</v>
      </c>
      <c r="C168" t="s">
        <v>145</v>
      </c>
    </row>
    <row r="169" spans="1:13" x14ac:dyDescent="0.25">
      <c r="A169" t="s">
        <v>1658</v>
      </c>
      <c r="B169" t="s">
        <v>1851</v>
      </c>
      <c r="C169" t="s">
        <v>92</v>
      </c>
      <c r="G169" t="s">
        <v>1852</v>
      </c>
    </row>
    <row r="170" spans="1:13" x14ac:dyDescent="0.25">
      <c r="A170" t="s">
        <v>17</v>
      </c>
      <c r="B170" t="s">
        <v>1853</v>
      </c>
      <c r="C170" t="s">
        <v>106</v>
      </c>
      <c r="G170" t="s">
        <v>1854</v>
      </c>
    </row>
    <row r="171" spans="1:13" x14ac:dyDescent="0.25">
      <c r="A171" t="s">
        <v>1644</v>
      </c>
      <c r="B171" t="s">
        <v>1376</v>
      </c>
      <c r="C171" s="4" t="s">
        <v>107</v>
      </c>
      <c r="E171" s="4" t="s">
        <v>1663</v>
      </c>
      <c r="F171" s="79" t="s">
        <v>1646</v>
      </c>
      <c r="G171" t="s">
        <v>1852</v>
      </c>
    </row>
    <row r="172" spans="1:13" x14ac:dyDescent="0.25">
      <c r="A172" t="s">
        <v>1644</v>
      </c>
      <c r="B172" t="s">
        <v>1297</v>
      </c>
      <c r="C172" t="s">
        <v>1855</v>
      </c>
      <c r="E172" s="4" t="s">
        <v>1664</v>
      </c>
      <c r="F172" s="79" t="s">
        <v>1646</v>
      </c>
    </row>
    <row r="173" spans="1:13" x14ac:dyDescent="0.25">
      <c r="A173" t="s">
        <v>1644</v>
      </c>
      <c r="B173" t="s">
        <v>1856</v>
      </c>
      <c r="C173" t="s">
        <v>1857</v>
      </c>
      <c r="E173" s="4" t="s">
        <v>1666</v>
      </c>
      <c r="F173" s="79" t="s">
        <v>1646</v>
      </c>
    </row>
    <row r="174" spans="1:13" s="92" customFormat="1" x14ac:dyDescent="0.25">
      <c r="A174" s="91" t="s">
        <v>1667</v>
      </c>
      <c r="B174" s="92" t="s">
        <v>1839</v>
      </c>
    </row>
    <row r="175" spans="1:13" x14ac:dyDescent="0.25">
      <c r="A175" t="s">
        <v>1658</v>
      </c>
      <c r="B175" t="s">
        <v>1858</v>
      </c>
      <c r="C175" t="s">
        <v>92</v>
      </c>
      <c r="G175" s="79" t="s">
        <v>1859</v>
      </c>
      <c r="H175" s="79"/>
      <c r="I175" s="79"/>
      <c r="J175" s="79"/>
      <c r="K175" s="79"/>
      <c r="L175" s="79"/>
      <c r="M175" s="79"/>
    </row>
    <row r="176" spans="1:13" x14ac:dyDescent="0.25">
      <c r="A176" t="s">
        <v>17</v>
      </c>
      <c r="B176" t="s">
        <v>1860</v>
      </c>
      <c r="C176" t="s">
        <v>106</v>
      </c>
      <c r="G176" s="79" t="s">
        <v>1861</v>
      </c>
      <c r="H176" s="79"/>
      <c r="I176" s="79"/>
      <c r="J176" s="79"/>
      <c r="K176" s="79"/>
      <c r="L176" s="79"/>
      <c r="M176" s="79"/>
    </row>
    <row r="177" spans="1:13" s="92" customFormat="1" x14ac:dyDescent="0.25">
      <c r="A177" s="91" t="s">
        <v>1667</v>
      </c>
      <c r="B177" s="92" t="s">
        <v>502</v>
      </c>
    </row>
    <row r="178" spans="1:13" x14ac:dyDescent="0.25">
      <c r="A178" s="81"/>
      <c r="B178" s="81"/>
      <c r="C178" s="81"/>
      <c r="D178" s="81"/>
      <c r="E178" s="81"/>
      <c r="F178" s="81"/>
      <c r="G178" s="81"/>
      <c r="H178" s="81"/>
      <c r="I178" s="81"/>
      <c r="J178" s="81"/>
      <c r="K178" s="81"/>
      <c r="L178" s="81"/>
      <c r="M178" s="81"/>
    </row>
    <row r="179" spans="1:13" s="86" customFormat="1" x14ac:dyDescent="0.25">
      <c r="A179" s="86" t="s">
        <v>1623</v>
      </c>
      <c r="B179" s="87" t="s">
        <v>1862</v>
      </c>
      <c r="G179" s="86" t="s">
        <v>1863</v>
      </c>
    </row>
    <row r="180" spans="1:13" x14ac:dyDescent="0.25">
      <c r="A180" s="79" t="s">
        <v>1635</v>
      </c>
      <c r="B180" s="79" t="s">
        <v>1864</v>
      </c>
      <c r="C180" s="79" t="s">
        <v>1865</v>
      </c>
    </row>
    <row r="181" spans="1:13" s="86" customFormat="1" x14ac:dyDescent="0.25">
      <c r="A181" s="86" t="s">
        <v>1623</v>
      </c>
      <c r="B181" s="86" t="s">
        <v>1866</v>
      </c>
      <c r="G181" s="88" t="s">
        <v>1867</v>
      </c>
      <c r="H181" s="88"/>
      <c r="I181" s="88"/>
      <c r="J181" s="88"/>
      <c r="K181" s="88"/>
      <c r="L181" s="88"/>
      <c r="M181" s="88"/>
    </row>
    <row r="182" spans="1:13" s="4" customFormat="1" x14ac:dyDescent="0.25">
      <c r="A182" s="79" t="s">
        <v>1868</v>
      </c>
      <c r="B182" s="4" t="s">
        <v>1869</v>
      </c>
      <c r="C182" s="4" t="s">
        <v>1870</v>
      </c>
      <c r="E182" s="82" t="s">
        <v>1871</v>
      </c>
    </row>
    <row r="183" spans="1:13" s="4" customFormat="1" x14ac:dyDescent="0.25">
      <c r="A183" s="79" t="s">
        <v>1644</v>
      </c>
      <c r="B183" s="4" t="s">
        <v>1453</v>
      </c>
      <c r="C183" s="4" t="s">
        <v>1872</v>
      </c>
      <c r="E183" s="82" t="s">
        <v>1873</v>
      </c>
      <c r="F183" s="79" t="s">
        <v>1646</v>
      </c>
      <c r="G183" s="4" t="s">
        <v>1874</v>
      </c>
    </row>
    <row r="184" spans="1:13" s="4" customFormat="1" x14ac:dyDescent="0.25">
      <c r="A184" s="79" t="s">
        <v>1644</v>
      </c>
      <c r="B184" s="4" t="s">
        <v>1473</v>
      </c>
      <c r="C184" s="4" t="s">
        <v>1875</v>
      </c>
      <c r="E184" s="82" t="s">
        <v>1876</v>
      </c>
      <c r="F184" s="79" t="s">
        <v>1646</v>
      </c>
      <c r="G184" s="4" t="s">
        <v>1877</v>
      </c>
    </row>
    <row r="185" spans="1:13" s="4" customFormat="1" x14ac:dyDescent="0.25">
      <c r="A185" s="79" t="s">
        <v>1644</v>
      </c>
      <c r="B185" s="4" t="s">
        <v>1268</v>
      </c>
      <c r="C185" s="4" t="s">
        <v>1878</v>
      </c>
      <c r="E185" t="s">
        <v>1645</v>
      </c>
      <c r="F185" s="79" t="s">
        <v>1646</v>
      </c>
      <c r="G185" s="4" t="s">
        <v>1879</v>
      </c>
    </row>
    <row r="186" spans="1:13" s="4" customFormat="1" x14ac:dyDescent="0.25">
      <c r="A186" s="4" t="s">
        <v>1644</v>
      </c>
      <c r="B186" s="4" t="s">
        <v>1502</v>
      </c>
      <c r="C186" s="4" t="s">
        <v>1880</v>
      </c>
      <c r="E186" t="s">
        <v>1645</v>
      </c>
      <c r="F186" s="79" t="s">
        <v>1646</v>
      </c>
      <c r="G186" s="4" t="s">
        <v>1881</v>
      </c>
    </row>
    <row r="187" spans="1:13" x14ac:dyDescent="0.25">
      <c r="A187" t="s">
        <v>1647</v>
      </c>
      <c r="B187" t="s">
        <v>1882</v>
      </c>
      <c r="C187" t="s">
        <v>88</v>
      </c>
    </row>
    <row r="188" spans="1:13" s="4" customFormat="1" x14ac:dyDescent="0.25">
      <c r="A188" s="4" t="s">
        <v>1649</v>
      </c>
      <c r="B188" s="4" t="s">
        <v>1883</v>
      </c>
      <c r="C188" s="4" t="s">
        <v>1651</v>
      </c>
      <c r="G188" s="4" t="s">
        <v>1884</v>
      </c>
    </row>
    <row r="189" spans="1:13" s="4" customFormat="1" x14ac:dyDescent="0.25">
      <c r="A189" s="4" t="s">
        <v>1653</v>
      </c>
      <c r="B189" s="4" t="s">
        <v>1885</v>
      </c>
      <c r="C189" s="4" t="s">
        <v>1655</v>
      </c>
      <c r="G189" s="4" t="s">
        <v>1886</v>
      </c>
    </row>
    <row r="190" spans="1:13" x14ac:dyDescent="0.25">
      <c r="A190" t="s">
        <v>1635</v>
      </c>
      <c r="B190" t="s">
        <v>1887</v>
      </c>
      <c r="C190" t="s">
        <v>1888</v>
      </c>
    </row>
    <row r="191" spans="1:13" x14ac:dyDescent="0.25">
      <c r="A191" t="s">
        <v>1658</v>
      </c>
      <c r="B191" t="s">
        <v>1889</v>
      </c>
      <c r="C191" t="s">
        <v>92</v>
      </c>
      <c r="G191" t="s">
        <v>1890</v>
      </c>
    </row>
    <row r="192" spans="1:13" x14ac:dyDescent="0.25">
      <c r="A192" t="s">
        <v>17</v>
      </c>
      <c r="B192" t="s">
        <v>1891</v>
      </c>
      <c r="C192" t="s">
        <v>106</v>
      </c>
      <c r="G192" t="s">
        <v>1892</v>
      </c>
    </row>
    <row r="193" spans="1:13" x14ac:dyDescent="0.25">
      <c r="A193" t="s">
        <v>1644</v>
      </c>
      <c r="B193" t="s">
        <v>1340</v>
      </c>
      <c r="C193" s="4" t="s">
        <v>107</v>
      </c>
      <c r="E193" s="4" t="s">
        <v>1663</v>
      </c>
      <c r="F193" s="79" t="s">
        <v>1646</v>
      </c>
      <c r="G193" t="s">
        <v>1890</v>
      </c>
    </row>
    <row r="194" spans="1:13" x14ac:dyDescent="0.25">
      <c r="A194" t="s">
        <v>1644</v>
      </c>
      <c r="B194" t="s">
        <v>1299</v>
      </c>
      <c r="C194" t="s">
        <v>1893</v>
      </c>
      <c r="E194" s="4" t="s">
        <v>1664</v>
      </c>
      <c r="F194" s="79" t="s">
        <v>1646</v>
      </c>
    </row>
    <row r="195" spans="1:13" x14ac:dyDescent="0.25">
      <c r="A195" t="s">
        <v>1644</v>
      </c>
      <c r="B195" t="s">
        <v>1300</v>
      </c>
      <c r="C195" t="s">
        <v>1894</v>
      </c>
      <c r="E195" s="4" t="s">
        <v>1666</v>
      </c>
      <c r="F195" s="79" t="s">
        <v>1646</v>
      </c>
    </row>
    <row r="196" spans="1:13" s="92" customFormat="1" x14ac:dyDescent="0.25">
      <c r="A196" s="91" t="s">
        <v>1667</v>
      </c>
      <c r="B196" s="92" t="s">
        <v>1866</v>
      </c>
    </row>
    <row r="197" spans="1:13" x14ac:dyDescent="0.25">
      <c r="A197" t="s">
        <v>1658</v>
      </c>
      <c r="B197" t="s">
        <v>1895</v>
      </c>
      <c r="C197" t="s">
        <v>92</v>
      </c>
      <c r="G197" s="79" t="s">
        <v>1896</v>
      </c>
      <c r="H197" s="79"/>
      <c r="I197" s="79"/>
      <c r="J197" s="79"/>
      <c r="K197" s="79"/>
      <c r="L197" s="79"/>
      <c r="M197" s="79"/>
    </row>
    <row r="198" spans="1:13" x14ac:dyDescent="0.25">
      <c r="A198" t="s">
        <v>17</v>
      </c>
      <c r="B198" t="s">
        <v>1897</v>
      </c>
      <c r="C198" t="s">
        <v>106</v>
      </c>
      <c r="G198" s="79" t="s">
        <v>1898</v>
      </c>
      <c r="H198" s="79"/>
      <c r="I198" s="79"/>
      <c r="J198" s="79"/>
      <c r="K198" s="79"/>
      <c r="L198" s="79"/>
      <c r="M198" s="79"/>
    </row>
    <row r="199" spans="1:13" s="92" customFormat="1" x14ac:dyDescent="0.25">
      <c r="A199" s="91" t="s">
        <v>1667</v>
      </c>
      <c r="B199" s="92" t="s">
        <v>1862</v>
      </c>
    </row>
    <row r="200" spans="1:13" x14ac:dyDescent="0.25">
      <c r="A200" s="81"/>
      <c r="B200" s="81"/>
      <c r="C200" s="81"/>
      <c r="D200" s="81"/>
      <c r="E200" s="81"/>
      <c r="F200" s="81"/>
      <c r="G200" s="81"/>
      <c r="H200" s="81"/>
      <c r="I200" s="81"/>
      <c r="J200" s="81"/>
      <c r="K200" s="81"/>
      <c r="L200" s="81"/>
      <c r="M200" s="81"/>
    </row>
    <row r="201" spans="1:13" s="86" customFormat="1" x14ac:dyDescent="0.25">
      <c r="A201" s="86" t="s">
        <v>1623</v>
      </c>
      <c r="B201" s="87" t="s">
        <v>507</v>
      </c>
      <c r="G201" s="86" t="s">
        <v>1899</v>
      </c>
    </row>
    <row r="202" spans="1:13" x14ac:dyDescent="0.25">
      <c r="A202" s="79" t="s">
        <v>1635</v>
      </c>
      <c r="B202" s="79" t="s">
        <v>1900</v>
      </c>
      <c r="C202" s="79" t="s">
        <v>1901</v>
      </c>
    </row>
    <row r="203" spans="1:13" s="86" customFormat="1" x14ac:dyDescent="0.25">
      <c r="A203" s="86" t="s">
        <v>1623</v>
      </c>
      <c r="B203" s="86" t="s">
        <v>1902</v>
      </c>
      <c r="G203" s="88" t="s">
        <v>1903</v>
      </c>
      <c r="H203" s="88"/>
      <c r="I203" s="88"/>
      <c r="J203" s="88"/>
      <c r="K203" s="88"/>
      <c r="L203" s="88"/>
      <c r="M203" s="88"/>
    </row>
    <row r="204" spans="1:13" s="4" customFormat="1" x14ac:dyDescent="0.25">
      <c r="A204" s="79" t="s">
        <v>1868</v>
      </c>
      <c r="B204" s="4" t="s">
        <v>1904</v>
      </c>
      <c r="C204" s="4" t="s">
        <v>1905</v>
      </c>
      <c r="E204" s="82" t="s">
        <v>1871</v>
      </c>
    </row>
    <row r="205" spans="1:13" s="4" customFormat="1" x14ac:dyDescent="0.25">
      <c r="A205" s="79" t="s">
        <v>1644</v>
      </c>
      <c r="B205" s="4" t="s">
        <v>1455</v>
      </c>
      <c r="C205" s="4" t="s">
        <v>1872</v>
      </c>
      <c r="E205" s="82" t="s">
        <v>1873</v>
      </c>
      <c r="F205" s="79" t="s">
        <v>1646</v>
      </c>
      <c r="G205" s="4" t="s">
        <v>1906</v>
      </c>
    </row>
    <row r="206" spans="1:13" s="4" customFormat="1" x14ac:dyDescent="0.25">
      <c r="A206" s="79" t="s">
        <v>1644</v>
      </c>
      <c r="B206" s="4" t="s">
        <v>1474</v>
      </c>
      <c r="C206" s="4" t="s">
        <v>1875</v>
      </c>
      <c r="E206" s="82" t="s">
        <v>1907</v>
      </c>
      <c r="F206" s="79" t="s">
        <v>1646</v>
      </c>
      <c r="G206" s="4" t="s">
        <v>1908</v>
      </c>
    </row>
    <row r="207" spans="1:13" s="4" customFormat="1" x14ac:dyDescent="0.25">
      <c r="A207" s="4" t="s">
        <v>1644</v>
      </c>
      <c r="B207" s="4" t="s">
        <v>1261</v>
      </c>
      <c r="C207" s="4" t="s">
        <v>1909</v>
      </c>
      <c r="E207" t="s">
        <v>1645</v>
      </c>
      <c r="F207" s="79" t="s">
        <v>1646</v>
      </c>
      <c r="G207" s="4" t="s">
        <v>1910</v>
      </c>
    </row>
    <row r="208" spans="1:13" s="4" customFormat="1" x14ac:dyDescent="0.25">
      <c r="A208" s="4" t="s">
        <v>1644</v>
      </c>
      <c r="B208" s="4" t="s">
        <v>1911</v>
      </c>
      <c r="C208" s="4" t="s">
        <v>1880</v>
      </c>
      <c r="E208" t="s">
        <v>1645</v>
      </c>
      <c r="F208" s="79" t="s">
        <v>1646</v>
      </c>
      <c r="G208" s="4" t="s">
        <v>1912</v>
      </c>
    </row>
    <row r="209" spans="1:13" x14ac:dyDescent="0.25">
      <c r="A209" t="s">
        <v>1647</v>
      </c>
      <c r="B209" t="s">
        <v>1913</v>
      </c>
      <c r="C209" t="s">
        <v>88</v>
      </c>
    </row>
    <row r="210" spans="1:13" s="4" customFormat="1" x14ac:dyDescent="0.25">
      <c r="A210" s="4" t="s">
        <v>1649</v>
      </c>
      <c r="B210" s="4" t="s">
        <v>1914</v>
      </c>
      <c r="C210" s="4" t="s">
        <v>1651</v>
      </c>
      <c r="G210" s="4" t="s">
        <v>1915</v>
      </c>
    </row>
    <row r="211" spans="1:13" s="4" customFormat="1" x14ac:dyDescent="0.25">
      <c r="A211" s="4" t="s">
        <v>1653</v>
      </c>
      <c r="B211" s="4" t="s">
        <v>1916</v>
      </c>
      <c r="C211" s="4" t="s">
        <v>1655</v>
      </c>
      <c r="G211" s="4" t="s">
        <v>1917</v>
      </c>
    </row>
    <row r="212" spans="1:13" x14ac:dyDescent="0.25">
      <c r="A212" t="s">
        <v>1635</v>
      </c>
      <c r="B212" t="s">
        <v>1918</v>
      </c>
      <c r="C212" t="s">
        <v>158</v>
      </c>
    </row>
    <row r="213" spans="1:13" x14ac:dyDescent="0.25">
      <c r="A213" t="s">
        <v>1658</v>
      </c>
      <c r="B213" t="s">
        <v>1919</v>
      </c>
      <c r="C213" t="s">
        <v>92</v>
      </c>
      <c r="G213" t="s">
        <v>1920</v>
      </c>
    </row>
    <row r="214" spans="1:13" x14ac:dyDescent="0.25">
      <c r="A214" t="s">
        <v>17</v>
      </c>
      <c r="B214" t="s">
        <v>1921</v>
      </c>
      <c r="C214" t="s">
        <v>106</v>
      </c>
      <c r="G214" t="s">
        <v>1922</v>
      </c>
    </row>
    <row r="215" spans="1:13" x14ac:dyDescent="0.25">
      <c r="A215" t="s">
        <v>1644</v>
      </c>
      <c r="B215" t="s">
        <v>1302</v>
      </c>
      <c r="C215" s="4" t="s">
        <v>107</v>
      </c>
      <c r="E215" s="4" t="s">
        <v>1663</v>
      </c>
      <c r="F215" s="79" t="s">
        <v>1646</v>
      </c>
      <c r="G215" t="s">
        <v>1920</v>
      </c>
    </row>
    <row r="216" spans="1:13" x14ac:dyDescent="0.25">
      <c r="A216" t="s">
        <v>1644</v>
      </c>
      <c r="B216" t="s">
        <v>1303</v>
      </c>
      <c r="C216" t="s">
        <v>1923</v>
      </c>
      <c r="E216" s="4" t="s">
        <v>1664</v>
      </c>
      <c r="F216" s="79" t="s">
        <v>1646</v>
      </c>
    </row>
    <row r="217" spans="1:13" x14ac:dyDescent="0.25">
      <c r="A217" t="s">
        <v>1644</v>
      </c>
      <c r="B217" t="s">
        <v>1304</v>
      </c>
      <c r="C217" t="s">
        <v>1924</v>
      </c>
      <c r="E217" s="4" t="s">
        <v>1666</v>
      </c>
      <c r="F217" s="79" t="s">
        <v>1646</v>
      </c>
    </row>
    <row r="218" spans="1:13" s="92" customFormat="1" x14ac:dyDescent="0.25">
      <c r="A218" s="91" t="s">
        <v>1667</v>
      </c>
      <c r="B218" s="92" t="s">
        <v>1902</v>
      </c>
    </row>
    <row r="219" spans="1:13" x14ac:dyDescent="0.25">
      <c r="A219" t="s">
        <v>1658</v>
      </c>
      <c r="B219" t="s">
        <v>1925</v>
      </c>
      <c r="C219" t="s">
        <v>92</v>
      </c>
      <c r="G219" s="79" t="s">
        <v>1926</v>
      </c>
      <c r="H219" s="79"/>
      <c r="I219" s="79"/>
      <c r="J219" s="79"/>
      <c r="K219" s="79"/>
      <c r="L219" s="79"/>
      <c r="M219" s="79"/>
    </row>
    <row r="220" spans="1:13" x14ac:dyDescent="0.25">
      <c r="A220" t="s">
        <v>17</v>
      </c>
      <c r="B220" t="s">
        <v>1927</v>
      </c>
      <c r="C220" t="s">
        <v>106</v>
      </c>
      <c r="G220" s="79" t="s">
        <v>1928</v>
      </c>
      <c r="H220" s="79"/>
      <c r="I220" s="79"/>
      <c r="J220" s="79"/>
      <c r="K220" s="79"/>
      <c r="L220" s="79"/>
      <c r="M220" s="79"/>
    </row>
    <row r="221" spans="1:13" s="92" customFormat="1" x14ac:dyDescent="0.25">
      <c r="A221" s="91" t="s">
        <v>1667</v>
      </c>
      <c r="B221" s="92" t="s">
        <v>507</v>
      </c>
    </row>
    <row r="222" spans="1:13" x14ac:dyDescent="0.25">
      <c r="A222" s="81"/>
      <c r="B222" s="81"/>
      <c r="C222" s="81"/>
      <c r="D222" s="81"/>
      <c r="E222" s="81"/>
      <c r="F222" s="81"/>
      <c r="G222" s="81"/>
      <c r="H222" s="81"/>
      <c r="I222" s="81"/>
      <c r="J222" s="81"/>
      <c r="K222" s="81"/>
      <c r="L222" s="81"/>
      <c r="M222" s="81"/>
    </row>
    <row r="223" spans="1:13" s="86" customFormat="1" x14ac:dyDescent="0.25">
      <c r="A223" s="86" t="s">
        <v>1623</v>
      </c>
      <c r="B223" s="87" t="s">
        <v>514</v>
      </c>
      <c r="G223" s="86" t="s">
        <v>1929</v>
      </c>
    </row>
    <row r="224" spans="1:13" x14ac:dyDescent="0.25">
      <c r="A224" s="79" t="s">
        <v>1635</v>
      </c>
      <c r="B224" s="79" t="s">
        <v>1930</v>
      </c>
      <c r="C224" s="79" t="s">
        <v>1931</v>
      </c>
    </row>
    <row r="225" spans="1:13" s="86" customFormat="1" x14ac:dyDescent="0.25">
      <c r="A225" s="86" t="s">
        <v>1623</v>
      </c>
      <c r="B225" s="86" t="s">
        <v>1932</v>
      </c>
      <c r="G225" s="88" t="s">
        <v>1933</v>
      </c>
      <c r="H225" s="88"/>
      <c r="I225" s="88"/>
      <c r="J225" s="88"/>
      <c r="K225" s="88"/>
      <c r="L225" s="88"/>
      <c r="M225" s="88"/>
    </row>
    <row r="226" spans="1:13" s="4" customFormat="1" x14ac:dyDescent="0.25">
      <c r="A226" s="79" t="s">
        <v>1868</v>
      </c>
      <c r="B226" s="4" t="s">
        <v>1934</v>
      </c>
      <c r="C226" s="4" t="s">
        <v>1935</v>
      </c>
      <c r="E226" s="82" t="s">
        <v>1871</v>
      </c>
    </row>
    <row r="227" spans="1:13" s="4" customFormat="1" x14ac:dyDescent="0.25">
      <c r="A227" s="79" t="s">
        <v>1644</v>
      </c>
      <c r="B227" s="4" t="s">
        <v>1936</v>
      </c>
      <c r="C227" s="4" t="s">
        <v>1872</v>
      </c>
      <c r="E227" s="82" t="s">
        <v>1873</v>
      </c>
      <c r="F227" s="79" t="s">
        <v>1646</v>
      </c>
      <c r="G227" s="4" t="s">
        <v>1937</v>
      </c>
    </row>
    <row r="228" spans="1:13" s="4" customFormat="1" x14ac:dyDescent="0.25">
      <c r="A228" s="79" t="s">
        <v>1644</v>
      </c>
      <c r="B228" s="4" t="s">
        <v>1475</v>
      </c>
      <c r="C228" s="4" t="s">
        <v>1875</v>
      </c>
      <c r="E228" s="82" t="s">
        <v>1938</v>
      </c>
      <c r="F228" s="79" t="s">
        <v>1646</v>
      </c>
      <c r="G228" s="4" t="s">
        <v>1939</v>
      </c>
    </row>
    <row r="229" spans="1:13" s="4" customFormat="1" x14ac:dyDescent="0.25">
      <c r="A229" s="4" t="s">
        <v>1644</v>
      </c>
      <c r="B229" s="4" t="s">
        <v>1267</v>
      </c>
      <c r="C229" s="4" t="s">
        <v>1878</v>
      </c>
      <c r="E229" s="4" t="s">
        <v>1645</v>
      </c>
      <c r="F229" s="79" t="s">
        <v>1646</v>
      </c>
      <c r="G229" s="4" t="s">
        <v>1940</v>
      </c>
    </row>
    <row r="230" spans="1:13" s="4" customFormat="1" x14ac:dyDescent="0.25">
      <c r="A230" s="4" t="s">
        <v>1644</v>
      </c>
      <c r="B230" s="4" t="s">
        <v>1393</v>
      </c>
      <c r="C230" s="4" t="s">
        <v>1880</v>
      </c>
      <c r="E230" s="4" t="s">
        <v>1645</v>
      </c>
      <c r="F230" s="79" t="s">
        <v>1646</v>
      </c>
      <c r="G230" s="4" t="s">
        <v>1941</v>
      </c>
    </row>
    <row r="231" spans="1:13" x14ac:dyDescent="0.25">
      <c r="A231" t="s">
        <v>1647</v>
      </c>
      <c r="B231" t="s">
        <v>1942</v>
      </c>
      <c r="C231" t="s">
        <v>88</v>
      </c>
    </row>
    <row r="232" spans="1:13" s="4" customFormat="1" x14ac:dyDescent="0.25">
      <c r="A232" s="4" t="s">
        <v>1649</v>
      </c>
      <c r="B232" s="4" t="s">
        <v>1943</v>
      </c>
      <c r="C232" s="4" t="s">
        <v>1651</v>
      </c>
      <c r="G232" s="4" t="s">
        <v>1944</v>
      </c>
    </row>
    <row r="233" spans="1:13" s="4" customFormat="1" x14ac:dyDescent="0.25">
      <c r="A233" s="4" t="s">
        <v>1653</v>
      </c>
      <c r="B233" s="4" t="s">
        <v>1945</v>
      </c>
      <c r="C233" s="4" t="s">
        <v>1655</v>
      </c>
      <c r="G233" s="4" t="s">
        <v>1946</v>
      </c>
    </row>
    <row r="234" spans="1:13" x14ac:dyDescent="0.25">
      <c r="A234" t="s">
        <v>1635</v>
      </c>
      <c r="B234" t="s">
        <v>1947</v>
      </c>
      <c r="C234" t="s">
        <v>163</v>
      </c>
    </row>
    <row r="235" spans="1:13" x14ac:dyDescent="0.25">
      <c r="A235" t="s">
        <v>1658</v>
      </c>
      <c r="B235" t="s">
        <v>1948</v>
      </c>
      <c r="C235" t="s">
        <v>92</v>
      </c>
      <c r="G235" t="s">
        <v>1949</v>
      </c>
    </row>
    <row r="236" spans="1:13" x14ac:dyDescent="0.25">
      <c r="A236" t="s">
        <v>17</v>
      </c>
      <c r="B236" t="s">
        <v>1950</v>
      </c>
      <c r="C236" t="s">
        <v>106</v>
      </c>
      <c r="G236" t="s">
        <v>1951</v>
      </c>
    </row>
    <row r="237" spans="1:13" x14ac:dyDescent="0.25">
      <c r="A237" t="s">
        <v>1644</v>
      </c>
      <c r="B237" t="s">
        <v>1341</v>
      </c>
      <c r="C237" s="4" t="s">
        <v>107</v>
      </c>
      <c r="E237" s="4" t="s">
        <v>1663</v>
      </c>
      <c r="F237" s="79" t="s">
        <v>1646</v>
      </c>
      <c r="G237" t="s">
        <v>1949</v>
      </c>
    </row>
    <row r="238" spans="1:13" x14ac:dyDescent="0.25">
      <c r="A238" t="s">
        <v>1644</v>
      </c>
      <c r="B238" t="s">
        <v>1305</v>
      </c>
      <c r="C238" t="s">
        <v>164</v>
      </c>
      <c r="E238" s="4" t="s">
        <v>1664</v>
      </c>
      <c r="F238" s="79" t="s">
        <v>1646</v>
      </c>
    </row>
    <row r="239" spans="1:13" x14ac:dyDescent="0.25">
      <c r="A239" t="s">
        <v>1644</v>
      </c>
      <c r="B239" t="s">
        <v>1342</v>
      </c>
      <c r="C239" t="s">
        <v>1952</v>
      </c>
      <c r="E239" s="4" t="s">
        <v>1666</v>
      </c>
      <c r="F239" s="79" t="s">
        <v>1646</v>
      </c>
    </row>
    <row r="240" spans="1:13" s="92" customFormat="1" x14ac:dyDescent="0.25">
      <c r="A240" s="91" t="s">
        <v>1667</v>
      </c>
      <c r="B240" s="92" t="s">
        <v>1932</v>
      </c>
    </row>
    <row r="241" spans="1:13" x14ac:dyDescent="0.25">
      <c r="A241" t="s">
        <v>1658</v>
      </c>
      <c r="B241" t="s">
        <v>1953</v>
      </c>
      <c r="C241" t="s">
        <v>92</v>
      </c>
      <c r="G241" s="79" t="s">
        <v>1954</v>
      </c>
      <c r="H241" s="79"/>
      <c r="I241" s="79"/>
      <c r="J241" s="79"/>
      <c r="K241" s="79"/>
      <c r="L241" s="79"/>
      <c r="M241" s="79"/>
    </row>
    <row r="242" spans="1:13" x14ac:dyDescent="0.25">
      <c r="A242" t="s">
        <v>17</v>
      </c>
      <c r="B242" t="s">
        <v>1955</v>
      </c>
      <c r="C242" t="s">
        <v>106</v>
      </c>
      <c r="G242" s="79" t="s">
        <v>1956</v>
      </c>
      <c r="H242" s="79"/>
      <c r="I242" s="79"/>
      <c r="J242" s="79"/>
      <c r="K242" s="79"/>
      <c r="L242" s="79"/>
      <c r="M242" s="79"/>
    </row>
    <row r="243" spans="1:13" s="92" customFormat="1" x14ac:dyDescent="0.25">
      <c r="A243" s="91" t="s">
        <v>1667</v>
      </c>
      <c r="B243" s="92" t="s">
        <v>514</v>
      </c>
    </row>
    <row r="244" spans="1:13" x14ac:dyDescent="0.25">
      <c r="A244" s="81"/>
      <c r="B244" s="81"/>
      <c r="C244" s="81"/>
      <c r="D244" s="81"/>
      <c r="E244" s="81"/>
      <c r="F244" s="81"/>
      <c r="G244" s="81"/>
      <c r="H244" s="81"/>
      <c r="I244" s="81"/>
      <c r="J244" s="81"/>
      <c r="K244" s="81"/>
      <c r="L244" s="81"/>
      <c r="M244" s="81"/>
    </row>
    <row r="245" spans="1:13" s="86" customFormat="1" x14ac:dyDescent="0.25">
      <c r="A245" s="86" t="s">
        <v>1623</v>
      </c>
      <c r="B245" s="86" t="s">
        <v>293</v>
      </c>
      <c r="G245" s="86" t="s">
        <v>1957</v>
      </c>
    </row>
    <row r="246" spans="1:13" x14ac:dyDescent="0.25">
      <c r="A246" s="79" t="s">
        <v>1635</v>
      </c>
      <c r="B246" s="79" t="s">
        <v>1958</v>
      </c>
      <c r="C246" s="79" t="s">
        <v>1959</v>
      </c>
    </row>
    <row r="247" spans="1:13" s="86" customFormat="1" x14ac:dyDescent="0.25">
      <c r="A247" s="86" t="s">
        <v>1623</v>
      </c>
      <c r="B247" s="86" t="s">
        <v>1960</v>
      </c>
      <c r="G247" s="88" t="s">
        <v>1961</v>
      </c>
      <c r="H247" s="88"/>
      <c r="I247" s="88"/>
      <c r="J247" s="88"/>
      <c r="K247" s="88"/>
      <c r="L247" s="88"/>
      <c r="M247" s="88"/>
    </row>
    <row r="248" spans="1:13" x14ac:dyDescent="0.25">
      <c r="A248" s="79" t="s">
        <v>1635</v>
      </c>
      <c r="B248" t="s">
        <v>1962</v>
      </c>
      <c r="C248" t="s">
        <v>1963</v>
      </c>
      <c r="E248" s="4" t="s">
        <v>1964</v>
      </c>
    </row>
    <row r="249" spans="1:13" x14ac:dyDescent="0.25">
      <c r="A249" t="s">
        <v>1644</v>
      </c>
      <c r="B249" t="s">
        <v>1965</v>
      </c>
      <c r="C249" t="s">
        <v>1966</v>
      </c>
      <c r="E249" t="s">
        <v>1873</v>
      </c>
      <c r="F249" s="79" t="s">
        <v>1646</v>
      </c>
      <c r="G249" t="s">
        <v>1967</v>
      </c>
    </row>
    <row r="250" spans="1:13" x14ac:dyDescent="0.25">
      <c r="A250" t="s">
        <v>1644</v>
      </c>
      <c r="B250" t="s">
        <v>1503</v>
      </c>
      <c r="C250" t="s">
        <v>87</v>
      </c>
      <c r="E250" t="s">
        <v>1645</v>
      </c>
      <c r="F250" s="79" t="s">
        <v>1646</v>
      </c>
    </row>
    <row r="251" spans="1:13" x14ac:dyDescent="0.25">
      <c r="A251" t="s">
        <v>1647</v>
      </c>
      <c r="B251" t="s">
        <v>1968</v>
      </c>
      <c r="C251" t="s">
        <v>88</v>
      </c>
    </row>
    <row r="252" spans="1:13" s="4" customFormat="1" x14ac:dyDescent="0.25">
      <c r="A252" s="4" t="s">
        <v>1649</v>
      </c>
      <c r="B252" s="4" t="s">
        <v>1969</v>
      </c>
      <c r="C252" s="4" t="s">
        <v>1651</v>
      </c>
      <c r="G252" s="4" t="s">
        <v>1970</v>
      </c>
    </row>
    <row r="253" spans="1:13" s="4" customFormat="1" x14ac:dyDescent="0.25">
      <c r="A253" s="4" t="s">
        <v>1653</v>
      </c>
      <c r="B253" s="4" t="s">
        <v>1971</v>
      </c>
      <c r="C253" s="4" t="s">
        <v>1655</v>
      </c>
      <c r="G253" s="4" t="s">
        <v>1972</v>
      </c>
    </row>
    <row r="254" spans="1:13" x14ac:dyDescent="0.25">
      <c r="A254" t="s">
        <v>1635</v>
      </c>
      <c r="B254" t="s">
        <v>1973</v>
      </c>
      <c r="C254" t="s">
        <v>169</v>
      </c>
    </row>
    <row r="255" spans="1:13" x14ac:dyDescent="0.25">
      <c r="A255" t="s">
        <v>1658</v>
      </c>
      <c r="B255" t="s">
        <v>1974</v>
      </c>
      <c r="C255" t="s">
        <v>92</v>
      </c>
      <c r="G255" t="s">
        <v>1975</v>
      </c>
    </row>
    <row r="256" spans="1:13" x14ac:dyDescent="0.25">
      <c r="A256" t="s">
        <v>17</v>
      </c>
      <c r="B256" t="s">
        <v>1976</v>
      </c>
      <c r="C256" t="s">
        <v>106</v>
      </c>
      <c r="G256" t="s">
        <v>1977</v>
      </c>
    </row>
    <row r="257" spans="1:13" x14ac:dyDescent="0.25">
      <c r="A257" t="s">
        <v>1644</v>
      </c>
      <c r="B257" t="s">
        <v>1307</v>
      </c>
      <c r="C257" s="4" t="s">
        <v>107</v>
      </c>
      <c r="E257" s="4" t="s">
        <v>1663</v>
      </c>
      <c r="F257" s="79" t="s">
        <v>1646</v>
      </c>
      <c r="G257" t="s">
        <v>1975</v>
      </c>
    </row>
    <row r="258" spans="1:13" x14ac:dyDescent="0.25">
      <c r="A258" t="s">
        <v>1644</v>
      </c>
      <c r="B258" t="s">
        <v>1308</v>
      </c>
      <c r="C258" t="s">
        <v>170</v>
      </c>
      <c r="E258" s="4" t="s">
        <v>1664</v>
      </c>
      <c r="F258" s="79" t="s">
        <v>1646</v>
      </c>
    </row>
    <row r="259" spans="1:13" x14ac:dyDescent="0.25">
      <c r="A259" t="s">
        <v>1644</v>
      </c>
      <c r="B259" t="s">
        <v>1309</v>
      </c>
      <c r="C259" t="s">
        <v>1978</v>
      </c>
      <c r="E259" s="4" t="s">
        <v>1666</v>
      </c>
      <c r="F259" s="79" t="s">
        <v>1646</v>
      </c>
    </row>
    <row r="260" spans="1:13" s="92" customFormat="1" x14ac:dyDescent="0.25">
      <c r="A260" s="91" t="s">
        <v>1667</v>
      </c>
      <c r="B260" s="92" t="s">
        <v>1960</v>
      </c>
    </row>
    <row r="261" spans="1:13" x14ac:dyDescent="0.25">
      <c r="A261" t="s">
        <v>1658</v>
      </c>
      <c r="B261" t="s">
        <v>1979</v>
      </c>
      <c r="C261" t="s">
        <v>92</v>
      </c>
      <c r="G261" s="79" t="s">
        <v>1980</v>
      </c>
      <c r="H261" s="79"/>
      <c r="I261" s="79"/>
      <c r="J261" s="79"/>
      <c r="K261" s="79"/>
      <c r="L261" s="79"/>
      <c r="M261" s="79"/>
    </row>
    <row r="262" spans="1:13" x14ac:dyDescent="0.25">
      <c r="A262" t="s">
        <v>17</v>
      </c>
      <c r="B262" t="s">
        <v>1981</v>
      </c>
      <c r="C262" t="s">
        <v>106</v>
      </c>
      <c r="G262" s="79" t="s">
        <v>1982</v>
      </c>
      <c r="H262" s="79"/>
      <c r="I262" s="79"/>
      <c r="J262" s="79"/>
      <c r="K262" s="79"/>
      <c r="L262" s="79"/>
      <c r="M262" s="79"/>
    </row>
    <row r="263" spans="1:13" s="92" customFormat="1" x14ac:dyDescent="0.25">
      <c r="A263" s="91" t="s">
        <v>1667</v>
      </c>
      <c r="B263" s="92" t="s">
        <v>293</v>
      </c>
    </row>
    <row r="264" spans="1:13" s="90" customFormat="1" x14ac:dyDescent="0.25"/>
    <row r="265" spans="1:13" s="86" customFormat="1" x14ac:dyDescent="0.25">
      <c r="A265" s="86" t="s">
        <v>1623</v>
      </c>
      <c r="B265" s="87" t="s">
        <v>1983</v>
      </c>
      <c r="G265" s="86" t="s">
        <v>1984</v>
      </c>
    </row>
    <row r="266" spans="1:13" x14ac:dyDescent="0.25">
      <c r="A266" s="79" t="s">
        <v>1635</v>
      </c>
      <c r="B266" s="79" t="s">
        <v>1985</v>
      </c>
      <c r="C266" s="79" t="s">
        <v>1986</v>
      </c>
    </row>
    <row r="267" spans="1:13" s="86" customFormat="1" x14ac:dyDescent="0.25">
      <c r="A267" s="86" t="s">
        <v>1623</v>
      </c>
      <c r="B267" s="86" t="s">
        <v>1987</v>
      </c>
      <c r="G267" s="88" t="s">
        <v>1988</v>
      </c>
      <c r="H267" s="88"/>
      <c r="I267" s="88"/>
      <c r="J267" s="88"/>
      <c r="K267" s="88"/>
      <c r="L267" s="88"/>
      <c r="M267" s="88"/>
    </row>
    <row r="268" spans="1:13" s="4" customFormat="1" x14ac:dyDescent="0.25">
      <c r="A268" s="79" t="s">
        <v>1868</v>
      </c>
      <c r="B268" s="4" t="s">
        <v>1457</v>
      </c>
      <c r="C268" s="4" t="s">
        <v>1989</v>
      </c>
      <c r="E268" s="82" t="s">
        <v>1871</v>
      </c>
    </row>
    <row r="269" spans="1:13" s="4" customFormat="1" x14ac:dyDescent="0.25">
      <c r="A269" s="79" t="s">
        <v>1644</v>
      </c>
      <c r="B269" s="4" t="s">
        <v>1477</v>
      </c>
      <c r="C269" s="4" t="s">
        <v>1872</v>
      </c>
      <c r="E269" s="82" t="s">
        <v>1873</v>
      </c>
      <c r="F269" s="79" t="s">
        <v>1646</v>
      </c>
      <c r="G269" s="4" t="s">
        <v>1990</v>
      </c>
    </row>
    <row r="270" spans="1:13" s="4" customFormat="1" x14ac:dyDescent="0.25">
      <c r="A270" s="79" t="s">
        <v>1644</v>
      </c>
      <c r="B270" s="4" t="s">
        <v>1476</v>
      </c>
      <c r="C270" s="4" t="s">
        <v>1875</v>
      </c>
      <c r="E270" s="82" t="s">
        <v>1991</v>
      </c>
      <c r="F270" s="79" t="s">
        <v>1646</v>
      </c>
      <c r="G270" s="4" t="s">
        <v>1992</v>
      </c>
    </row>
    <row r="271" spans="1:13" s="4" customFormat="1" x14ac:dyDescent="0.25">
      <c r="A271" s="4" t="s">
        <v>1644</v>
      </c>
      <c r="B271" s="4" t="s">
        <v>1266</v>
      </c>
      <c r="C271" s="4" t="s">
        <v>1878</v>
      </c>
      <c r="E271" s="4" t="s">
        <v>1645</v>
      </c>
      <c r="F271" s="79" t="s">
        <v>1646</v>
      </c>
      <c r="G271" s="4" t="s">
        <v>1993</v>
      </c>
    </row>
    <row r="272" spans="1:13" s="4" customFormat="1" x14ac:dyDescent="0.25">
      <c r="A272" s="4" t="s">
        <v>1644</v>
      </c>
      <c r="B272" s="4" t="s">
        <v>1504</v>
      </c>
      <c r="C272" s="4" t="s">
        <v>1880</v>
      </c>
      <c r="E272" s="4" t="s">
        <v>1645</v>
      </c>
      <c r="F272" s="79" t="s">
        <v>1646</v>
      </c>
      <c r="G272" s="4" t="s">
        <v>1994</v>
      </c>
    </row>
    <row r="273" spans="1:13" x14ac:dyDescent="0.25">
      <c r="A273" t="s">
        <v>1647</v>
      </c>
      <c r="B273" t="s">
        <v>1995</v>
      </c>
      <c r="C273" t="s">
        <v>88</v>
      </c>
    </row>
    <row r="274" spans="1:13" s="4" customFormat="1" x14ac:dyDescent="0.25">
      <c r="A274" s="4" t="s">
        <v>1649</v>
      </c>
      <c r="B274" s="4" t="s">
        <v>1996</v>
      </c>
      <c r="C274" s="4" t="s">
        <v>1651</v>
      </c>
      <c r="G274" s="4" t="s">
        <v>1997</v>
      </c>
    </row>
    <row r="275" spans="1:13" s="4" customFormat="1" x14ac:dyDescent="0.25">
      <c r="A275" s="4" t="s">
        <v>1653</v>
      </c>
      <c r="B275" s="4" t="s">
        <v>1998</v>
      </c>
      <c r="C275" s="4" t="s">
        <v>1655</v>
      </c>
      <c r="G275" s="4" t="s">
        <v>1999</v>
      </c>
    </row>
    <row r="276" spans="1:13" x14ac:dyDescent="0.25">
      <c r="A276" t="s">
        <v>1635</v>
      </c>
      <c r="B276" t="s">
        <v>2000</v>
      </c>
      <c r="C276" t="s">
        <v>174</v>
      </c>
    </row>
    <row r="277" spans="1:13" x14ac:dyDescent="0.25">
      <c r="A277" t="s">
        <v>1658</v>
      </c>
      <c r="B277" t="s">
        <v>2001</v>
      </c>
      <c r="C277" t="s">
        <v>92</v>
      </c>
      <c r="G277" t="s">
        <v>2002</v>
      </c>
    </row>
    <row r="278" spans="1:13" x14ac:dyDescent="0.25">
      <c r="A278" t="s">
        <v>17</v>
      </c>
      <c r="B278" t="s">
        <v>2003</v>
      </c>
      <c r="C278" t="s">
        <v>106</v>
      </c>
      <c r="G278" t="s">
        <v>2004</v>
      </c>
    </row>
    <row r="279" spans="1:13" x14ac:dyDescent="0.25">
      <c r="A279" t="s">
        <v>1644</v>
      </c>
      <c r="B279" t="s">
        <v>1343</v>
      </c>
      <c r="C279" s="4" t="s">
        <v>107</v>
      </c>
      <c r="E279" s="4" t="s">
        <v>1663</v>
      </c>
      <c r="F279" s="79" t="s">
        <v>1646</v>
      </c>
      <c r="G279" t="s">
        <v>2002</v>
      </c>
    </row>
    <row r="280" spans="1:13" x14ac:dyDescent="0.25">
      <c r="A280" t="s">
        <v>1644</v>
      </c>
      <c r="B280" t="s">
        <v>1310</v>
      </c>
      <c r="C280" t="s">
        <v>175</v>
      </c>
      <c r="E280" s="4" t="s">
        <v>1664</v>
      </c>
      <c r="F280" s="79" t="s">
        <v>1646</v>
      </c>
    </row>
    <row r="281" spans="1:13" x14ac:dyDescent="0.25">
      <c r="A281" t="s">
        <v>1644</v>
      </c>
      <c r="B281" t="s">
        <v>1311</v>
      </c>
      <c r="C281" t="s">
        <v>2005</v>
      </c>
      <c r="E281" s="4" t="s">
        <v>1666</v>
      </c>
      <c r="F281" s="79" t="s">
        <v>1646</v>
      </c>
    </row>
    <row r="282" spans="1:13" s="92" customFormat="1" x14ac:dyDescent="0.25">
      <c r="A282" s="91" t="s">
        <v>1667</v>
      </c>
      <c r="B282" s="92" t="s">
        <v>1987</v>
      </c>
    </row>
    <row r="283" spans="1:13" x14ac:dyDescent="0.25">
      <c r="A283" t="s">
        <v>1658</v>
      </c>
      <c r="B283" t="s">
        <v>2006</v>
      </c>
      <c r="C283" t="s">
        <v>92</v>
      </c>
      <c r="G283" s="79" t="s">
        <v>2007</v>
      </c>
      <c r="H283" s="79"/>
      <c r="I283" s="79"/>
      <c r="J283" s="79"/>
      <c r="K283" s="79"/>
      <c r="L283" s="79"/>
      <c r="M283" s="79"/>
    </row>
    <row r="284" spans="1:13" x14ac:dyDescent="0.25">
      <c r="A284" t="s">
        <v>17</v>
      </c>
      <c r="B284" t="s">
        <v>2008</v>
      </c>
      <c r="C284" t="s">
        <v>106</v>
      </c>
      <c r="G284" s="79" t="s">
        <v>2009</v>
      </c>
      <c r="H284" s="79"/>
      <c r="I284" s="79"/>
      <c r="J284" s="79"/>
      <c r="K284" s="79"/>
      <c r="L284" s="79"/>
      <c r="M284" s="79"/>
    </row>
    <row r="285" spans="1:13" s="92" customFormat="1" x14ac:dyDescent="0.25">
      <c r="A285" s="91" t="s">
        <v>1667</v>
      </c>
      <c r="B285" s="92" t="s">
        <v>1983</v>
      </c>
    </row>
    <row r="286" spans="1:13" x14ac:dyDescent="0.25">
      <c r="A286" s="81"/>
      <c r="B286" s="81"/>
      <c r="C286" s="81"/>
      <c r="D286" s="81"/>
      <c r="E286" s="81"/>
      <c r="F286" s="81"/>
      <c r="G286" s="81"/>
      <c r="H286" s="81"/>
      <c r="I286" s="81"/>
      <c r="J286" s="81"/>
      <c r="K286" s="81"/>
      <c r="L286" s="81"/>
      <c r="M286" s="81"/>
    </row>
    <row r="287" spans="1:13" s="86" customFormat="1" x14ac:dyDescent="0.25">
      <c r="A287" s="86" t="s">
        <v>1623</v>
      </c>
      <c r="B287" s="87" t="s">
        <v>598</v>
      </c>
      <c r="G287" s="86" t="s">
        <v>2010</v>
      </c>
    </row>
    <row r="288" spans="1:13" x14ac:dyDescent="0.25">
      <c r="A288" s="79" t="s">
        <v>1635</v>
      </c>
      <c r="B288" s="79" t="s">
        <v>2011</v>
      </c>
      <c r="C288" s="79" t="s">
        <v>2012</v>
      </c>
    </row>
    <row r="289" spans="1:13" s="86" customFormat="1" x14ac:dyDescent="0.25">
      <c r="A289" s="86" t="s">
        <v>1623</v>
      </c>
      <c r="B289" s="86" t="s">
        <v>2013</v>
      </c>
      <c r="G289" s="88" t="s">
        <v>2014</v>
      </c>
      <c r="H289" s="88"/>
      <c r="I289" s="88"/>
      <c r="J289" s="88"/>
      <c r="K289" s="88"/>
      <c r="L289" s="88"/>
      <c r="M289" s="88"/>
    </row>
    <row r="290" spans="1:13" s="4" customFormat="1" x14ac:dyDescent="0.25">
      <c r="A290" s="79" t="s">
        <v>1868</v>
      </c>
      <c r="B290" s="4" t="s">
        <v>2015</v>
      </c>
      <c r="C290" s="4" t="s">
        <v>2016</v>
      </c>
      <c r="E290" s="82" t="s">
        <v>1871</v>
      </c>
    </row>
    <row r="291" spans="1:13" s="4" customFormat="1" x14ac:dyDescent="0.25">
      <c r="A291" s="79" t="s">
        <v>1644</v>
      </c>
      <c r="B291" s="4" t="s">
        <v>1479</v>
      </c>
      <c r="C291" s="4" t="s">
        <v>1872</v>
      </c>
      <c r="E291" s="82" t="s">
        <v>1873</v>
      </c>
      <c r="F291" s="79" t="s">
        <v>1646</v>
      </c>
      <c r="G291" s="4" t="s">
        <v>2017</v>
      </c>
    </row>
    <row r="292" spans="1:13" s="4" customFormat="1" x14ac:dyDescent="0.25">
      <c r="A292" s="79" t="s">
        <v>1644</v>
      </c>
      <c r="B292" s="4" t="s">
        <v>1478</v>
      </c>
      <c r="C292" s="4" t="s">
        <v>1875</v>
      </c>
      <c r="E292" s="82" t="s">
        <v>2018</v>
      </c>
      <c r="F292" s="79" t="s">
        <v>1646</v>
      </c>
      <c r="G292" s="4" t="s">
        <v>2019</v>
      </c>
    </row>
    <row r="293" spans="1:13" s="4" customFormat="1" x14ac:dyDescent="0.25">
      <c r="A293" s="4" t="s">
        <v>1644</v>
      </c>
      <c r="B293" s="4" t="s">
        <v>1265</v>
      </c>
      <c r="C293" s="4" t="s">
        <v>1878</v>
      </c>
      <c r="E293" s="4" t="s">
        <v>1645</v>
      </c>
      <c r="F293" s="79" t="s">
        <v>1646</v>
      </c>
      <c r="G293" s="4" t="s">
        <v>2020</v>
      </c>
    </row>
    <row r="294" spans="1:13" s="4" customFormat="1" x14ac:dyDescent="0.25">
      <c r="A294" s="4" t="s">
        <v>1644</v>
      </c>
      <c r="B294" s="4" t="s">
        <v>2021</v>
      </c>
      <c r="C294" s="4" t="s">
        <v>1880</v>
      </c>
      <c r="E294" s="4" t="s">
        <v>1645</v>
      </c>
      <c r="F294" s="79" t="s">
        <v>1646</v>
      </c>
      <c r="G294" s="4" t="s">
        <v>2022</v>
      </c>
    </row>
    <row r="295" spans="1:13" x14ac:dyDescent="0.25">
      <c r="A295" t="s">
        <v>1647</v>
      </c>
      <c r="B295" t="s">
        <v>2023</v>
      </c>
      <c r="C295" t="s">
        <v>88</v>
      </c>
    </row>
    <row r="296" spans="1:13" s="4" customFormat="1" x14ac:dyDescent="0.25">
      <c r="A296" s="4" t="s">
        <v>1649</v>
      </c>
      <c r="B296" s="4" t="s">
        <v>2024</v>
      </c>
      <c r="C296" s="4" t="s">
        <v>1651</v>
      </c>
      <c r="G296" s="4" t="s">
        <v>2025</v>
      </c>
    </row>
    <row r="297" spans="1:13" s="4" customFormat="1" x14ac:dyDescent="0.25">
      <c r="A297" s="4" t="s">
        <v>1653</v>
      </c>
      <c r="B297" s="4" t="s">
        <v>2026</v>
      </c>
      <c r="C297" s="4" t="s">
        <v>1655</v>
      </c>
      <c r="G297" s="4" t="s">
        <v>2027</v>
      </c>
    </row>
    <row r="298" spans="1:13" x14ac:dyDescent="0.25">
      <c r="A298" t="s">
        <v>1635</v>
      </c>
      <c r="B298" t="s">
        <v>2028</v>
      </c>
      <c r="C298" t="s">
        <v>179</v>
      </c>
    </row>
    <row r="299" spans="1:13" x14ac:dyDescent="0.25">
      <c r="A299" t="s">
        <v>1658</v>
      </c>
      <c r="B299" t="s">
        <v>2029</v>
      </c>
      <c r="C299" t="s">
        <v>92</v>
      </c>
      <c r="G299" t="s">
        <v>2030</v>
      </c>
    </row>
    <row r="300" spans="1:13" x14ac:dyDescent="0.25">
      <c r="A300" t="s">
        <v>17</v>
      </c>
      <c r="B300" t="s">
        <v>2031</v>
      </c>
      <c r="C300" t="s">
        <v>106</v>
      </c>
      <c r="G300" t="s">
        <v>2032</v>
      </c>
    </row>
    <row r="301" spans="1:13" x14ac:dyDescent="0.25">
      <c r="A301" t="s">
        <v>1644</v>
      </c>
      <c r="B301" t="s">
        <v>1344</v>
      </c>
      <c r="C301" s="4" t="s">
        <v>107</v>
      </c>
      <c r="E301" s="4" t="s">
        <v>1663</v>
      </c>
      <c r="F301" s="79" t="s">
        <v>1646</v>
      </c>
      <c r="G301" t="s">
        <v>2030</v>
      </c>
    </row>
    <row r="302" spans="1:13" x14ac:dyDescent="0.25">
      <c r="A302" t="s">
        <v>1644</v>
      </c>
      <c r="B302" t="s">
        <v>1312</v>
      </c>
      <c r="C302" t="s">
        <v>2033</v>
      </c>
      <c r="E302" s="4" t="s">
        <v>1664</v>
      </c>
      <c r="F302" s="79" t="s">
        <v>1646</v>
      </c>
    </row>
    <row r="303" spans="1:13" x14ac:dyDescent="0.25">
      <c r="A303" t="s">
        <v>1644</v>
      </c>
      <c r="B303" t="s">
        <v>1313</v>
      </c>
      <c r="C303" t="s">
        <v>2034</v>
      </c>
      <c r="E303" s="4" t="s">
        <v>1666</v>
      </c>
      <c r="F303" s="79" t="s">
        <v>1646</v>
      </c>
    </row>
    <row r="304" spans="1:13" s="92" customFormat="1" x14ac:dyDescent="0.25">
      <c r="A304" s="91" t="s">
        <v>1667</v>
      </c>
      <c r="B304" s="92" t="s">
        <v>2013</v>
      </c>
    </row>
    <row r="305" spans="1:13" x14ac:dyDescent="0.25">
      <c r="A305" t="s">
        <v>1658</v>
      </c>
      <c r="B305" t="s">
        <v>2035</v>
      </c>
      <c r="C305" t="s">
        <v>92</v>
      </c>
      <c r="G305" s="79" t="s">
        <v>2036</v>
      </c>
      <c r="H305" s="79"/>
      <c r="I305" s="79"/>
      <c r="J305" s="79"/>
      <c r="K305" s="79"/>
      <c r="L305" s="79"/>
      <c r="M305" s="79"/>
    </row>
    <row r="306" spans="1:13" x14ac:dyDescent="0.25">
      <c r="A306" t="s">
        <v>17</v>
      </c>
      <c r="B306" t="s">
        <v>2037</v>
      </c>
      <c r="C306" t="s">
        <v>106</v>
      </c>
      <c r="G306" s="79" t="s">
        <v>2038</v>
      </c>
      <c r="H306" s="79"/>
      <c r="I306" s="79"/>
      <c r="J306" s="79"/>
      <c r="K306" s="79"/>
      <c r="L306" s="79"/>
      <c r="M306" s="79"/>
    </row>
    <row r="307" spans="1:13" s="92" customFormat="1" x14ac:dyDescent="0.25">
      <c r="A307" s="91" t="s">
        <v>1667</v>
      </c>
      <c r="B307" s="92" t="s">
        <v>598</v>
      </c>
    </row>
    <row r="308" spans="1:13" x14ac:dyDescent="0.25">
      <c r="A308" s="80"/>
      <c r="B308" s="81"/>
      <c r="C308" s="81"/>
      <c r="D308" s="81"/>
      <c r="E308" s="81"/>
      <c r="F308" s="81"/>
      <c r="G308" s="81"/>
      <c r="H308" s="81"/>
      <c r="I308" s="81"/>
      <c r="J308" s="81"/>
      <c r="K308" s="81"/>
      <c r="L308" s="81"/>
      <c r="M308" s="81"/>
    </row>
    <row r="309" spans="1:13" s="86" customFormat="1" x14ac:dyDescent="0.25">
      <c r="A309" s="86" t="s">
        <v>1623</v>
      </c>
      <c r="B309" s="87" t="s">
        <v>608</v>
      </c>
      <c r="G309" s="86" t="s">
        <v>2039</v>
      </c>
    </row>
    <row r="310" spans="1:13" x14ac:dyDescent="0.25">
      <c r="A310" s="79" t="s">
        <v>1635</v>
      </c>
      <c r="B310" s="79" t="s">
        <v>2040</v>
      </c>
      <c r="C310" s="79" t="s">
        <v>2041</v>
      </c>
    </row>
    <row r="311" spans="1:13" s="86" customFormat="1" x14ac:dyDescent="0.25">
      <c r="A311" s="86" t="s">
        <v>1623</v>
      </c>
      <c r="B311" s="86" t="s">
        <v>2042</v>
      </c>
      <c r="G311" s="88" t="s">
        <v>2043</v>
      </c>
      <c r="H311" s="88"/>
      <c r="I311" s="88"/>
      <c r="J311" s="88"/>
      <c r="K311" s="88"/>
      <c r="L311" s="88"/>
      <c r="M311" s="88"/>
    </row>
    <row r="312" spans="1:13" x14ac:dyDescent="0.25">
      <c r="A312" s="79" t="s">
        <v>1635</v>
      </c>
      <c r="B312" t="s">
        <v>2044</v>
      </c>
      <c r="C312" t="s">
        <v>2045</v>
      </c>
    </row>
    <row r="313" spans="1:13" x14ac:dyDescent="0.25">
      <c r="A313" t="s">
        <v>1644</v>
      </c>
      <c r="B313" t="s">
        <v>2046</v>
      </c>
      <c r="C313" t="s">
        <v>2047</v>
      </c>
      <c r="F313" s="79" t="s">
        <v>1646</v>
      </c>
      <c r="G313" t="s">
        <v>2048</v>
      </c>
    </row>
    <row r="314" spans="1:13" x14ac:dyDescent="0.25">
      <c r="A314" t="s">
        <v>1644</v>
      </c>
      <c r="B314" t="s">
        <v>1498</v>
      </c>
      <c r="C314" t="s">
        <v>87</v>
      </c>
      <c r="E314" t="s">
        <v>1645</v>
      </c>
    </row>
    <row r="315" spans="1:13" x14ac:dyDescent="0.25">
      <c r="A315" t="s">
        <v>1647</v>
      </c>
      <c r="B315" t="s">
        <v>2049</v>
      </c>
      <c r="C315" t="s">
        <v>88</v>
      </c>
    </row>
    <row r="316" spans="1:13" s="4" customFormat="1" x14ac:dyDescent="0.25">
      <c r="A316" s="4" t="s">
        <v>1649</v>
      </c>
      <c r="B316" s="4" t="s">
        <v>2050</v>
      </c>
      <c r="C316" s="4" t="s">
        <v>1651</v>
      </c>
      <c r="G316" s="4" t="s">
        <v>2051</v>
      </c>
    </row>
    <row r="317" spans="1:13" s="4" customFormat="1" x14ac:dyDescent="0.25">
      <c r="A317" s="4" t="s">
        <v>1653</v>
      </c>
      <c r="B317" s="4" t="s">
        <v>2052</v>
      </c>
      <c r="C317" s="4" t="s">
        <v>1655</v>
      </c>
      <c r="G317" s="4" t="s">
        <v>2053</v>
      </c>
    </row>
    <row r="318" spans="1:13" x14ac:dyDescent="0.25">
      <c r="A318" t="s">
        <v>1635</v>
      </c>
      <c r="B318" t="s">
        <v>2054</v>
      </c>
      <c r="C318" t="s">
        <v>184</v>
      </c>
    </row>
    <row r="319" spans="1:13" x14ac:dyDescent="0.25">
      <c r="A319" t="s">
        <v>1658</v>
      </c>
      <c r="B319" t="s">
        <v>2055</v>
      </c>
      <c r="C319" t="s">
        <v>92</v>
      </c>
      <c r="G319" t="s">
        <v>2056</v>
      </c>
    </row>
    <row r="320" spans="1:13" x14ac:dyDescent="0.25">
      <c r="A320" t="s">
        <v>17</v>
      </c>
      <c r="B320" t="s">
        <v>2057</v>
      </c>
      <c r="C320" t="s">
        <v>106</v>
      </c>
      <c r="G320" t="s">
        <v>2058</v>
      </c>
    </row>
    <row r="321" spans="1:13" x14ac:dyDescent="0.25">
      <c r="A321" t="s">
        <v>1644</v>
      </c>
      <c r="B321" t="s">
        <v>1345</v>
      </c>
      <c r="C321" s="4" t="s">
        <v>107</v>
      </c>
      <c r="E321" s="4" t="s">
        <v>1663</v>
      </c>
      <c r="F321" s="79" t="s">
        <v>1646</v>
      </c>
      <c r="G321" t="s">
        <v>2056</v>
      </c>
    </row>
    <row r="322" spans="1:13" x14ac:dyDescent="0.25">
      <c r="A322" t="s">
        <v>1644</v>
      </c>
      <c r="B322" t="s">
        <v>1314</v>
      </c>
      <c r="C322" t="s">
        <v>185</v>
      </c>
      <c r="E322" s="4" t="s">
        <v>1664</v>
      </c>
      <c r="F322" s="79" t="s">
        <v>1646</v>
      </c>
    </row>
    <row r="323" spans="1:13" x14ac:dyDescent="0.25">
      <c r="A323" t="s">
        <v>1644</v>
      </c>
      <c r="B323" t="s">
        <v>1346</v>
      </c>
      <c r="C323" t="s">
        <v>2059</v>
      </c>
      <c r="E323" s="4" t="s">
        <v>1666</v>
      </c>
      <c r="F323" s="79" t="s">
        <v>1646</v>
      </c>
    </row>
    <row r="324" spans="1:13" s="92" customFormat="1" x14ac:dyDescent="0.25">
      <c r="A324" s="91" t="s">
        <v>1667</v>
      </c>
      <c r="B324" s="92" t="s">
        <v>2042</v>
      </c>
    </row>
    <row r="325" spans="1:13" x14ac:dyDescent="0.25">
      <c r="A325" t="s">
        <v>1658</v>
      </c>
      <c r="B325" t="s">
        <v>2060</v>
      </c>
      <c r="C325" t="s">
        <v>92</v>
      </c>
      <c r="G325" s="79" t="s">
        <v>2061</v>
      </c>
      <c r="H325" s="79"/>
      <c r="I325" s="79"/>
      <c r="J325" s="79"/>
      <c r="K325" s="79"/>
      <c r="L325" s="79"/>
      <c r="M325" s="79"/>
    </row>
    <row r="326" spans="1:13" x14ac:dyDescent="0.25">
      <c r="A326" t="s">
        <v>17</v>
      </c>
      <c r="B326" t="s">
        <v>2062</v>
      </c>
      <c r="C326" t="s">
        <v>106</v>
      </c>
      <c r="G326" s="79" t="s">
        <v>2063</v>
      </c>
      <c r="H326" s="79"/>
      <c r="I326" s="79"/>
      <c r="J326" s="79"/>
      <c r="K326" s="79"/>
      <c r="L326" s="79"/>
      <c r="M326" s="79"/>
    </row>
    <row r="327" spans="1:13" s="92" customFormat="1" x14ac:dyDescent="0.25">
      <c r="A327" s="91" t="s">
        <v>1667</v>
      </c>
      <c r="B327" s="92" t="s">
        <v>608</v>
      </c>
    </row>
    <row r="328" spans="1:13" x14ac:dyDescent="0.25">
      <c r="A328" s="81"/>
      <c r="B328" s="81"/>
      <c r="C328" s="81"/>
      <c r="D328" s="81"/>
      <c r="E328" s="81"/>
      <c r="F328" s="81"/>
      <c r="G328" s="81"/>
      <c r="H328" s="81"/>
      <c r="I328" s="81"/>
      <c r="J328" s="81"/>
      <c r="K328" s="81"/>
      <c r="L328" s="81"/>
      <c r="M328" s="81"/>
    </row>
    <row r="329" spans="1:13" s="86" customFormat="1" x14ac:dyDescent="0.25">
      <c r="A329" s="86" t="s">
        <v>1623</v>
      </c>
      <c r="B329" s="86" t="s">
        <v>715</v>
      </c>
      <c r="G329" s="86" t="s">
        <v>2064</v>
      </c>
    </row>
    <row r="330" spans="1:13" x14ac:dyDescent="0.25">
      <c r="A330" s="79" t="s">
        <v>1635</v>
      </c>
      <c r="B330" s="79" t="s">
        <v>2065</v>
      </c>
      <c r="C330" s="79" t="s">
        <v>2066</v>
      </c>
    </row>
    <row r="331" spans="1:13" s="86" customFormat="1" x14ac:dyDescent="0.25">
      <c r="A331" s="86" t="s">
        <v>1623</v>
      </c>
      <c r="B331" s="86" t="s">
        <v>2067</v>
      </c>
      <c r="G331" s="88" t="s">
        <v>2068</v>
      </c>
      <c r="H331" s="88"/>
      <c r="I331" s="88"/>
      <c r="J331" s="88"/>
      <c r="K331" s="88"/>
      <c r="L331" s="88"/>
      <c r="M331" s="88"/>
    </row>
    <row r="332" spans="1:13" s="4" customFormat="1" x14ac:dyDescent="0.25">
      <c r="A332" s="79" t="s">
        <v>1868</v>
      </c>
      <c r="B332" s="4" t="s">
        <v>2069</v>
      </c>
      <c r="C332" s="4" t="s">
        <v>2070</v>
      </c>
      <c r="E332" s="82" t="s">
        <v>1871</v>
      </c>
    </row>
    <row r="333" spans="1:13" s="4" customFormat="1" x14ac:dyDescent="0.25">
      <c r="A333" s="79" t="s">
        <v>1644</v>
      </c>
      <c r="B333" s="4" t="s">
        <v>2071</v>
      </c>
      <c r="C333" s="4" t="s">
        <v>1872</v>
      </c>
      <c r="E333" s="82" t="s">
        <v>1873</v>
      </c>
      <c r="F333" s="79" t="s">
        <v>1646</v>
      </c>
      <c r="G333" s="4" t="s">
        <v>2072</v>
      </c>
    </row>
    <row r="334" spans="1:13" s="4" customFormat="1" x14ac:dyDescent="0.25">
      <c r="A334" s="79" t="s">
        <v>1644</v>
      </c>
      <c r="B334" s="4" t="s">
        <v>1480</v>
      </c>
      <c r="C334" s="4" t="s">
        <v>1875</v>
      </c>
      <c r="E334" s="82" t="s">
        <v>2073</v>
      </c>
      <c r="F334" s="79" t="s">
        <v>1646</v>
      </c>
      <c r="G334" s="4" t="s">
        <v>2074</v>
      </c>
    </row>
    <row r="335" spans="1:13" s="4" customFormat="1" x14ac:dyDescent="0.25">
      <c r="A335" s="4" t="s">
        <v>1644</v>
      </c>
      <c r="B335" s="4" t="s">
        <v>1282</v>
      </c>
      <c r="C335" s="4" t="s">
        <v>1878</v>
      </c>
      <c r="E335" s="4" t="s">
        <v>1645</v>
      </c>
      <c r="F335" s="79" t="s">
        <v>1646</v>
      </c>
      <c r="G335" s="4" t="s">
        <v>2075</v>
      </c>
    </row>
    <row r="336" spans="1:13" s="4" customFormat="1" x14ac:dyDescent="0.25">
      <c r="A336" s="4" t="s">
        <v>1644</v>
      </c>
      <c r="B336" s="4" t="s">
        <v>1505</v>
      </c>
      <c r="C336" s="4" t="s">
        <v>1880</v>
      </c>
      <c r="E336" s="4" t="s">
        <v>1645</v>
      </c>
      <c r="F336" s="79" t="s">
        <v>1646</v>
      </c>
      <c r="G336" s="4" t="s">
        <v>2076</v>
      </c>
    </row>
    <row r="337" spans="1:13" x14ac:dyDescent="0.25">
      <c r="A337" t="s">
        <v>1647</v>
      </c>
      <c r="B337" t="s">
        <v>2077</v>
      </c>
      <c r="C337" t="s">
        <v>88</v>
      </c>
    </row>
    <row r="338" spans="1:13" s="4" customFormat="1" x14ac:dyDescent="0.25">
      <c r="A338" s="4" t="s">
        <v>1649</v>
      </c>
      <c r="B338" s="4" t="s">
        <v>2078</v>
      </c>
      <c r="C338" s="4" t="s">
        <v>1651</v>
      </c>
      <c r="G338" s="4" t="s">
        <v>2079</v>
      </c>
    </row>
    <row r="339" spans="1:13" s="4" customFormat="1" x14ac:dyDescent="0.25">
      <c r="A339" s="4" t="s">
        <v>1653</v>
      </c>
      <c r="B339" s="4" t="s">
        <v>2080</v>
      </c>
      <c r="C339" s="4" t="s">
        <v>1655</v>
      </c>
      <c r="G339" s="4" t="s">
        <v>2081</v>
      </c>
    </row>
    <row r="340" spans="1:13" x14ac:dyDescent="0.25">
      <c r="A340" t="s">
        <v>1635</v>
      </c>
      <c r="B340" t="s">
        <v>2082</v>
      </c>
      <c r="C340" t="s">
        <v>189</v>
      </c>
    </row>
    <row r="341" spans="1:13" x14ac:dyDescent="0.25">
      <c r="A341" t="s">
        <v>1658</v>
      </c>
      <c r="B341" t="s">
        <v>2083</v>
      </c>
      <c r="C341" t="s">
        <v>92</v>
      </c>
      <c r="G341" t="s">
        <v>2084</v>
      </c>
    </row>
    <row r="342" spans="1:13" x14ac:dyDescent="0.25">
      <c r="A342" t="s">
        <v>17</v>
      </c>
      <c r="B342" t="s">
        <v>2085</v>
      </c>
      <c r="C342" t="s">
        <v>106</v>
      </c>
      <c r="G342" t="s">
        <v>2086</v>
      </c>
    </row>
    <row r="343" spans="1:13" x14ac:dyDescent="0.25">
      <c r="A343" t="s">
        <v>1644</v>
      </c>
      <c r="B343" t="s">
        <v>1349</v>
      </c>
      <c r="C343" s="4" t="s">
        <v>107</v>
      </c>
      <c r="E343" s="4" t="s">
        <v>1663</v>
      </c>
      <c r="F343" s="79" t="s">
        <v>1646</v>
      </c>
      <c r="G343" t="s">
        <v>2084</v>
      </c>
    </row>
    <row r="344" spans="1:13" x14ac:dyDescent="0.25">
      <c r="A344" t="s">
        <v>1644</v>
      </c>
      <c r="B344" t="s">
        <v>1315</v>
      </c>
      <c r="C344" t="s">
        <v>190</v>
      </c>
      <c r="E344" s="4" t="s">
        <v>1664</v>
      </c>
      <c r="F344" s="79" t="s">
        <v>1646</v>
      </c>
    </row>
    <row r="345" spans="1:13" x14ac:dyDescent="0.25">
      <c r="A345" t="s">
        <v>1644</v>
      </c>
      <c r="B345" t="s">
        <v>1350</v>
      </c>
      <c r="C345" t="s">
        <v>2087</v>
      </c>
      <c r="E345" s="4" t="s">
        <v>1666</v>
      </c>
      <c r="F345" s="79" t="s">
        <v>1646</v>
      </c>
    </row>
    <row r="346" spans="1:13" s="92" customFormat="1" x14ac:dyDescent="0.25">
      <c r="A346" s="91" t="s">
        <v>1667</v>
      </c>
      <c r="B346" s="92" t="s">
        <v>2067</v>
      </c>
    </row>
    <row r="347" spans="1:13" x14ac:dyDescent="0.25">
      <c r="A347" t="s">
        <v>1658</v>
      </c>
      <c r="B347" t="s">
        <v>2088</v>
      </c>
      <c r="C347" t="s">
        <v>92</v>
      </c>
      <c r="G347" s="79" t="s">
        <v>2089</v>
      </c>
      <c r="H347" s="79"/>
      <c r="I347" s="79"/>
      <c r="J347" s="79"/>
      <c r="K347" s="79"/>
      <c r="L347" s="79"/>
      <c r="M347" s="79"/>
    </row>
    <row r="348" spans="1:13" x14ac:dyDescent="0.25">
      <c r="A348" t="s">
        <v>17</v>
      </c>
      <c r="B348" t="s">
        <v>2090</v>
      </c>
      <c r="C348" t="s">
        <v>106</v>
      </c>
      <c r="G348" s="79" t="s">
        <v>2091</v>
      </c>
      <c r="H348" s="79"/>
      <c r="I348" s="79"/>
      <c r="J348" s="79"/>
      <c r="K348" s="79"/>
      <c r="L348" s="79"/>
      <c r="M348" s="79"/>
    </row>
    <row r="349" spans="1:13" s="92" customFormat="1" x14ac:dyDescent="0.25">
      <c r="A349" s="91" t="s">
        <v>1667</v>
      </c>
      <c r="B349" s="92" t="s">
        <v>715</v>
      </c>
    </row>
    <row r="350" spans="1:13" x14ac:dyDescent="0.25">
      <c r="A350" s="81"/>
      <c r="B350" s="81"/>
      <c r="C350" s="81"/>
      <c r="D350" s="81"/>
      <c r="E350" s="81"/>
      <c r="F350" s="81"/>
      <c r="G350" s="81"/>
      <c r="H350" s="81"/>
      <c r="I350" s="81"/>
      <c r="J350" s="81"/>
      <c r="K350" s="81"/>
      <c r="L350" s="81"/>
      <c r="M350" s="81"/>
    </row>
    <row r="351" spans="1:13" s="86" customFormat="1" x14ac:dyDescent="0.25">
      <c r="A351" s="86" t="s">
        <v>1623</v>
      </c>
      <c r="B351" s="87" t="s">
        <v>727</v>
      </c>
      <c r="G351" s="86" t="s">
        <v>2092</v>
      </c>
    </row>
    <row r="352" spans="1:13" x14ac:dyDescent="0.25">
      <c r="A352" s="79" t="s">
        <v>1635</v>
      </c>
      <c r="B352" s="79" t="s">
        <v>2093</v>
      </c>
      <c r="C352" s="79" t="s">
        <v>2094</v>
      </c>
    </row>
    <row r="353" spans="1:13" s="86" customFormat="1" x14ac:dyDescent="0.25">
      <c r="A353" s="86" t="s">
        <v>1623</v>
      </c>
      <c r="B353" s="86" t="s">
        <v>2095</v>
      </c>
      <c r="G353" s="88" t="s">
        <v>2096</v>
      </c>
      <c r="H353" s="88"/>
      <c r="I353" s="88"/>
      <c r="J353" s="88"/>
      <c r="K353" s="88"/>
      <c r="L353" s="88"/>
      <c r="M353" s="88"/>
    </row>
    <row r="354" spans="1:13" s="4" customFormat="1" x14ac:dyDescent="0.25">
      <c r="A354" s="79" t="s">
        <v>1868</v>
      </c>
      <c r="B354" s="4" t="s">
        <v>2097</v>
      </c>
      <c r="C354" s="4" t="s">
        <v>2098</v>
      </c>
      <c r="E354" s="82" t="s">
        <v>1871</v>
      </c>
    </row>
    <row r="355" spans="1:13" s="4" customFormat="1" x14ac:dyDescent="0.25">
      <c r="A355" s="79" t="s">
        <v>1644</v>
      </c>
      <c r="B355" s="4" t="s">
        <v>1460</v>
      </c>
      <c r="C355" s="4" t="s">
        <v>1872</v>
      </c>
      <c r="E355" s="82" t="s">
        <v>1873</v>
      </c>
      <c r="F355" s="79" t="s">
        <v>1646</v>
      </c>
      <c r="G355" s="4" t="s">
        <v>2099</v>
      </c>
    </row>
    <row r="356" spans="1:13" s="4" customFormat="1" x14ac:dyDescent="0.25">
      <c r="A356" s="79" t="s">
        <v>1644</v>
      </c>
      <c r="B356" s="4" t="s">
        <v>1382</v>
      </c>
      <c r="C356" s="4" t="s">
        <v>1875</v>
      </c>
      <c r="E356" s="82" t="s">
        <v>2100</v>
      </c>
      <c r="F356" s="79" t="s">
        <v>1646</v>
      </c>
      <c r="G356" s="4" t="s">
        <v>2101</v>
      </c>
    </row>
    <row r="357" spans="1:13" s="4" customFormat="1" x14ac:dyDescent="0.25">
      <c r="A357" s="4" t="s">
        <v>1644</v>
      </c>
      <c r="B357" s="4" t="s">
        <v>1283</v>
      </c>
      <c r="C357" s="4" t="s">
        <v>1878</v>
      </c>
      <c r="E357" s="4" t="s">
        <v>1645</v>
      </c>
      <c r="F357" s="79" t="s">
        <v>1646</v>
      </c>
      <c r="G357" s="4" t="s">
        <v>2102</v>
      </c>
    </row>
    <row r="358" spans="1:13" s="4" customFormat="1" x14ac:dyDescent="0.25">
      <c r="A358" s="4" t="s">
        <v>1644</v>
      </c>
      <c r="B358" s="4" t="s">
        <v>1484</v>
      </c>
      <c r="C358" s="4" t="s">
        <v>1880</v>
      </c>
      <c r="E358" s="4" t="s">
        <v>1645</v>
      </c>
      <c r="F358" s="79" t="s">
        <v>1646</v>
      </c>
      <c r="G358" s="4" t="s">
        <v>2103</v>
      </c>
    </row>
    <row r="359" spans="1:13" x14ac:dyDescent="0.25">
      <c r="A359" t="s">
        <v>1647</v>
      </c>
      <c r="B359" t="s">
        <v>2104</v>
      </c>
      <c r="C359" t="s">
        <v>88</v>
      </c>
    </row>
    <row r="360" spans="1:13" s="4" customFormat="1" x14ac:dyDescent="0.25">
      <c r="A360" s="4" t="s">
        <v>1649</v>
      </c>
      <c r="B360" s="4" t="s">
        <v>2105</v>
      </c>
      <c r="C360" s="4" t="s">
        <v>1651</v>
      </c>
      <c r="G360" s="4" t="s">
        <v>2106</v>
      </c>
    </row>
    <row r="361" spans="1:13" s="4" customFormat="1" x14ac:dyDescent="0.25">
      <c r="A361" s="4" t="s">
        <v>1653</v>
      </c>
      <c r="B361" s="4" t="s">
        <v>2107</v>
      </c>
      <c r="C361" s="4" t="s">
        <v>1655</v>
      </c>
      <c r="G361" s="4" t="s">
        <v>2108</v>
      </c>
    </row>
    <row r="362" spans="1:13" x14ac:dyDescent="0.25">
      <c r="A362" t="s">
        <v>1635</v>
      </c>
      <c r="B362" t="s">
        <v>2109</v>
      </c>
      <c r="C362" t="s">
        <v>194</v>
      </c>
    </row>
    <row r="363" spans="1:13" x14ac:dyDescent="0.25">
      <c r="A363" t="s">
        <v>1658</v>
      </c>
      <c r="B363" t="s">
        <v>2110</v>
      </c>
      <c r="C363" t="s">
        <v>92</v>
      </c>
      <c r="G363" t="s">
        <v>2111</v>
      </c>
    </row>
    <row r="364" spans="1:13" x14ac:dyDescent="0.25">
      <c r="A364" t="s">
        <v>17</v>
      </c>
      <c r="B364" t="s">
        <v>2112</v>
      </c>
      <c r="C364" t="s">
        <v>106</v>
      </c>
      <c r="G364" t="s">
        <v>2113</v>
      </c>
    </row>
    <row r="365" spans="1:13" x14ac:dyDescent="0.25">
      <c r="A365" t="s">
        <v>1644</v>
      </c>
      <c r="B365" t="s">
        <v>1351</v>
      </c>
      <c r="C365" s="4" t="s">
        <v>107</v>
      </c>
      <c r="E365" s="4" t="s">
        <v>1663</v>
      </c>
      <c r="F365" s="79" t="s">
        <v>1646</v>
      </c>
      <c r="G365" t="s">
        <v>2111</v>
      </c>
    </row>
    <row r="366" spans="1:13" x14ac:dyDescent="0.25">
      <c r="A366" t="s">
        <v>1644</v>
      </c>
      <c r="B366" t="s">
        <v>1316</v>
      </c>
      <c r="C366" t="s">
        <v>195</v>
      </c>
      <c r="E366" s="4" t="s">
        <v>1664</v>
      </c>
      <c r="F366" s="79" t="s">
        <v>1646</v>
      </c>
    </row>
    <row r="367" spans="1:13" x14ac:dyDescent="0.25">
      <c r="A367" t="s">
        <v>1644</v>
      </c>
      <c r="B367" t="s">
        <v>1352</v>
      </c>
      <c r="C367" t="s">
        <v>2114</v>
      </c>
      <c r="E367" s="4" t="s">
        <v>1666</v>
      </c>
      <c r="F367" s="79" t="s">
        <v>1646</v>
      </c>
    </row>
    <row r="368" spans="1:13" s="92" customFormat="1" x14ac:dyDescent="0.25">
      <c r="A368" s="91" t="s">
        <v>1667</v>
      </c>
      <c r="B368" s="92" t="s">
        <v>2095</v>
      </c>
    </row>
    <row r="369" spans="1:13" x14ac:dyDescent="0.25">
      <c r="A369" t="s">
        <v>1658</v>
      </c>
      <c r="B369" t="s">
        <v>2115</v>
      </c>
      <c r="C369" t="s">
        <v>92</v>
      </c>
      <c r="G369" s="79" t="s">
        <v>2116</v>
      </c>
      <c r="H369" s="79"/>
      <c r="I369" s="79"/>
      <c r="J369" s="79"/>
      <c r="K369" s="79"/>
      <c r="L369" s="79"/>
      <c r="M369" s="79"/>
    </row>
    <row r="370" spans="1:13" x14ac:dyDescent="0.25">
      <c r="A370" t="s">
        <v>17</v>
      </c>
      <c r="B370" t="s">
        <v>2117</v>
      </c>
      <c r="C370" t="s">
        <v>106</v>
      </c>
      <c r="G370" s="79" t="s">
        <v>2118</v>
      </c>
      <c r="H370" s="79"/>
      <c r="I370" s="79"/>
      <c r="J370" s="79"/>
      <c r="K370" s="79"/>
      <c r="L370" s="79"/>
      <c r="M370" s="79"/>
    </row>
    <row r="371" spans="1:13" s="92" customFormat="1" x14ac:dyDescent="0.25">
      <c r="A371" s="91" t="s">
        <v>1667</v>
      </c>
      <c r="B371" s="92" t="s">
        <v>727</v>
      </c>
    </row>
    <row r="372" spans="1:13" x14ac:dyDescent="0.25">
      <c r="A372" s="81"/>
      <c r="B372" s="81"/>
      <c r="C372" s="81"/>
      <c r="D372" s="81"/>
      <c r="E372" s="81"/>
      <c r="F372" s="81"/>
      <c r="G372" s="81"/>
      <c r="H372" s="81"/>
      <c r="I372" s="81"/>
      <c r="J372" s="81"/>
      <c r="K372" s="81"/>
      <c r="L372" s="81"/>
      <c r="M372" s="81"/>
    </row>
    <row r="373" spans="1:13" s="86" customFormat="1" x14ac:dyDescent="0.25">
      <c r="A373" s="86" t="s">
        <v>1623</v>
      </c>
      <c r="B373" s="86" t="s">
        <v>817</v>
      </c>
      <c r="G373" s="86" t="s">
        <v>2119</v>
      </c>
    </row>
    <row r="374" spans="1:13" x14ac:dyDescent="0.25">
      <c r="A374" s="79" t="s">
        <v>1635</v>
      </c>
      <c r="B374" s="79" t="s">
        <v>2120</v>
      </c>
      <c r="C374" s="79" t="s">
        <v>2121</v>
      </c>
    </row>
    <row r="375" spans="1:13" s="86" customFormat="1" x14ac:dyDescent="0.25">
      <c r="A375" s="86" t="s">
        <v>1623</v>
      </c>
      <c r="B375" s="86" t="s">
        <v>2122</v>
      </c>
      <c r="G375" s="88" t="s">
        <v>2123</v>
      </c>
      <c r="H375" s="88"/>
      <c r="I375" s="88"/>
      <c r="J375" s="88"/>
      <c r="K375" s="88"/>
      <c r="L375" s="88"/>
      <c r="M375" s="88"/>
    </row>
    <row r="376" spans="1:13" x14ac:dyDescent="0.25">
      <c r="A376" s="79" t="s">
        <v>1635</v>
      </c>
      <c r="B376" t="s">
        <v>2124</v>
      </c>
      <c r="C376" t="s">
        <v>2125</v>
      </c>
      <c r="E376" t="s">
        <v>2126</v>
      </c>
    </row>
    <row r="377" spans="1:13" x14ac:dyDescent="0.25">
      <c r="A377" t="s">
        <v>17</v>
      </c>
      <c r="B377" t="s">
        <v>2127</v>
      </c>
      <c r="C377" t="s">
        <v>2128</v>
      </c>
      <c r="E377" t="s">
        <v>2129</v>
      </c>
      <c r="G377" t="s">
        <v>2130</v>
      </c>
    </row>
    <row r="378" spans="1:13" x14ac:dyDescent="0.25">
      <c r="A378" t="s">
        <v>1644</v>
      </c>
      <c r="B378" t="s">
        <v>1452</v>
      </c>
      <c r="C378" t="s">
        <v>87</v>
      </c>
      <c r="E378" t="s">
        <v>1645</v>
      </c>
      <c r="F378" s="79" t="s">
        <v>1646</v>
      </c>
    </row>
    <row r="379" spans="1:13" x14ac:dyDescent="0.25">
      <c r="A379" t="s">
        <v>1647</v>
      </c>
      <c r="B379" t="s">
        <v>2131</v>
      </c>
      <c r="C379" t="s">
        <v>88</v>
      </c>
    </row>
    <row r="380" spans="1:13" s="4" customFormat="1" x14ac:dyDescent="0.25">
      <c r="A380" s="4" t="s">
        <v>1649</v>
      </c>
      <c r="B380" s="4" t="s">
        <v>2132</v>
      </c>
      <c r="C380" s="4" t="s">
        <v>1651</v>
      </c>
      <c r="G380" s="4" t="s">
        <v>2133</v>
      </c>
    </row>
    <row r="381" spans="1:13" s="4" customFormat="1" x14ac:dyDescent="0.25">
      <c r="A381" s="4" t="s">
        <v>1653</v>
      </c>
      <c r="B381" s="4" t="s">
        <v>2134</v>
      </c>
      <c r="C381" s="4" t="s">
        <v>1655</v>
      </c>
      <c r="G381" s="4" t="s">
        <v>2135</v>
      </c>
    </row>
    <row r="382" spans="1:13" x14ac:dyDescent="0.25">
      <c r="A382" t="s">
        <v>1635</v>
      </c>
      <c r="B382" t="s">
        <v>2136</v>
      </c>
      <c r="C382" t="s">
        <v>200</v>
      </c>
    </row>
    <row r="383" spans="1:13" x14ac:dyDescent="0.25">
      <c r="A383" t="s">
        <v>1658</v>
      </c>
      <c r="B383" t="s">
        <v>2137</v>
      </c>
      <c r="C383" t="s">
        <v>92</v>
      </c>
      <c r="G383" t="s">
        <v>2138</v>
      </c>
    </row>
    <row r="384" spans="1:13" x14ac:dyDescent="0.25">
      <c r="A384" t="s">
        <v>17</v>
      </c>
      <c r="B384" t="s">
        <v>2139</v>
      </c>
      <c r="C384" t="s">
        <v>106</v>
      </c>
      <c r="G384" t="s">
        <v>2140</v>
      </c>
    </row>
    <row r="385" spans="1:13" x14ac:dyDescent="0.25">
      <c r="A385" t="s">
        <v>1644</v>
      </c>
      <c r="B385" t="s">
        <v>1354</v>
      </c>
      <c r="C385" s="4" t="s">
        <v>107</v>
      </c>
      <c r="E385" s="4" t="s">
        <v>1663</v>
      </c>
      <c r="F385" s="79" t="s">
        <v>1646</v>
      </c>
      <c r="G385" t="s">
        <v>2138</v>
      </c>
    </row>
    <row r="386" spans="1:13" x14ac:dyDescent="0.25">
      <c r="A386" t="s">
        <v>1644</v>
      </c>
      <c r="B386" t="s">
        <v>1317</v>
      </c>
      <c r="C386" t="s">
        <v>201</v>
      </c>
      <c r="E386" s="4" t="s">
        <v>1664</v>
      </c>
      <c r="F386" s="79" t="s">
        <v>1646</v>
      </c>
    </row>
    <row r="387" spans="1:13" x14ac:dyDescent="0.25">
      <c r="A387" t="s">
        <v>1644</v>
      </c>
      <c r="B387" t="s">
        <v>1318</v>
      </c>
      <c r="C387" t="s">
        <v>202</v>
      </c>
      <c r="E387" s="4" t="s">
        <v>1666</v>
      </c>
      <c r="F387" s="79" t="s">
        <v>1646</v>
      </c>
    </row>
    <row r="388" spans="1:13" s="92" customFormat="1" x14ac:dyDescent="0.25">
      <c r="A388" s="91" t="s">
        <v>1667</v>
      </c>
      <c r="B388" s="92" t="s">
        <v>2122</v>
      </c>
    </row>
    <row r="389" spans="1:13" x14ac:dyDescent="0.25">
      <c r="A389" t="s">
        <v>1658</v>
      </c>
      <c r="B389" t="s">
        <v>2141</v>
      </c>
      <c r="C389" t="s">
        <v>92</v>
      </c>
      <c r="G389" s="79" t="s">
        <v>2142</v>
      </c>
      <c r="H389" s="79"/>
      <c r="I389" s="79"/>
      <c r="J389" s="79"/>
      <c r="K389" s="79"/>
      <c r="L389" s="79"/>
      <c r="M389" s="79"/>
    </row>
    <row r="390" spans="1:13" x14ac:dyDescent="0.25">
      <c r="A390" t="s">
        <v>17</v>
      </c>
      <c r="B390" t="s">
        <v>2143</v>
      </c>
      <c r="C390" t="s">
        <v>106</v>
      </c>
      <c r="G390" s="79" t="s">
        <v>2144</v>
      </c>
      <c r="H390" s="79"/>
      <c r="I390" s="79"/>
      <c r="J390" s="79"/>
      <c r="K390" s="79"/>
      <c r="L390" s="79"/>
      <c r="M390" s="79"/>
    </row>
    <row r="391" spans="1:13" s="92" customFormat="1" x14ac:dyDescent="0.25">
      <c r="A391" s="91" t="s">
        <v>1667</v>
      </c>
      <c r="B391" s="92" t="s">
        <v>817</v>
      </c>
    </row>
    <row r="392" spans="1:13" x14ac:dyDescent="0.25">
      <c r="A392" s="81"/>
      <c r="B392" s="81"/>
      <c r="C392" s="81"/>
      <c r="D392" s="81"/>
      <c r="E392" s="81"/>
      <c r="F392" s="81"/>
      <c r="G392" s="81"/>
      <c r="H392" s="81"/>
      <c r="I392" s="81"/>
      <c r="J392" s="81"/>
      <c r="K392" s="81"/>
      <c r="L392" s="81"/>
      <c r="M392" s="81"/>
    </row>
    <row r="393" spans="1:13" s="86" customFormat="1" x14ac:dyDescent="0.25">
      <c r="A393" s="86" t="s">
        <v>1623</v>
      </c>
      <c r="B393" s="87" t="s">
        <v>2145</v>
      </c>
      <c r="G393" s="86" t="s">
        <v>2146</v>
      </c>
    </row>
    <row r="394" spans="1:13" x14ac:dyDescent="0.25">
      <c r="A394" s="79" t="s">
        <v>1635</v>
      </c>
      <c r="B394" s="79" t="s">
        <v>2147</v>
      </c>
      <c r="C394" s="79" t="s">
        <v>2148</v>
      </c>
    </row>
    <row r="395" spans="1:13" s="86" customFormat="1" x14ac:dyDescent="0.25">
      <c r="A395" s="86" t="s">
        <v>1623</v>
      </c>
      <c r="B395" s="86" t="s">
        <v>2149</v>
      </c>
      <c r="G395" s="88" t="s">
        <v>2150</v>
      </c>
      <c r="H395" s="88"/>
      <c r="I395" s="88"/>
      <c r="J395" s="88"/>
      <c r="K395" s="88"/>
      <c r="L395" s="88"/>
      <c r="M395" s="88"/>
    </row>
    <row r="396" spans="1:13" x14ac:dyDescent="0.25">
      <c r="A396" s="79" t="s">
        <v>1635</v>
      </c>
      <c r="B396" t="s">
        <v>2151</v>
      </c>
      <c r="C396" t="s">
        <v>2152</v>
      </c>
    </row>
    <row r="397" spans="1:13" x14ac:dyDescent="0.25">
      <c r="A397" t="s">
        <v>17</v>
      </c>
      <c r="B397" t="s">
        <v>2153</v>
      </c>
      <c r="C397" t="s">
        <v>2154</v>
      </c>
      <c r="G397" t="s">
        <v>2155</v>
      </c>
    </row>
    <row r="398" spans="1:13" x14ac:dyDescent="0.25">
      <c r="A398" t="s">
        <v>1644</v>
      </c>
      <c r="B398" t="s">
        <v>1394</v>
      </c>
      <c r="C398" t="s">
        <v>87</v>
      </c>
      <c r="E398" t="s">
        <v>1645</v>
      </c>
      <c r="F398" s="79" t="s">
        <v>1646</v>
      </c>
    </row>
    <row r="399" spans="1:13" x14ac:dyDescent="0.25">
      <c r="A399" t="s">
        <v>1647</v>
      </c>
      <c r="B399" t="s">
        <v>2156</v>
      </c>
      <c r="C399" t="s">
        <v>88</v>
      </c>
    </row>
    <row r="400" spans="1:13" s="4" customFormat="1" x14ac:dyDescent="0.25">
      <c r="A400" s="4" t="s">
        <v>1649</v>
      </c>
      <c r="B400" s="4" t="s">
        <v>2157</v>
      </c>
      <c r="C400" s="4" t="s">
        <v>1651</v>
      </c>
      <c r="G400" s="4" t="s">
        <v>2158</v>
      </c>
    </row>
    <row r="401" spans="1:13" s="4" customFormat="1" x14ac:dyDescent="0.25">
      <c r="A401" s="4" t="s">
        <v>1653</v>
      </c>
      <c r="B401" s="4" t="s">
        <v>2159</v>
      </c>
      <c r="C401" s="4" t="s">
        <v>1655</v>
      </c>
      <c r="G401" s="4" t="s">
        <v>2160</v>
      </c>
    </row>
    <row r="402" spans="1:13" x14ac:dyDescent="0.25">
      <c r="A402" t="s">
        <v>1635</v>
      </c>
      <c r="B402" t="s">
        <v>2161</v>
      </c>
      <c r="C402" t="s">
        <v>2162</v>
      </c>
    </row>
    <row r="403" spans="1:13" x14ac:dyDescent="0.25">
      <c r="A403" t="s">
        <v>1658</v>
      </c>
      <c r="B403" t="s">
        <v>2163</v>
      </c>
      <c r="C403" t="s">
        <v>92</v>
      </c>
      <c r="G403" t="s">
        <v>2164</v>
      </c>
    </row>
    <row r="404" spans="1:13" x14ac:dyDescent="0.25">
      <c r="A404" t="s">
        <v>17</v>
      </c>
      <c r="B404" t="s">
        <v>2165</v>
      </c>
      <c r="C404" t="s">
        <v>106</v>
      </c>
      <c r="G404" t="s">
        <v>2166</v>
      </c>
    </row>
    <row r="405" spans="1:13" x14ac:dyDescent="0.25">
      <c r="A405" t="s">
        <v>1644</v>
      </c>
      <c r="B405" t="s">
        <v>1386</v>
      </c>
      <c r="C405" s="4" t="s">
        <v>107</v>
      </c>
      <c r="E405" s="4" t="s">
        <v>1663</v>
      </c>
      <c r="F405" s="79" t="s">
        <v>1646</v>
      </c>
      <c r="G405" t="s">
        <v>2164</v>
      </c>
    </row>
    <row r="406" spans="1:13" x14ac:dyDescent="0.25">
      <c r="A406" t="s">
        <v>1644</v>
      </c>
      <c r="B406" t="s">
        <v>1319</v>
      </c>
      <c r="C406" t="s">
        <v>2167</v>
      </c>
      <c r="E406" s="4" t="s">
        <v>1664</v>
      </c>
      <c r="F406" s="79" t="s">
        <v>1646</v>
      </c>
    </row>
    <row r="407" spans="1:13" x14ac:dyDescent="0.25">
      <c r="A407" t="s">
        <v>1644</v>
      </c>
      <c r="B407" t="s">
        <v>1387</v>
      </c>
      <c r="C407" t="s">
        <v>2168</v>
      </c>
      <c r="E407" s="4" t="s">
        <v>1666</v>
      </c>
      <c r="F407" s="79" t="s">
        <v>1646</v>
      </c>
    </row>
    <row r="408" spans="1:13" s="92" customFormat="1" x14ac:dyDescent="0.25">
      <c r="A408" s="91" t="s">
        <v>1667</v>
      </c>
      <c r="B408" s="92" t="s">
        <v>2149</v>
      </c>
    </row>
    <row r="409" spans="1:13" x14ac:dyDescent="0.25">
      <c r="A409" t="s">
        <v>1658</v>
      </c>
      <c r="B409" t="s">
        <v>2169</v>
      </c>
      <c r="C409" t="s">
        <v>92</v>
      </c>
      <c r="G409" s="79" t="s">
        <v>2170</v>
      </c>
      <c r="H409" s="79"/>
      <c r="I409" s="79"/>
      <c r="J409" s="79"/>
      <c r="K409" s="79"/>
      <c r="L409" s="79"/>
      <c r="M409" s="79"/>
    </row>
    <row r="410" spans="1:13" x14ac:dyDescent="0.25">
      <c r="A410" t="s">
        <v>17</v>
      </c>
      <c r="B410" t="s">
        <v>2171</v>
      </c>
      <c r="C410" t="s">
        <v>106</v>
      </c>
      <c r="G410" s="79" t="s">
        <v>2172</v>
      </c>
      <c r="H410" s="79"/>
      <c r="I410" s="79"/>
      <c r="J410" s="79"/>
      <c r="K410" s="79"/>
      <c r="L410" s="79"/>
      <c r="M410" s="79"/>
    </row>
    <row r="411" spans="1:13" s="92" customFormat="1" x14ac:dyDescent="0.25">
      <c r="A411" s="91" t="s">
        <v>1667</v>
      </c>
      <c r="B411" s="92" t="s">
        <v>2145</v>
      </c>
    </row>
    <row r="412" spans="1:13" x14ac:dyDescent="0.25">
      <c r="A412" s="81"/>
      <c r="B412" s="81"/>
      <c r="C412" s="81"/>
      <c r="D412" s="81"/>
      <c r="E412" s="81"/>
      <c r="F412" s="81"/>
      <c r="G412" s="81"/>
      <c r="H412" s="81"/>
      <c r="I412" s="81"/>
      <c r="J412" s="81"/>
      <c r="K412" s="81"/>
      <c r="L412" s="81"/>
      <c r="M412" s="81"/>
    </row>
    <row r="413" spans="1:13" s="86" customFormat="1" x14ac:dyDescent="0.25">
      <c r="A413" s="86" t="s">
        <v>1623</v>
      </c>
      <c r="B413" s="87" t="s">
        <v>479</v>
      </c>
      <c r="G413" s="86" t="s">
        <v>2173</v>
      </c>
    </row>
    <row r="414" spans="1:13" x14ac:dyDescent="0.25">
      <c r="A414" s="79" t="s">
        <v>1635</v>
      </c>
      <c r="B414" s="79" t="s">
        <v>2174</v>
      </c>
      <c r="C414" s="79" t="s">
        <v>2175</v>
      </c>
    </row>
    <row r="415" spans="1:13" s="86" customFormat="1" x14ac:dyDescent="0.25">
      <c r="A415" s="86" t="s">
        <v>1623</v>
      </c>
      <c r="B415" s="86" t="s">
        <v>2176</v>
      </c>
      <c r="G415" s="88" t="s">
        <v>2177</v>
      </c>
      <c r="H415" s="88"/>
      <c r="I415" s="88"/>
      <c r="J415" s="88"/>
      <c r="K415" s="88"/>
      <c r="L415" s="88"/>
      <c r="M415" s="88"/>
    </row>
    <row r="416" spans="1:13" x14ac:dyDescent="0.25">
      <c r="A416" s="79" t="s">
        <v>1635</v>
      </c>
      <c r="B416" t="s">
        <v>2178</v>
      </c>
      <c r="C416" t="s">
        <v>2179</v>
      </c>
      <c r="E416" t="s">
        <v>2180</v>
      </c>
    </row>
    <row r="417" spans="1:13" x14ac:dyDescent="0.25">
      <c r="A417" t="s">
        <v>1644</v>
      </c>
      <c r="B417" t="s">
        <v>2181</v>
      </c>
      <c r="C417" t="s">
        <v>2182</v>
      </c>
      <c r="F417" s="79" t="s">
        <v>1646</v>
      </c>
      <c r="G417" t="s">
        <v>2183</v>
      </c>
    </row>
    <row r="418" spans="1:13" x14ac:dyDescent="0.25">
      <c r="A418" t="s">
        <v>1644</v>
      </c>
      <c r="B418" t="s">
        <v>1506</v>
      </c>
      <c r="C418" t="s">
        <v>87</v>
      </c>
      <c r="E418" t="s">
        <v>1645</v>
      </c>
      <c r="F418" s="79" t="s">
        <v>1646</v>
      </c>
    </row>
    <row r="419" spans="1:13" x14ac:dyDescent="0.25">
      <c r="A419" t="s">
        <v>1647</v>
      </c>
      <c r="B419" t="s">
        <v>2184</v>
      </c>
      <c r="C419" t="s">
        <v>88</v>
      </c>
    </row>
    <row r="420" spans="1:13" s="4" customFormat="1" x14ac:dyDescent="0.25">
      <c r="A420" s="4" t="s">
        <v>1649</v>
      </c>
      <c r="B420" s="4" t="s">
        <v>2185</v>
      </c>
      <c r="C420" s="4" t="s">
        <v>1651</v>
      </c>
      <c r="G420" s="4" t="s">
        <v>2186</v>
      </c>
    </row>
    <row r="421" spans="1:13" s="4" customFormat="1" x14ac:dyDescent="0.25">
      <c r="A421" s="4" t="s">
        <v>1653</v>
      </c>
      <c r="B421" s="4" t="s">
        <v>2187</v>
      </c>
      <c r="C421" s="4" t="s">
        <v>1655</v>
      </c>
      <c r="G421" s="4" t="s">
        <v>2188</v>
      </c>
    </row>
    <row r="422" spans="1:13" x14ac:dyDescent="0.25">
      <c r="A422" t="s">
        <v>1635</v>
      </c>
      <c r="B422" t="s">
        <v>2189</v>
      </c>
      <c r="C422" t="s">
        <v>212</v>
      </c>
    </row>
    <row r="423" spans="1:13" x14ac:dyDescent="0.25">
      <c r="A423" t="s">
        <v>1658</v>
      </c>
      <c r="B423" t="s">
        <v>2190</v>
      </c>
      <c r="C423" t="s">
        <v>92</v>
      </c>
      <c r="G423" t="s">
        <v>2191</v>
      </c>
    </row>
    <row r="424" spans="1:13" x14ac:dyDescent="0.25">
      <c r="A424" t="s">
        <v>17</v>
      </c>
      <c r="B424" t="s">
        <v>2192</v>
      </c>
      <c r="C424" t="s">
        <v>106</v>
      </c>
      <c r="G424" t="s">
        <v>2193</v>
      </c>
    </row>
    <row r="425" spans="1:13" x14ac:dyDescent="0.25">
      <c r="A425" t="s">
        <v>1644</v>
      </c>
      <c r="B425" t="s">
        <v>1490</v>
      </c>
      <c r="C425" t="s">
        <v>213</v>
      </c>
      <c r="E425" s="4" t="s">
        <v>1663</v>
      </c>
      <c r="F425" s="79" t="s">
        <v>1646</v>
      </c>
      <c r="G425" t="s">
        <v>2191</v>
      </c>
    </row>
    <row r="426" spans="1:13" x14ac:dyDescent="0.25">
      <c r="A426" t="s">
        <v>1644</v>
      </c>
      <c r="B426" t="s">
        <v>1320</v>
      </c>
      <c r="C426" t="s">
        <v>214</v>
      </c>
      <c r="E426" s="4" t="s">
        <v>1664</v>
      </c>
      <c r="F426" s="79" t="s">
        <v>1646</v>
      </c>
    </row>
    <row r="427" spans="1:13" x14ac:dyDescent="0.25">
      <c r="A427" t="s">
        <v>1644</v>
      </c>
      <c r="B427" t="s">
        <v>2194</v>
      </c>
      <c r="C427" t="s">
        <v>215</v>
      </c>
      <c r="E427" s="4" t="s">
        <v>1666</v>
      </c>
      <c r="F427" s="79" t="s">
        <v>1646</v>
      </c>
    </row>
    <row r="428" spans="1:13" s="92" customFormat="1" x14ac:dyDescent="0.25">
      <c r="A428" s="91" t="s">
        <v>1667</v>
      </c>
      <c r="B428" s="92" t="s">
        <v>2176</v>
      </c>
    </row>
    <row r="429" spans="1:13" x14ac:dyDescent="0.25">
      <c r="A429" t="s">
        <v>1658</v>
      </c>
      <c r="B429" t="s">
        <v>2195</v>
      </c>
      <c r="C429" t="s">
        <v>92</v>
      </c>
      <c r="G429" s="79" t="s">
        <v>2196</v>
      </c>
      <c r="H429" s="79"/>
      <c r="I429" s="79"/>
      <c r="J429" s="79"/>
      <c r="K429" s="79"/>
      <c r="L429" s="79"/>
      <c r="M429" s="79"/>
    </row>
    <row r="430" spans="1:13" x14ac:dyDescent="0.25">
      <c r="A430" t="s">
        <v>17</v>
      </c>
      <c r="B430" t="s">
        <v>2197</v>
      </c>
      <c r="C430" t="s">
        <v>106</v>
      </c>
      <c r="G430" s="79" t="s">
        <v>2198</v>
      </c>
      <c r="H430" s="79"/>
      <c r="I430" s="79"/>
      <c r="J430" s="79"/>
      <c r="K430" s="79"/>
      <c r="L430" s="79"/>
      <c r="M430" s="79"/>
    </row>
    <row r="431" spans="1:13" s="92" customFormat="1" x14ac:dyDescent="0.25">
      <c r="A431" s="91" t="s">
        <v>1667</v>
      </c>
      <c r="B431" s="92" t="s">
        <v>479</v>
      </c>
    </row>
    <row r="432" spans="1:13" x14ac:dyDescent="0.25">
      <c r="A432" s="81"/>
      <c r="B432" s="81"/>
      <c r="C432" s="81"/>
      <c r="D432" s="81"/>
      <c r="E432" s="81"/>
      <c r="F432" s="81"/>
      <c r="G432" s="81"/>
      <c r="H432" s="81"/>
      <c r="I432" s="81"/>
      <c r="J432" s="81"/>
      <c r="K432" s="81"/>
      <c r="L432" s="81"/>
      <c r="M432" s="81"/>
    </row>
    <row r="433" spans="1:13" s="86" customFormat="1" x14ac:dyDescent="0.25">
      <c r="A433" s="86" t="s">
        <v>1623</v>
      </c>
      <c r="B433" s="86" t="s">
        <v>339</v>
      </c>
      <c r="G433" s="86" t="s">
        <v>2199</v>
      </c>
    </row>
    <row r="434" spans="1:13" x14ac:dyDescent="0.25">
      <c r="A434" s="79" t="s">
        <v>1635</v>
      </c>
      <c r="B434" s="79" t="s">
        <v>2200</v>
      </c>
      <c r="C434" s="79" t="s">
        <v>2201</v>
      </c>
    </row>
    <row r="435" spans="1:13" x14ac:dyDescent="0.25">
      <c r="A435" t="s">
        <v>20</v>
      </c>
      <c r="B435" t="s">
        <v>20</v>
      </c>
      <c r="C435" t="s">
        <v>217</v>
      </c>
    </row>
    <row r="436" spans="1:13" s="86" customFormat="1" x14ac:dyDescent="0.25">
      <c r="A436" s="86" t="s">
        <v>1623</v>
      </c>
      <c r="B436" s="86" t="s">
        <v>2202</v>
      </c>
      <c r="G436" s="88" t="s">
        <v>2203</v>
      </c>
      <c r="H436" s="88"/>
      <c r="I436" s="88"/>
      <c r="J436" s="88"/>
      <c r="K436" s="88"/>
      <c r="L436" s="88"/>
      <c r="M436" s="88"/>
    </row>
    <row r="437" spans="1:13" x14ac:dyDescent="0.25">
      <c r="A437" s="79" t="s">
        <v>1635</v>
      </c>
      <c r="B437" t="s">
        <v>2204</v>
      </c>
      <c r="C437" t="s">
        <v>2205</v>
      </c>
    </row>
    <row r="438" spans="1:13" x14ac:dyDescent="0.25">
      <c r="A438" t="s">
        <v>17</v>
      </c>
      <c r="B438" t="s">
        <v>2206</v>
      </c>
      <c r="C438" t="s">
        <v>2207</v>
      </c>
      <c r="G438" t="s">
        <v>2208</v>
      </c>
    </row>
    <row r="439" spans="1:13" x14ac:dyDescent="0.25">
      <c r="A439" t="s">
        <v>1644</v>
      </c>
      <c r="B439" t="s">
        <v>1507</v>
      </c>
      <c r="C439" t="s">
        <v>87</v>
      </c>
      <c r="E439" t="s">
        <v>1645</v>
      </c>
      <c r="F439" s="79" t="s">
        <v>1646</v>
      </c>
    </row>
    <row r="440" spans="1:13" x14ac:dyDescent="0.25">
      <c r="A440" t="s">
        <v>1647</v>
      </c>
      <c r="B440" t="s">
        <v>2209</v>
      </c>
      <c r="C440" t="s">
        <v>88</v>
      </c>
    </row>
    <row r="441" spans="1:13" s="4" customFormat="1" x14ac:dyDescent="0.25">
      <c r="A441" s="4" t="s">
        <v>1649</v>
      </c>
      <c r="B441" s="4" t="s">
        <v>2210</v>
      </c>
      <c r="C441" s="4" t="s">
        <v>1651</v>
      </c>
      <c r="G441" s="4" t="s">
        <v>2211</v>
      </c>
    </row>
    <row r="442" spans="1:13" s="4" customFormat="1" x14ac:dyDescent="0.25">
      <c r="A442" s="4" t="s">
        <v>1653</v>
      </c>
      <c r="B442" s="4" t="s">
        <v>2212</v>
      </c>
      <c r="C442" s="4" t="s">
        <v>1655</v>
      </c>
      <c r="G442" s="4" t="s">
        <v>2213</v>
      </c>
    </row>
    <row r="443" spans="1:13" x14ac:dyDescent="0.25">
      <c r="A443" t="s">
        <v>1635</v>
      </c>
      <c r="B443" t="s">
        <v>2214</v>
      </c>
      <c r="C443" t="s">
        <v>219</v>
      </c>
    </row>
    <row r="444" spans="1:13" x14ac:dyDescent="0.25">
      <c r="A444" t="s">
        <v>1658</v>
      </c>
      <c r="B444" t="s">
        <v>2215</v>
      </c>
      <c r="C444" t="s">
        <v>92</v>
      </c>
      <c r="G444" t="s">
        <v>2216</v>
      </c>
    </row>
    <row r="445" spans="1:13" x14ac:dyDescent="0.25">
      <c r="A445" t="s">
        <v>17</v>
      </c>
      <c r="B445" t="s">
        <v>2217</v>
      </c>
      <c r="C445" t="s">
        <v>106</v>
      </c>
      <c r="G445" t="s">
        <v>2218</v>
      </c>
    </row>
    <row r="446" spans="1:13" x14ac:dyDescent="0.25">
      <c r="A446" t="s">
        <v>1644</v>
      </c>
      <c r="B446" t="s">
        <v>1321</v>
      </c>
      <c r="C446" s="4" t="s">
        <v>107</v>
      </c>
      <c r="E446" s="4" t="s">
        <v>1663</v>
      </c>
      <c r="F446" s="79" t="s">
        <v>1646</v>
      </c>
      <c r="G446" t="s">
        <v>2216</v>
      </c>
    </row>
    <row r="447" spans="1:13" x14ac:dyDescent="0.25">
      <c r="A447" t="s">
        <v>1644</v>
      </c>
      <c r="B447" t="s">
        <v>1322</v>
      </c>
      <c r="C447" t="s">
        <v>220</v>
      </c>
      <c r="E447" s="4" t="s">
        <v>1664</v>
      </c>
      <c r="F447" s="79" t="s">
        <v>1646</v>
      </c>
    </row>
    <row r="448" spans="1:13" x14ac:dyDescent="0.25">
      <c r="A448" t="s">
        <v>1644</v>
      </c>
      <c r="B448" t="s">
        <v>1323</v>
      </c>
      <c r="C448" t="s">
        <v>2219</v>
      </c>
      <c r="E448" s="4" t="s">
        <v>1666</v>
      </c>
      <c r="F448" s="79" t="s">
        <v>1646</v>
      </c>
    </row>
    <row r="449" spans="1:13" s="92" customFormat="1" x14ac:dyDescent="0.25">
      <c r="A449" s="91" t="s">
        <v>1667</v>
      </c>
      <c r="B449" s="92" t="s">
        <v>2202</v>
      </c>
    </row>
    <row r="450" spans="1:13" x14ac:dyDescent="0.25">
      <c r="A450" t="s">
        <v>1658</v>
      </c>
      <c r="B450" t="s">
        <v>2220</v>
      </c>
      <c r="C450" t="s">
        <v>92</v>
      </c>
      <c r="G450" s="79" t="s">
        <v>2221</v>
      </c>
      <c r="H450" s="79"/>
      <c r="I450" s="79"/>
      <c r="J450" s="79"/>
      <c r="K450" s="79"/>
      <c r="L450" s="79"/>
      <c r="M450" s="79"/>
    </row>
    <row r="451" spans="1:13" x14ac:dyDescent="0.25">
      <c r="A451" t="s">
        <v>17</v>
      </c>
      <c r="B451" t="s">
        <v>2222</v>
      </c>
      <c r="C451" t="s">
        <v>106</v>
      </c>
      <c r="G451" s="79" t="s">
        <v>2223</v>
      </c>
      <c r="H451" s="79"/>
      <c r="I451" s="79"/>
      <c r="J451" s="79"/>
      <c r="K451" s="79"/>
      <c r="L451" s="79"/>
      <c r="M451" s="79"/>
    </row>
    <row r="452" spans="1:13" s="92" customFormat="1" x14ac:dyDescent="0.25">
      <c r="A452" s="91" t="s">
        <v>1667</v>
      </c>
      <c r="B452" s="92" t="s">
        <v>339</v>
      </c>
    </row>
    <row r="453" spans="1:13" x14ac:dyDescent="0.25">
      <c r="A453" s="81"/>
      <c r="B453" s="81"/>
      <c r="C453" s="81"/>
      <c r="D453" s="81"/>
      <c r="E453" s="81"/>
      <c r="F453" s="81"/>
      <c r="G453" s="81"/>
      <c r="H453" s="81"/>
      <c r="I453" s="81"/>
      <c r="J453" s="81"/>
      <c r="K453" s="81"/>
      <c r="L453" s="81"/>
      <c r="M453" s="81"/>
    </row>
    <row r="454" spans="1:13" s="86" customFormat="1" x14ac:dyDescent="0.25">
      <c r="A454" s="86" t="s">
        <v>1623</v>
      </c>
      <c r="B454" s="86" t="s">
        <v>272</v>
      </c>
      <c r="G454" s="86" t="s">
        <v>2224</v>
      </c>
    </row>
    <row r="455" spans="1:13" x14ac:dyDescent="0.25">
      <c r="A455" s="79" t="s">
        <v>1635</v>
      </c>
      <c r="B455" s="79" t="s">
        <v>2225</v>
      </c>
      <c r="C455" s="79" t="s">
        <v>2226</v>
      </c>
    </row>
    <row r="456" spans="1:13" s="86" customFormat="1" x14ac:dyDescent="0.25">
      <c r="A456" s="86" t="s">
        <v>1623</v>
      </c>
      <c r="B456" s="86" t="s">
        <v>2227</v>
      </c>
      <c r="G456" s="88" t="s">
        <v>2228</v>
      </c>
      <c r="H456" s="88"/>
      <c r="I456" s="88"/>
      <c r="J456" s="88"/>
      <c r="K456" s="88"/>
      <c r="L456" s="88"/>
      <c r="M456" s="88"/>
    </row>
    <row r="457" spans="1:13" x14ac:dyDescent="0.25">
      <c r="A457" s="79" t="s">
        <v>1635</v>
      </c>
      <c r="B457" t="s">
        <v>2229</v>
      </c>
      <c r="C457" t="s">
        <v>2230</v>
      </c>
    </row>
    <row r="458" spans="1:13" x14ac:dyDescent="0.25">
      <c r="A458" t="s">
        <v>1644</v>
      </c>
      <c r="B458" t="s">
        <v>2231</v>
      </c>
      <c r="C458" t="s">
        <v>2047</v>
      </c>
      <c r="F458" s="79" t="s">
        <v>1646</v>
      </c>
      <c r="G458" t="s">
        <v>2232</v>
      </c>
    </row>
    <row r="459" spans="1:13" x14ac:dyDescent="0.25">
      <c r="A459" t="s">
        <v>1644</v>
      </c>
      <c r="B459" t="s">
        <v>1461</v>
      </c>
      <c r="C459" t="s">
        <v>87</v>
      </c>
      <c r="E459" t="s">
        <v>1645</v>
      </c>
      <c r="F459" s="79" t="s">
        <v>1646</v>
      </c>
    </row>
    <row r="460" spans="1:13" x14ac:dyDescent="0.25">
      <c r="A460" t="s">
        <v>1647</v>
      </c>
      <c r="B460" t="s">
        <v>2233</v>
      </c>
      <c r="C460" t="s">
        <v>88</v>
      </c>
    </row>
    <row r="461" spans="1:13" s="4" customFormat="1" x14ac:dyDescent="0.25">
      <c r="A461" s="4" t="s">
        <v>1649</v>
      </c>
      <c r="B461" s="4" t="s">
        <v>2234</v>
      </c>
      <c r="C461" s="4" t="s">
        <v>1651</v>
      </c>
      <c r="G461" s="4" t="s">
        <v>2235</v>
      </c>
    </row>
    <row r="462" spans="1:13" s="4" customFormat="1" x14ac:dyDescent="0.25">
      <c r="A462" s="4" t="s">
        <v>1653</v>
      </c>
      <c r="B462" s="4" t="s">
        <v>2236</v>
      </c>
      <c r="C462" s="4" t="s">
        <v>1655</v>
      </c>
      <c r="G462" s="4" t="s">
        <v>2237</v>
      </c>
    </row>
    <row r="463" spans="1:13" x14ac:dyDescent="0.25">
      <c r="A463" t="s">
        <v>1635</v>
      </c>
      <c r="B463" t="s">
        <v>2238</v>
      </c>
      <c r="C463" t="s">
        <v>224</v>
      </c>
    </row>
    <row r="464" spans="1:13" x14ac:dyDescent="0.25">
      <c r="A464" t="s">
        <v>1658</v>
      </c>
      <c r="B464" t="s">
        <v>2239</v>
      </c>
      <c r="C464" t="s">
        <v>92</v>
      </c>
      <c r="G464" t="s">
        <v>2240</v>
      </c>
    </row>
    <row r="465" spans="1:13" x14ac:dyDescent="0.25">
      <c r="A465" t="s">
        <v>17</v>
      </c>
      <c r="B465" t="s">
        <v>2241</v>
      </c>
      <c r="C465" t="s">
        <v>106</v>
      </c>
      <c r="G465" t="s">
        <v>2242</v>
      </c>
    </row>
    <row r="466" spans="1:13" x14ac:dyDescent="0.25">
      <c r="A466" t="s">
        <v>1644</v>
      </c>
      <c r="B466" t="s">
        <v>1324</v>
      </c>
      <c r="C466" s="4" t="s">
        <v>107</v>
      </c>
      <c r="E466" s="4" t="s">
        <v>1663</v>
      </c>
      <c r="F466" s="79" t="s">
        <v>1646</v>
      </c>
      <c r="G466" t="s">
        <v>2240</v>
      </c>
    </row>
    <row r="467" spans="1:13" x14ac:dyDescent="0.25">
      <c r="A467" t="s">
        <v>1644</v>
      </c>
      <c r="B467" t="s">
        <v>1325</v>
      </c>
      <c r="C467" t="s">
        <v>225</v>
      </c>
      <c r="E467" s="4" t="s">
        <v>1664</v>
      </c>
      <c r="F467" s="79" t="s">
        <v>1646</v>
      </c>
    </row>
    <row r="468" spans="1:13" x14ac:dyDescent="0.25">
      <c r="A468" t="s">
        <v>1644</v>
      </c>
      <c r="B468" t="s">
        <v>1326</v>
      </c>
      <c r="C468" t="s">
        <v>2243</v>
      </c>
      <c r="E468" s="4" t="s">
        <v>1666</v>
      </c>
      <c r="F468" s="79" t="s">
        <v>1646</v>
      </c>
    </row>
    <row r="469" spans="1:13" s="92" customFormat="1" x14ac:dyDescent="0.25">
      <c r="A469" s="91" t="s">
        <v>1667</v>
      </c>
      <c r="B469" s="92" t="s">
        <v>2227</v>
      </c>
    </row>
    <row r="470" spans="1:13" x14ac:dyDescent="0.25">
      <c r="A470" t="s">
        <v>1658</v>
      </c>
      <c r="B470" t="s">
        <v>2244</v>
      </c>
      <c r="C470" t="s">
        <v>92</v>
      </c>
      <c r="G470" s="79" t="s">
        <v>2245</v>
      </c>
      <c r="H470" s="79"/>
      <c r="I470" s="79"/>
      <c r="J470" s="79"/>
      <c r="K470" s="79"/>
      <c r="L470" s="79"/>
      <c r="M470" s="79"/>
    </row>
    <row r="471" spans="1:13" x14ac:dyDescent="0.25">
      <c r="A471" t="s">
        <v>17</v>
      </c>
      <c r="B471" t="s">
        <v>2246</v>
      </c>
      <c r="C471" t="s">
        <v>106</v>
      </c>
      <c r="G471" s="79" t="s">
        <v>2247</v>
      </c>
      <c r="H471" s="79"/>
      <c r="I471" s="79"/>
      <c r="J471" s="79"/>
      <c r="K471" s="79"/>
      <c r="L471" s="79"/>
      <c r="M471" s="79"/>
    </row>
    <row r="472" spans="1:13" s="92" customFormat="1" x14ac:dyDescent="0.25">
      <c r="A472" s="91" t="s">
        <v>1667</v>
      </c>
      <c r="B472" s="92" t="s">
        <v>272</v>
      </c>
    </row>
    <row r="473" spans="1:13" x14ac:dyDescent="0.25">
      <c r="A473" s="81"/>
      <c r="B473" s="81"/>
      <c r="C473" s="81"/>
      <c r="D473" s="81"/>
      <c r="E473" s="81"/>
      <c r="F473" s="81"/>
      <c r="G473" s="81"/>
      <c r="H473" s="81"/>
      <c r="I473" s="81"/>
      <c r="J473" s="81"/>
      <c r="K473" s="81"/>
      <c r="L473" s="81"/>
      <c r="M473" s="81"/>
    </row>
    <row r="474" spans="1:13" s="92" customFormat="1" x14ac:dyDescent="0.25">
      <c r="A474" s="91" t="s">
        <v>1667</v>
      </c>
      <c r="B474" s="92" t="s">
        <v>1624</v>
      </c>
    </row>
    <row r="475" spans="1:13" x14ac:dyDescent="0.25">
      <c r="A475" t="s">
        <v>17</v>
      </c>
      <c r="B475" t="s">
        <v>2248</v>
      </c>
      <c r="C475" t="s">
        <v>2249</v>
      </c>
    </row>
    <row r="476" spans="1:13" x14ac:dyDescent="0.25">
      <c r="A476" t="s">
        <v>19</v>
      </c>
      <c r="B476" t="s">
        <v>2250</v>
      </c>
      <c r="C476" t="s">
        <v>2251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8"/>
  <sheetViews>
    <sheetView tabSelected="1" zoomScale="85" zoomScaleNormal="85" workbookViewId="0">
      <pane ySplit="1" topLeftCell="A44" activePane="bottomLeft" state="frozen"/>
      <selection pane="bottomLeft" activeCell="C60" sqref="C60"/>
    </sheetView>
  </sheetViews>
  <sheetFormatPr defaultColWidth="8.85546875" defaultRowHeight="15" x14ac:dyDescent="0.25"/>
  <cols>
    <col min="1" max="1" width="12" customWidth="1"/>
    <col min="2" max="2" width="51.5703125" customWidth="1"/>
    <col min="3" max="3" width="17" bestFit="1" customWidth="1"/>
    <col min="257" max="257" width="12" customWidth="1"/>
    <col min="258" max="258" width="51.5703125" customWidth="1"/>
    <col min="259" max="259" width="17" bestFit="1" customWidth="1"/>
    <col min="513" max="513" width="12" customWidth="1"/>
    <col min="514" max="514" width="51.5703125" customWidth="1"/>
    <col min="515" max="515" width="17" bestFit="1" customWidth="1"/>
    <col min="769" max="769" width="12" customWidth="1"/>
    <col min="770" max="770" width="51.5703125" customWidth="1"/>
    <col min="771" max="771" width="17" bestFit="1" customWidth="1"/>
    <col min="1025" max="1025" width="12" customWidth="1"/>
    <col min="1026" max="1026" width="51.5703125" customWidth="1"/>
    <col min="1027" max="1027" width="17" bestFit="1" customWidth="1"/>
    <col min="1281" max="1281" width="12" customWidth="1"/>
    <col min="1282" max="1282" width="51.5703125" customWidth="1"/>
    <col min="1283" max="1283" width="17" bestFit="1" customWidth="1"/>
    <col min="1537" max="1537" width="12" customWidth="1"/>
    <col min="1538" max="1538" width="51.5703125" customWidth="1"/>
    <col min="1539" max="1539" width="17" bestFit="1" customWidth="1"/>
    <col min="1793" max="1793" width="12" customWidth="1"/>
    <col min="1794" max="1794" width="51.5703125" customWidth="1"/>
    <col min="1795" max="1795" width="17" bestFit="1" customWidth="1"/>
    <col min="2049" max="2049" width="12" customWidth="1"/>
    <col min="2050" max="2050" width="51.5703125" customWidth="1"/>
    <col min="2051" max="2051" width="17" bestFit="1" customWidth="1"/>
    <col min="2305" max="2305" width="12" customWidth="1"/>
    <col min="2306" max="2306" width="51.5703125" customWidth="1"/>
    <col min="2307" max="2307" width="17" bestFit="1" customWidth="1"/>
    <col min="2561" max="2561" width="12" customWidth="1"/>
    <col min="2562" max="2562" width="51.5703125" customWidth="1"/>
    <col min="2563" max="2563" width="17" bestFit="1" customWidth="1"/>
    <col min="2817" max="2817" width="12" customWidth="1"/>
    <col min="2818" max="2818" width="51.5703125" customWidth="1"/>
    <col min="2819" max="2819" width="17" bestFit="1" customWidth="1"/>
    <col min="3073" max="3073" width="12" customWidth="1"/>
    <col min="3074" max="3074" width="51.5703125" customWidth="1"/>
    <col min="3075" max="3075" width="17" bestFit="1" customWidth="1"/>
    <col min="3329" max="3329" width="12" customWidth="1"/>
    <col min="3330" max="3330" width="51.5703125" customWidth="1"/>
    <col min="3331" max="3331" width="17" bestFit="1" customWidth="1"/>
    <col min="3585" max="3585" width="12" customWidth="1"/>
    <col min="3586" max="3586" width="51.5703125" customWidth="1"/>
    <col min="3587" max="3587" width="17" bestFit="1" customWidth="1"/>
    <col min="3841" max="3841" width="12" customWidth="1"/>
    <col min="3842" max="3842" width="51.5703125" customWidth="1"/>
    <col min="3843" max="3843" width="17" bestFit="1" customWidth="1"/>
    <col min="4097" max="4097" width="12" customWidth="1"/>
    <col min="4098" max="4098" width="51.5703125" customWidth="1"/>
    <col min="4099" max="4099" width="17" bestFit="1" customWidth="1"/>
    <col min="4353" max="4353" width="12" customWidth="1"/>
    <col min="4354" max="4354" width="51.5703125" customWidth="1"/>
    <col min="4355" max="4355" width="17" bestFit="1" customWidth="1"/>
    <col min="4609" max="4609" width="12" customWidth="1"/>
    <col min="4610" max="4610" width="51.5703125" customWidth="1"/>
    <col min="4611" max="4611" width="17" bestFit="1" customWidth="1"/>
    <col min="4865" max="4865" width="12" customWidth="1"/>
    <col min="4866" max="4866" width="51.5703125" customWidth="1"/>
    <col min="4867" max="4867" width="17" bestFit="1" customWidth="1"/>
    <col min="5121" max="5121" width="12" customWidth="1"/>
    <col min="5122" max="5122" width="51.5703125" customWidth="1"/>
    <col min="5123" max="5123" width="17" bestFit="1" customWidth="1"/>
    <col min="5377" max="5377" width="12" customWidth="1"/>
    <col min="5378" max="5378" width="51.5703125" customWidth="1"/>
    <col min="5379" max="5379" width="17" bestFit="1" customWidth="1"/>
    <col min="5633" max="5633" width="12" customWidth="1"/>
    <col min="5634" max="5634" width="51.5703125" customWidth="1"/>
    <col min="5635" max="5635" width="17" bestFit="1" customWidth="1"/>
    <col min="5889" max="5889" width="12" customWidth="1"/>
    <col min="5890" max="5890" width="51.5703125" customWidth="1"/>
    <col min="5891" max="5891" width="17" bestFit="1" customWidth="1"/>
    <col min="6145" max="6145" width="12" customWidth="1"/>
    <col min="6146" max="6146" width="51.5703125" customWidth="1"/>
    <col min="6147" max="6147" width="17" bestFit="1" customWidth="1"/>
    <col min="6401" max="6401" width="12" customWidth="1"/>
    <col min="6402" max="6402" width="51.5703125" customWidth="1"/>
    <col min="6403" max="6403" width="17" bestFit="1" customWidth="1"/>
    <col min="6657" max="6657" width="12" customWidth="1"/>
    <col min="6658" max="6658" width="51.5703125" customWidth="1"/>
    <col min="6659" max="6659" width="17" bestFit="1" customWidth="1"/>
    <col min="6913" max="6913" width="12" customWidth="1"/>
    <col min="6914" max="6914" width="51.5703125" customWidth="1"/>
    <col min="6915" max="6915" width="17" bestFit="1" customWidth="1"/>
    <col min="7169" max="7169" width="12" customWidth="1"/>
    <col min="7170" max="7170" width="51.5703125" customWidth="1"/>
    <col min="7171" max="7171" width="17" bestFit="1" customWidth="1"/>
    <col min="7425" max="7425" width="12" customWidth="1"/>
    <col min="7426" max="7426" width="51.5703125" customWidth="1"/>
    <col min="7427" max="7427" width="17" bestFit="1" customWidth="1"/>
    <col min="7681" max="7681" width="12" customWidth="1"/>
    <col min="7682" max="7682" width="51.5703125" customWidth="1"/>
    <col min="7683" max="7683" width="17" bestFit="1" customWidth="1"/>
    <col min="7937" max="7937" width="12" customWidth="1"/>
    <col min="7938" max="7938" width="51.5703125" customWidth="1"/>
    <col min="7939" max="7939" width="17" bestFit="1" customWidth="1"/>
    <col min="8193" max="8193" width="12" customWidth="1"/>
    <col min="8194" max="8194" width="51.5703125" customWidth="1"/>
    <col min="8195" max="8195" width="17" bestFit="1" customWidth="1"/>
    <col min="8449" max="8449" width="12" customWidth="1"/>
    <col min="8450" max="8450" width="51.5703125" customWidth="1"/>
    <col min="8451" max="8451" width="17" bestFit="1" customWidth="1"/>
    <col min="8705" max="8705" width="12" customWidth="1"/>
    <col min="8706" max="8706" width="51.5703125" customWidth="1"/>
    <col min="8707" max="8707" width="17" bestFit="1" customWidth="1"/>
    <col min="8961" max="8961" width="12" customWidth="1"/>
    <col min="8962" max="8962" width="51.5703125" customWidth="1"/>
    <col min="8963" max="8963" width="17" bestFit="1" customWidth="1"/>
    <col min="9217" max="9217" width="12" customWidth="1"/>
    <col min="9218" max="9218" width="51.5703125" customWidth="1"/>
    <col min="9219" max="9219" width="17" bestFit="1" customWidth="1"/>
    <col min="9473" max="9473" width="12" customWidth="1"/>
    <col min="9474" max="9474" width="51.5703125" customWidth="1"/>
    <col min="9475" max="9475" width="17" bestFit="1" customWidth="1"/>
    <col min="9729" max="9729" width="12" customWidth="1"/>
    <col min="9730" max="9730" width="51.5703125" customWidth="1"/>
    <col min="9731" max="9731" width="17" bestFit="1" customWidth="1"/>
    <col min="9985" max="9985" width="12" customWidth="1"/>
    <col min="9986" max="9986" width="51.5703125" customWidth="1"/>
    <col min="9987" max="9987" width="17" bestFit="1" customWidth="1"/>
    <col min="10241" max="10241" width="12" customWidth="1"/>
    <col min="10242" max="10242" width="51.5703125" customWidth="1"/>
    <col min="10243" max="10243" width="17" bestFit="1" customWidth="1"/>
    <col min="10497" max="10497" width="12" customWidth="1"/>
    <col min="10498" max="10498" width="51.5703125" customWidth="1"/>
    <col min="10499" max="10499" width="17" bestFit="1" customWidth="1"/>
    <col min="10753" max="10753" width="12" customWidth="1"/>
    <col min="10754" max="10754" width="51.5703125" customWidth="1"/>
    <col min="10755" max="10755" width="17" bestFit="1" customWidth="1"/>
    <col min="11009" max="11009" width="12" customWidth="1"/>
    <col min="11010" max="11010" width="51.5703125" customWidth="1"/>
    <col min="11011" max="11011" width="17" bestFit="1" customWidth="1"/>
    <col min="11265" max="11265" width="12" customWidth="1"/>
    <col min="11266" max="11266" width="51.5703125" customWidth="1"/>
    <col min="11267" max="11267" width="17" bestFit="1" customWidth="1"/>
    <col min="11521" max="11521" width="12" customWidth="1"/>
    <col min="11522" max="11522" width="51.5703125" customWidth="1"/>
    <col min="11523" max="11523" width="17" bestFit="1" customWidth="1"/>
    <col min="11777" max="11777" width="12" customWidth="1"/>
    <col min="11778" max="11778" width="51.5703125" customWidth="1"/>
    <col min="11779" max="11779" width="17" bestFit="1" customWidth="1"/>
    <col min="12033" max="12033" width="12" customWidth="1"/>
    <col min="12034" max="12034" width="51.5703125" customWidth="1"/>
    <col min="12035" max="12035" width="17" bestFit="1" customWidth="1"/>
    <col min="12289" max="12289" width="12" customWidth="1"/>
    <col min="12290" max="12290" width="51.5703125" customWidth="1"/>
    <col min="12291" max="12291" width="17" bestFit="1" customWidth="1"/>
    <col min="12545" max="12545" width="12" customWidth="1"/>
    <col min="12546" max="12546" width="51.5703125" customWidth="1"/>
    <col min="12547" max="12547" width="17" bestFit="1" customWidth="1"/>
    <col min="12801" max="12801" width="12" customWidth="1"/>
    <col min="12802" max="12802" width="51.5703125" customWidth="1"/>
    <col min="12803" max="12803" width="17" bestFit="1" customWidth="1"/>
    <col min="13057" max="13057" width="12" customWidth="1"/>
    <col min="13058" max="13058" width="51.5703125" customWidth="1"/>
    <col min="13059" max="13059" width="17" bestFit="1" customWidth="1"/>
    <col min="13313" max="13313" width="12" customWidth="1"/>
    <col min="13314" max="13314" width="51.5703125" customWidth="1"/>
    <col min="13315" max="13315" width="17" bestFit="1" customWidth="1"/>
    <col min="13569" max="13569" width="12" customWidth="1"/>
    <col min="13570" max="13570" width="51.5703125" customWidth="1"/>
    <col min="13571" max="13571" width="17" bestFit="1" customWidth="1"/>
    <col min="13825" max="13825" width="12" customWidth="1"/>
    <col min="13826" max="13826" width="51.5703125" customWidth="1"/>
    <col min="13827" max="13827" width="17" bestFit="1" customWidth="1"/>
    <col min="14081" max="14081" width="12" customWidth="1"/>
    <col min="14082" max="14082" width="51.5703125" customWidth="1"/>
    <col min="14083" max="14083" width="17" bestFit="1" customWidth="1"/>
    <col min="14337" max="14337" width="12" customWidth="1"/>
    <col min="14338" max="14338" width="51.5703125" customWidth="1"/>
    <col min="14339" max="14339" width="17" bestFit="1" customWidth="1"/>
    <col min="14593" max="14593" width="12" customWidth="1"/>
    <col min="14594" max="14594" width="51.5703125" customWidth="1"/>
    <col min="14595" max="14595" width="17" bestFit="1" customWidth="1"/>
    <col min="14849" max="14849" width="12" customWidth="1"/>
    <col min="14850" max="14850" width="51.5703125" customWidth="1"/>
    <col min="14851" max="14851" width="17" bestFit="1" customWidth="1"/>
    <col min="15105" max="15105" width="12" customWidth="1"/>
    <col min="15106" max="15106" width="51.5703125" customWidth="1"/>
    <col min="15107" max="15107" width="17" bestFit="1" customWidth="1"/>
    <col min="15361" max="15361" width="12" customWidth="1"/>
    <col min="15362" max="15362" width="51.5703125" customWidth="1"/>
    <col min="15363" max="15363" width="17" bestFit="1" customWidth="1"/>
    <col min="15617" max="15617" width="12" customWidth="1"/>
    <col min="15618" max="15618" width="51.5703125" customWidth="1"/>
    <col min="15619" max="15619" width="17" bestFit="1" customWidth="1"/>
    <col min="15873" max="15873" width="12" customWidth="1"/>
    <col min="15874" max="15874" width="51.5703125" customWidth="1"/>
    <col min="15875" max="15875" width="17" bestFit="1" customWidth="1"/>
    <col min="16129" max="16129" width="12" customWidth="1"/>
    <col min="16130" max="16130" width="51.5703125" customWidth="1"/>
    <col min="16131" max="16131" width="17" bestFit="1" customWidth="1"/>
  </cols>
  <sheetData>
    <row r="1" spans="1:6" ht="28.35" customHeight="1" x14ac:dyDescent="0.25">
      <c r="A1" s="93" t="s">
        <v>23</v>
      </c>
      <c r="B1" s="93" t="s">
        <v>8</v>
      </c>
      <c r="C1" s="93" t="s">
        <v>1602</v>
      </c>
      <c r="D1" s="93" t="s">
        <v>2252</v>
      </c>
      <c r="E1" s="93" t="s">
        <v>2253</v>
      </c>
      <c r="F1" s="93" t="s">
        <v>2254</v>
      </c>
    </row>
    <row r="2" spans="1:6" x14ac:dyDescent="0.25">
      <c r="A2" t="s">
        <v>2255</v>
      </c>
      <c r="B2" t="s">
        <v>2256</v>
      </c>
      <c r="C2" t="s">
        <v>2257</v>
      </c>
    </row>
    <row r="3" spans="1:6" x14ac:dyDescent="0.25">
      <c r="A3" t="s">
        <v>2255</v>
      </c>
      <c r="B3" t="s">
        <v>2258</v>
      </c>
      <c r="C3" t="s">
        <v>2259</v>
      </c>
    </row>
    <row r="4" spans="1:6" x14ac:dyDescent="0.25">
      <c r="A4" t="s">
        <v>2255</v>
      </c>
      <c r="B4" t="s">
        <v>2260</v>
      </c>
      <c r="C4" t="s">
        <v>2261</v>
      </c>
    </row>
    <row r="5" spans="1:6" x14ac:dyDescent="0.25">
      <c r="A5" t="s">
        <v>2255</v>
      </c>
      <c r="B5" t="s">
        <v>308</v>
      </c>
      <c r="C5" t="s">
        <v>2262</v>
      </c>
    </row>
    <row r="7" spans="1:6" x14ac:dyDescent="0.25">
      <c r="A7" t="s">
        <v>2263</v>
      </c>
      <c r="B7" t="s">
        <v>24</v>
      </c>
      <c r="C7" t="s">
        <v>6</v>
      </c>
    </row>
    <row r="8" spans="1:6" x14ac:dyDescent="0.25">
      <c r="A8" t="s">
        <v>2263</v>
      </c>
      <c r="B8" t="s">
        <v>2264</v>
      </c>
      <c r="C8" t="s">
        <v>2265</v>
      </c>
    </row>
    <row r="9" spans="1:6" x14ac:dyDescent="0.25">
      <c r="A9" t="s">
        <v>2263</v>
      </c>
      <c r="B9" t="s">
        <v>2266</v>
      </c>
      <c r="C9" t="s">
        <v>2267</v>
      </c>
    </row>
    <row r="10" spans="1:6" x14ac:dyDescent="0.25">
      <c r="A10" t="s">
        <v>2263</v>
      </c>
      <c r="B10" t="s">
        <v>2268</v>
      </c>
      <c r="C10" t="s">
        <v>2269</v>
      </c>
    </row>
    <row r="11" spans="1:6" x14ac:dyDescent="0.25">
      <c r="A11" t="s">
        <v>2263</v>
      </c>
      <c r="B11" t="s">
        <v>2270</v>
      </c>
      <c r="C11" t="s">
        <v>2271</v>
      </c>
    </row>
    <row r="12" spans="1:6" x14ac:dyDescent="0.25">
      <c r="A12" t="s">
        <v>2263</v>
      </c>
      <c r="B12" t="s">
        <v>308</v>
      </c>
      <c r="C12" t="s">
        <v>2262</v>
      </c>
    </row>
    <row r="14" spans="1:6" x14ac:dyDescent="0.25">
      <c r="A14" t="s">
        <v>2272</v>
      </c>
      <c r="B14" t="s">
        <v>1385</v>
      </c>
      <c r="C14" t="s">
        <v>742</v>
      </c>
    </row>
    <row r="15" spans="1:6" x14ac:dyDescent="0.25">
      <c r="A15" t="s">
        <v>2272</v>
      </c>
      <c r="B15" t="s">
        <v>2273</v>
      </c>
      <c r="C15" t="s">
        <v>2274</v>
      </c>
    </row>
    <row r="16" spans="1:6" x14ac:dyDescent="0.25">
      <c r="A16" t="s">
        <v>2272</v>
      </c>
      <c r="B16" t="s">
        <v>2275</v>
      </c>
      <c r="C16" t="s">
        <v>2276</v>
      </c>
    </row>
    <row r="17" spans="1:4" x14ac:dyDescent="0.25">
      <c r="A17" t="s">
        <v>2272</v>
      </c>
      <c r="B17" t="s">
        <v>1285</v>
      </c>
      <c r="C17" t="s">
        <v>2277</v>
      </c>
    </row>
    <row r="18" spans="1:4" x14ac:dyDescent="0.25">
      <c r="A18" t="s">
        <v>2272</v>
      </c>
      <c r="B18" t="s">
        <v>2278</v>
      </c>
      <c r="C18" t="s">
        <v>2279</v>
      </c>
    </row>
    <row r="19" spans="1:4" x14ac:dyDescent="0.25">
      <c r="A19" t="s">
        <v>2272</v>
      </c>
      <c r="B19" t="s">
        <v>1011</v>
      </c>
      <c r="C19" t="s">
        <v>1079</v>
      </c>
    </row>
    <row r="20" spans="1:4" x14ac:dyDescent="0.25">
      <c r="A20" t="s">
        <v>2272</v>
      </c>
      <c r="B20" t="s">
        <v>1271</v>
      </c>
      <c r="C20" t="s">
        <v>231</v>
      </c>
    </row>
    <row r="21" spans="1:4" x14ac:dyDescent="0.25">
      <c r="A21" t="s">
        <v>2272</v>
      </c>
      <c r="B21" t="s">
        <v>2280</v>
      </c>
      <c r="C21" t="s">
        <v>1180</v>
      </c>
    </row>
    <row r="22" spans="1:4" x14ac:dyDescent="0.25">
      <c r="A22" t="s">
        <v>2272</v>
      </c>
      <c r="B22" t="s">
        <v>2281</v>
      </c>
      <c r="C22" t="s">
        <v>1111</v>
      </c>
    </row>
    <row r="23" spans="1:4" x14ac:dyDescent="0.25">
      <c r="A23" t="s">
        <v>2272</v>
      </c>
      <c r="B23" t="s">
        <v>978</v>
      </c>
      <c r="C23" t="s">
        <v>524</v>
      </c>
    </row>
    <row r="24" spans="1:4" x14ac:dyDescent="0.25">
      <c r="A24" t="s">
        <v>2272</v>
      </c>
      <c r="B24" t="s">
        <v>2282</v>
      </c>
      <c r="C24" t="s">
        <v>2283</v>
      </c>
    </row>
    <row r="25" spans="1:4" x14ac:dyDescent="0.25">
      <c r="A25" t="s">
        <v>2272</v>
      </c>
      <c r="B25" t="s">
        <v>2284</v>
      </c>
      <c r="C25" t="s">
        <v>2285</v>
      </c>
    </row>
    <row r="26" spans="1:4" x14ac:dyDescent="0.25">
      <c r="A26" t="s">
        <v>2272</v>
      </c>
      <c r="B26" t="s">
        <v>2286</v>
      </c>
      <c r="C26" t="s">
        <v>2287</v>
      </c>
    </row>
    <row r="27" spans="1:4" x14ac:dyDescent="0.25">
      <c r="A27" t="s">
        <v>2272</v>
      </c>
      <c r="B27" t="s">
        <v>2288</v>
      </c>
      <c r="C27" t="s">
        <v>2289</v>
      </c>
    </row>
    <row r="28" spans="1:4" x14ac:dyDescent="0.25">
      <c r="A28" t="s">
        <v>2272</v>
      </c>
      <c r="B28" t="s">
        <v>1332</v>
      </c>
      <c r="C28" t="s">
        <v>468</v>
      </c>
    </row>
    <row r="29" spans="1:4" x14ac:dyDescent="0.25">
      <c r="A29" t="s">
        <v>2272</v>
      </c>
      <c r="B29" t="s">
        <v>1396</v>
      </c>
      <c r="C29" t="s">
        <v>843</v>
      </c>
    </row>
    <row r="30" spans="1:4" x14ac:dyDescent="0.25">
      <c r="A30" t="s">
        <v>2272</v>
      </c>
      <c r="B30" t="s">
        <v>987</v>
      </c>
      <c r="C30" t="s">
        <v>240</v>
      </c>
    </row>
    <row r="32" spans="1:4" x14ac:dyDescent="0.25">
      <c r="A32" t="s">
        <v>2253</v>
      </c>
      <c r="B32" t="s">
        <v>2290</v>
      </c>
      <c r="C32" t="s">
        <v>2291</v>
      </c>
      <c r="D32" t="s">
        <v>1385</v>
      </c>
    </row>
    <row r="33" spans="1:4" x14ac:dyDescent="0.25">
      <c r="A33" t="s">
        <v>2253</v>
      </c>
      <c r="B33" t="s">
        <v>2292</v>
      </c>
      <c r="C33" t="s">
        <v>2293</v>
      </c>
      <c r="D33" t="s">
        <v>1385</v>
      </c>
    </row>
    <row r="34" spans="1:4" x14ac:dyDescent="0.25">
      <c r="A34" t="s">
        <v>2253</v>
      </c>
      <c r="B34" t="s">
        <v>2294</v>
      </c>
      <c r="C34" t="s">
        <v>2295</v>
      </c>
      <c r="D34" t="s">
        <v>1385</v>
      </c>
    </row>
    <row r="35" spans="1:4" x14ac:dyDescent="0.25">
      <c r="A35" t="s">
        <v>2253</v>
      </c>
      <c r="B35" t="s">
        <v>2296</v>
      </c>
      <c r="C35" t="s">
        <v>2297</v>
      </c>
      <c r="D35" t="s">
        <v>1385</v>
      </c>
    </row>
    <row r="36" spans="1:4" x14ac:dyDescent="0.25">
      <c r="A36" t="s">
        <v>2253</v>
      </c>
      <c r="B36" t="s">
        <v>2298</v>
      </c>
      <c r="C36" t="s">
        <v>1471</v>
      </c>
      <c r="D36" t="s">
        <v>1385</v>
      </c>
    </row>
    <row r="37" spans="1:4" x14ac:dyDescent="0.25">
      <c r="A37" t="s">
        <v>2253</v>
      </c>
      <c r="B37" t="s">
        <v>2299</v>
      </c>
      <c r="C37" t="s">
        <v>2300</v>
      </c>
      <c r="D37" t="s">
        <v>1385</v>
      </c>
    </row>
    <row r="38" spans="1:4" x14ac:dyDescent="0.25">
      <c r="A38" t="s">
        <v>2253</v>
      </c>
      <c r="B38" t="s">
        <v>2301</v>
      </c>
      <c r="C38" t="s">
        <v>2302</v>
      </c>
      <c r="D38" t="s">
        <v>2273</v>
      </c>
    </row>
    <row r="39" spans="1:4" x14ac:dyDescent="0.25">
      <c r="A39" t="s">
        <v>2253</v>
      </c>
      <c r="B39" t="s">
        <v>2303</v>
      </c>
      <c r="C39" t="s">
        <v>2304</v>
      </c>
      <c r="D39" t="s">
        <v>2273</v>
      </c>
    </row>
    <row r="40" spans="1:4" x14ac:dyDescent="0.25">
      <c r="A40" t="s">
        <v>2253</v>
      </c>
      <c r="B40" t="s">
        <v>2305</v>
      </c>
      <c r="C40" t="s">
        <v>2306</v>
      </c>
      <c r="D40" t="s">
        <v>2273</v>
      </c>
    </row>
    <row r="41" spans="1:4" x14ac:dyDescent="0.25">
      <c r="A41" t="s">
        <v>2253</v>
      </c>
      <c r="B41" t="s">
        <v>2307</v>
      </c>
      <c r="C41" t="s">
        <v>2308</v>
      </c>
      <c r="D41" t="s">
        <v>2273</v>
      </c>
    </row>
    <row r="42" spans="1:4" x14ac:dyDescent="0.25">
      <c r="A42" t="s">
        <v>2253</v>
      </c>
      <c r="B42" t="s">
        <v>2309</v>
      </c>
      <c r="C42" t="s">
        <v>2310</v>
      </c>
      <c r="D42" t="s">
        <v>2273</v>
      </c>
    </row>
    <row r="43" spans="1:4" x14ac:dyDescent="0.25">
      <c r="A43" t="s">
        <v>2253</v>
      </c>
      <c r="B43" t="s">
        <v>2311</v>
      </c>
      <c r="C43" t="s">
        <v>2312</v>
      </c>
      <c r="D43" t="s">
        <v>2275</v>
      </c>
    </row>
    <row r="44" spans="1:4" x14ac:dyDescent="0.25">
      <c r="A44" t="s">
        <v>2253</v>
      </c>
      <c r="B44" t="s">
        <v>2313</v>
      </c>
      <c r="C44" t="s">
        <v>2314</v>
      </c>
      <c r="D44" t="s">
        <v>2275</v>
      </c>
    </row>
    <row r="45" spans="1:4" x14ac:dyDescent="0.25">
      <c r="A45" t="s">
        <v>2253</v>
      </c>
      <c r="B45" t="s">
        <v>2315</v>
      </c>
      <c r="C45" t="s">
        <v>2316</v>
      </c>
      <c r="D45" t="s">
        <v>2275</v>
      </c>
    </row>
    <row r="46" spans="1:4" x14ac:dyDescent="0.25">
      <c r="A46" t="s">
        <v>2253</v>
      </c>
      <c r="B46" t="s">
        <v>2317</v>
      </c>
      <c r="C46" t="s">
        <v>2318</v>
      </c>
      <c r="D46" t="s">
        <v>2275</v>
      </c>
    </row>
    <row r="47" spans="1:4" x14ac:dyDescent="0.25">
      <c r="A47" t="s">
        <v>2253</v>
      </c>
      <c r="B47" t="s">
        <v>2319</v>
      </c>
      <c r="C47" t="s">
        <v>2320</v>
      </c>
      <c r="D47" t="s">
        <v>2275</v>
      </c>
    </row>
    <row r="48" spans="1:4" x14ac:dyDescent="0.25">
      <c r="A48" t="s">
        <v>2253</v>
      </c>
      <c r="B48" t="s">
        <v>2321</v>
      </c>
      <c r="C48" t="s">
        <v>2322</v>
      </c>
      <c r="D48" t="s">
        <v>2275</v>
      </c>
    </row>
    <row r="49" spans="1:4" x14ac:dyDescent="0.25">
      <c r="A49" t="s">
        <v>2253</v>
      </c>
      <c r="B49" t="s">
        <v>2323</v>
      </c>
      <c r="C49" t="s">
        <v>2324</v>
      </c>
      <c r="D49" t="s">
        <v>2275</v>
      </c>
    </row>
    <row r="50" spans="1:4" x14ac:dyDescent="0.25">
      <c r="A50" t="s">
        <v>2253</v>
      </c>
      <c r="B50" t="s">
        <v>1286</v>
      </c>
      <c r="C50" t="s">
        <v>279</v>
      </c>
      <c r="D50" t="s">
        <v>1285</v>
      </c>
    </row>
    <row r="51" spans="1:4" x14ac:dyDescent="0.25">
      <c r="A51" t="s">
        <v>2253</v>
      </c>
      <c r="B51" t="s">
        <v>2325</v>
      </c>
      <c r="C51" t="s">
        <v>2326</v>
      </c>
      <c r="D51" t="s">
        <v>1285</v>
      </c>
    </row>
    <row r="52" spans="1:4" x14ac:dyDescent="0.25">
      <c r="A52" t="s">
        <v>2253</v>
      </c>
      <c r="B52" t="s">
        <v>2327</v>
      </c>
      <c r="C52" t="s">
        <v>2328</v>
      </c>
      <c r="D52" t="s">
        <v>1285</v>
      </c>
    </row>
    <row r="53" spans="1:4" x14ac:dyDescent="0.25">
      <c r="A53" t="s">
        <v>2253</v>
      </c>
      <c r="B53" t="s">
        <v>2329</v>
      </c>
      <c r="C53" t="s">
        <v>2330</v>
      </c>
      <c r="D53" t="s">
        <v>1285</v>
      </c>
    </row>
    <row r="54" spans="1:4" x14ac:dyDescent="0.25">
      <c r="A54" t="s">
        <v>2253</v>
      </c>
      <c r="B54" t="s">
        <v>2331</v>
      </c>
      <c r="C54" t="s">
        <v>2332</v>
      </c>
      <c r="D54" t="s">
        <v>2278</v>
      </c>
    </row>
    <row r="55" spans="1:4" x14ac:dyDescent="0.25">
      <c r="A55" t="s">
        <v>2253</v>
      </c>
      <c r="B55" t="s">
        <v>2333</v>
      </c>
      <c r="C55" t="s">
        <v>2334</v>
      </c>
      <c r="D55" t="s">
        <v>2278</v>
      </c>
    </row>
    <row r="56" spans="1:4" x14ac:dyDescent="0.25">
      <c r="A56" t="s">
        <v>2253</v>
      </c>
      <c r="B56" t="s">
        <v>2335</v>
      </c>
      <c r="C56" t="s">
        <v>2336</v>
      </c>
      <c r="D56" t="s">
        <v>2278</v>
      </c>
    </row>
    <row r="57" spans="1:4" x14ac:dyDescent="0.25">
      <c r="A57" t="s">
        <v>2253</v>
      </c>
      <c r="B57" t="s">
        <v>2337</v>
      </c>
      <c r="C57" t="s">
        <v>2338</v>
      </c>
      <c r="D57" t="s">
        <v>1011</v>
      </c>
    </row>
    <row r="58" spans="1:4" x14ac:dyDescent="0.25">
      <c r="A58" t="s">
        <v>2253</v>
      </c>
      <c r="B58" t="s">
        <v>1337</v>
      </c>
      <c r="C58" t="s">
        <v>383</v>
      </c>
      <c r="D58" t="s">
        <v>1011</v>
      </c>
    </row>
    <row r="59" spans="1:4" x14ac:dyDescent="0.25">
      <c r="A59" t="s">
        <v>2253</v>
      </c>
      <c r="B59" t="s">
        <v>2339</v>
      </c>
      <c r="C59" t="s">
        <v>2340</v>
      </c>
      <c r="D59" t="s">
        <v>1011</v>
      </c>
    </row>
    <row r="60" spans="1:4" x14ac:dyDescent="0.25">
      <c r="A60" t="s">
        <v>2253</v>
      </c>
      <c r="B60" t="s">
        <v>1012</v>
      </c>
      <c r="C60" t="s">
        <v>368</v>
      </c>
      <c r="D60" t="s">
        <v>1011</v>
      </c>
    </row>
    <row r="61" spans="1:4" x14ac:dyDescent="0.25">
      <c r="A61" t="s">
        <v>2253</v>
      </c>
      <c r="B61" t="s">
        <v>2341</v>
      </c>
      <c r="C61" t="s">
        <v>2342</v>
      </c>
      <c r="D61" t="s">
        <v>1011</v>
      </c>
    </row>
    <row r="62" spans="1:4" x14ac:dyDescent="0.25">
      <c r="A62" t="s">
        <v>2253</v>
      </c>
      <c r="B62" t="s">
        <v>2343</v>
      </c>
      <c r="C62" t="s">
        <v>2344</v>
      </c>
      <c r="D62" t="s">
        <v>1011</v>
      </c>
    </row>
    <row r="63" spans="1:4" x14ac:dyDescent="0.25">
      <c r="A63" t="s">
        <v>2253</v>
      </c>
      <c r="B63" t="s">
        <v>1273</v>
      </c>
      <c r="C63" t="s">
        <v>232</v>
      </c>
      <c r="D63" t="s">
        <v>1271</v>
      </c>
    </row>
    <row r="64" spans="1:4" x14ac:dyDescent="0.25">
      <c r="A64" t="s">
        <v>2253</v>
      </c>
      <c r="B64" t="s">
        <v>2345</v>
      </c>
      <c r="C64" t="s">
        <v>2346</v>
      </c>
      <c r="D64" t="s">
        <v>1271</v>
      </c>
    </row>
    <row r="65" spans="1:4" x14ac:dyDescent="0.25">
      <c r="A65" t="s">
        <v>2253</v>
      </c>
      <c r="B65" t="s">
        <v>2347</v>
      </c>
      <c r="C65" t="s">
        <v>2348</v>
      </c>
      <c r="D65" t="s">
        <v>1271</v>
      </c>
    </row>
    <row r="66" spans="1:4" x14ac:dyDescent="0.25">
      <c r="A66" t="s">
        <v>2253</v>
      </c>
      <c r="B66" t="s">
        <v>2349</v>
      </c>
      <c r="C66" t="s">
        <v>2350</v>
      </c>
      <c r="D66" t="s">
        <v>1271</v>
      </c>
    </row>
    <row r="67" spans="1:4" x14ac:dyDescent="0.25">
      <c r="A67" t="s">
        <v>2253</v>
      </c>
      <c r="B67" t="s">
        <v>2351</v>
      </c>
      <c r="C67" t="s">
        <v>2352</v>
      </c>
      <c r="D67" t="s">
        <v>1271</v>
      </c>
    </row>
    <row r="68" spans="1:4" x14ac:dyDescent="0.25">
      <c r="A68" t="s">
        <v>2253</v>
      </c>
      <c r="B68" t="s">
        <v>2353</v>
      </c>
      <c r="C68" t="s">
        <v>2354</v>
      </c>
      <c r="D68" t="s">
        <v>1271</v>
      </c>
    </row>
    <row r="69" spans="1:4" x14ac:dyDescent="0.25">
      <c r="A69" t="s">
        <v>2253</v>
      </c>
      <c r="B69" t="s">
        <v>2355</v>
      </c>
      <c r="C69" t="s">
        <v>2356</v>
      </c>
      <c r="D69" t="s">
        <v>1271</v>
      </c>
    </row>
    <row r="70" spans="1:4" x14ac:dyDescent="0.25">
      <c r="A70" t="s">
        <v>2253</v>
      </c>
      <c r="B70" t="s">
        <v>2357</v>
      </c>
      <c r="C70" t="s">
        <v>1181</v>
      </c>
      <c r="D70" t="s">
        <v>2280</v>
      </c>
    </row>
    <row r="71" spans="1:4" x14ac:dyDescent="0.25">
      <c r="A71" t="s">
        <v>2253</v>
      </c>
      <c r="B71" t="s">
        <v>2358</v>
      </c>
      <c r="C71" t="s">
        <v>2359</v>
      </c>
      <c r="D71" t="s">
        <v>2280</v>
      </c>
    </row>
    <row r="72" spans="1:4" x14ac:dyDescent="0.25">
      <c r="A72" t="s">
        <v>2253</v>
      </c>
      <c r="B72" t="s">
        <v>2360</v>
      </c>
      <c r="C72" t="s">
        <v>2361</v>
      </c>
      <c r="D72" t="s">
        <v>2280</v>
      </c>
    </row>
    <row r="73" spans="1:4" x14ac:dyDescent="0.25">
      <c r="A73" t="s">
        <v>2253</v>
      </c>
      <c r="B73" t="s">
        <v>2362</v>
      </c>
      <c r="C73" t="s">
        <v>2363</v>
      </c>
      <c r="D73" t="s">
        <v>2280</v>
      </c>
    </row>
    <row r="74" spans="1:4" x14ac:dyDescent="0.25">
      <c r="A74" t="s">
        <v>2253</v>
      </c>
      <c r="B74" t="s">
        <v>2364</v>
      </c>
      <c r="C74" t="s">
        <v>1112</v>
      </c>
      <c r="D74" t="s">
        <v>2281</v>
      </c>
    </row>
    <row r="75" spans="1:4" x14ac:dyDescent="0.25">
      <c r="A75" t="s">
        <v>2253</v>
      </c>
      <c r="B75" t="s">
        <v>2365</v>
      </c>
      <c r="C75" t="s">
        <v>2366</v>
      </c>
      <c r="D75" t="s">
        <v>2281</v>
      </c>
    </row>
    <row r="76" spans="1:4" x14ac:dyDescent="0.25">
      <c r="A76" t="s">
        <v>2253</v>
      </c>
      <c r="B76" t="s">
        <v>979</v>
      </c>
      <c r="C76" t="s">
        <v>913</v>
      </c>
      <c r="D76" t="s">
        <v>978</v>
      </c>
    </row>
    <row r="77" spans="1:4" x14ac:dyDescent="0.25">
      <c r="A77" t="s">
        <v>2253</v>
      </c>
      <c r="B77" t="s">
        <v>2367</v>
      </c>
      <c r="C77" t="s">
        <v>2368</v>
      </c>
      <c r="D77" t="s">
        <v>978</v>
      </c>
    </row>
    <row r="78" spans="1:4" x14ac:dyDescent="0.25">
      <c r="A78" t="s">
        <v>2253</v>
      </c>
      <c r="B78" t="s">
        <v>2369</v>
      </c>
      <c r="C78" t="s">
        <v>2370</v>
      </c>
      <c r="D78" t="s">
        <v>978</v>
      </c>
    </row>
    <row r="79" spans="1:4" x14ac:dyDescent="0.25">
      <c r="A79" t="s">
        <v>2253</v>
      </c>
      <c r="B79" t="s">
        <v>1363</v>
      </c>
      <c r="C79" t="s">
        <v>525</v>
      </c>
      <c r="D79" t="s">
        <v>978</v>
      </c>
    </row>
    <row r="80" spans="1:4" x14ac:dyDescent="0.25">
      <c r="A80" t="s">
        <v>2253</v>
      </c>
      <c r="B80" t="s">
        <v>2371</v>
      </c>
      <c r="C80" t="s">
        <v>2372</v>
      </c>
      <c r="D80" t="s">
        <v>978</v>
      </c>
    </row>
    <row r="81" spans="1:4" x14ac:dyDescent="0.25">
      <c r="A81" t="s">
        <v>2253</v>
      </c>
      <c r="B81" t="s">
        <v>2373</v>
      </c>
      <c r="C81" t="s">
        <v>2374</v>
      </c>
      <c r="D81" t="s">
        <v>2282</v>
      </c>
    </row>
    <row r="82" spans="1:4" x14ac:dyDescent="0.25">
      <c r="A82" t="s">
        <v>2253</v>
      </c>
      <c r="B82" t="s">
        <v>2375</v>
      </c>
      <c r="C82" t="s">
        <v>2376</v>
      </c>
      <c r="D82" t="s">
        <v>2282</v>
      </c>
    </row>
    <row r="83" spans="1:4" x14ac:dyDescent="0.25">
      <c r="A83" t="s">
        <v>2253</v>
      </c>
      <c r="B83" t="s">
        <v>2377</v>
      </c>
      <c r="C83" t="s">
        <v>2378</v>
      </c>
      <c r="D83" t="s">
        <v>2284</v>
      </c>
    </row>
    <row r="84" spans="1:4" x14ac:dyDescent="0.25">
      <c r="A84" t="s">
        <v>2253</v>
      </c>
      <c r="B84" t="s">
        <v>2379</v>
      </c>
      <c r="C84" t="s">
        <v>2380</v>
      </c>
      <c r="D84" t="s">
        <v>2284</v>
      </c>
    </row>
    <row r="85" spans="1:4" x14ac:dyDescent="0.25">
      <c r="A85" t="s">
        <v>2253</v>
      </c>
      <c r="B85" t="s">
        <v>2381</v>
      </c>
      <c r="C85" t="s">
        <v>2382</v>
      </c>
      <c r="D85" t="s">
        <v>2284</v>
      </c>
    </row>
    <row r="86" spans="1:4" x14ac:dyDescent="0.25">
      <c r="A86" t="s">
        <v>2253</v>
      </c>
      <c r="B86" t="s">
        <v>2383</v>
      </c>
      <c r="C86" t="s">
        <v>2384</v>
      </c>
      <c r="D86" t="s">
        <v>2286</v>
      </c>
    </row>
    <row r="87" spans="1:4" x14ac:dyDescent="0.25">
      <c r="A87" t="s">
        <v>2253</v>
      </c>
      <c r="B87" t="s">
        <v>2385</v>
      </c>
      <c r="C87" t="s">
        <v>2386</v>
      </c>
      <c r="D87" t="s">
        <v>2286</v>
      </c>
    </row>
    <row r="88" spans="1:4" x14ac:dyDescent="0.25">
      <c r="A88" t="s">
        <v>2253</v>
      </c>
      <c r="B88" t="s">
        <v>2387</v>
      </c>
      <c r="C88" t="s">
        <v>2388</v>
      </c>
      <c r="D88" t="s">
        <v>2288</v>
      </c>
    </row>
    <row r="89" spans="1:4" x14ac:dyDescent="0.25">
      <c r="A89" t="s">
        <v>2253</v>
      </c>
      <c r="B89" t="s">
        <v>2389</v>
      </c>
      <c r="C89" t="s">
        <v>2390</v>
      </c>
      <c r="D89" t="s">
        <v>2288</v>
      </c>
    </row>
    <row r="90" spans="1:4" x14ac:dyDescent="0.25">
      <c r="A90" t="s">
        <v>2253</v>
      </c>
      <c r="B90" t="s">
        <v>2391</v>
      </c>
      <c r="C90" t="s">
        <v>2392</v>
      </c>
      <c r="D90" t="s">
        <v>2288</v>
      </c>
    </row>
    <row r="91" spans="1:4" x14ac:dyDescent="0.25">
      <c r="A91" t="s">
        <v>2253</v>
      </c>
      <c r="B91" t="s">
        <v>2393</v>
      </c>
      <c r="C91" t="s">
        <v>2394</v>
      </c>
      <c r="D91" t="s">
        <v>2288</v>
      </c>
    </row>
    <row r="92" spans="1:4" x14ac:dyDescent="0.25">
      <c r="A92" t="s">
        <v>2253</v>
      </c>
      <c r="B92" t="s">
        <v>2395</v>
      </c>
      <c r="C92" t="s">
        <v>2396</v>
      </c>
      <c r="D92" t="s">
        <v>2288</v>
      </c>
    </row>
    <row r="93" spans="1:4" x14ac:dyDescent="0.25">
      <c r="A93" t="s">
        <v>2253</v>
      </c>
      <c r="B93" t="s">
        <v>2397</v>
      </c>
      <c r="C93" t="s">
        <v>2398</v>
      </c>
      <c r="D93" t="s">
        <v>2288</v>
      </c>
    </row>
    <row r="94" spans="1:4" x14ac:dyDescent="0.25">
      <c r="A94" t="s">
        <v>2253</v>
      </c>
      <c r="B94" t="s">
        <v>1336</v>
      </c>
      <c r="C94" t="s">
        <v>469</v>
      </c>
      <c r="D94" t="s">
        <v>1332</v>
      </c>
    </row>
    <row r="95" spans="1:4" x14ac:dyDescent="0.25">
      <c r="A95" t="s">
        <v>2253</v>
      </c>
      <c r="B95" t="s">
        <v>2399</v>
      </c>
      <c r="C95" t="s">
        <v>2400</v>
      </c>
      <c r="D95" t="s">
        <v>1332</v>
      </c>
    </row>
    <row r="96" spans="1:4" x14ac:dyDescent="0.25">
      <c r="A96" t="s">
        <v>2253</v>
      </c>
      <c r="B96" t="s">
        <v>2401</v>
      </c>
      <c r="C96" t="s">
        <v>2402</v>
      </c>
      <c r="D96" t="s">
        <v>1332</v>
      </c>
    </row>
    <row r="97" spans="1:5" x14ac:dyDescent="0.25">
      <c r="A97" t="s">
        <v>2253</v>
      </c>
      <c r="B97" t="s">
        <v>2403</v>
      </c>
      <c r="C97" t="s">
        <v>2404</v>
      </c>
      <c r="D97" t="s">
        <v>1332</v>
      </c>
    </row>
    <row r="98" spans="1:5" x14ac:dyDescent="0.25">
      <c r="A98" t="s">
        <v>2253</v>
      </c>
      <c r="B98" t="s">
        <v>2405</v>
      </c>
      <c r="C98" t="s">
        <v>2406</v>
      </c>
      <c r="D98" t="s">
        <v>1332</v>
      </c>
    </row>
    <row r="99" spans="1:5" x14ac:dyDescent="0.25">
      <c r="A99" t="s">
        <v>2253</v>
      </c>
      <c r="B99" t="s">
        <v>1414</v>
      </c>
      <c r="C99" t="s">
        <v>844</v>
      </c>
      <c r="D99" t="s">
        <v>1396</v>
      </c>
    </row>
    <row r="100" spans="1:5" x14ac:dyDescent="0.25">
      <c r="A100" t="s">
        <v>2253</v>
      </c>
      <c r="B100" t="s">
        <v>2407</v>
      </c>
      <c r="C100" t="s">
        <v>2408</v>
      </c>
      <c r="D100" t="s">
        <v>1396</v>
      </c>
    </row>
    <row r="101" spans="1:5" x14ac:dyDescent="0.25">
      <c r="A101" t="s">
        <v>2253</v>
      </c>
      <c r="B101" t="s">
        <v>2409</v>
      </c>
      <c r="C101" t="s">
        <v>2410</v>
      </c>
      <c r="D101" t="s">
        <v>1396</v>
      </c>
    </row>
    <row r="102" spans="1:5" x14ac:dyDescent="0.25">
      <c r="A102" t="s">
        <v>2253</v>
      </c>
      <c r="B102" t="s">
        <v>2411</v>
      </c>
      <c r="C102" t="s">
        <v>2412</v>
      </c>
      <c r="D102" t="s">
        <v>1396</v>
      </c>
    </row>
    <row r="103" spans="1:5" x14ac:dyDescent="0.25">
      <c r="A103" t="s">
        <v>2253</v>
      </c>
      <c r="B103" t="s">
        <v>2413</v>
      </c>
      <c r="C103" t="s">
        <v>240</v>
      </c>
      <c r="D103" t="s">
        <v>987</v>
      </c>
    </row>
    <row r="105" spans="1:5" x14ac:dyDescent="0.25">
      <c r="A105" t="s">
        <v>2254</v>
      </c>
      <c r="B105" t="s">
        <v>2414</v>
      </c>
      <c r="C105" t="s">
        <v>2291</v>
      </c>
      <c r="D105" t="s">
        <v>1385</v>
      </c>
      <c r="E105" t="s">
        <v>2290</v>
      </c>
    </row>
    <row r="106" spans="1:5" x14ac:dyDescent="0.25">
      <c r="A106" t="s">
        <v>2254</v>
      </c>
      <c r="B106" t="s">
        <v>2415</v>
      </c>
      <c r="C106" t="s">
        <v>2293</v>
      </c>
      <c r="D106" t="s">
        <v>1385</v>
      </c>
      <c r="E106" t="s">
        <v>2292</v>
      </c>
    </row>
    <row r="107" spans="1:5" x14ac:dyDescent="0.25">
      <c r="A107" t="s">
        <v>2254</v>
      </c>
      <c r="B107" t="s">
        <v>2416</v>
      </c>
      <c r="C107" t="s">
        <v>2295</v>
      </c>
      <c r="D107" t="s">
        <v>1385</v>
      </c>
      <c r="E107" t="s">
        <v>2294</v>
      </c>
    </row>
    <row r="108" spans="1:5" x14ac:dyDescent="0.25">
      <c r="A108" t="s">
        <v>2254</v>
      </c>
      <c r="B108" t="s">
        <v>2417</v>
      </c>
      <c r="C108" t="s">
        <v>2297</v>
      </c>
      <c r="D108" t="s">
        <v>1385</v>
      </c>
      <c r="E108" t="s">
        <v>2296</v>
      </c>
    </row>
    <row r="109" spans="1:5" x14ac:dyDescent="0.25">
      <c r="A109" t="s">
        <v>2254</v>
      </c>
      <c r="B109" t="s">
        <v>2418</v>
      </c>
      <c r="C109" t="s">
        <v>1471</v>
      </c>
      <c r="D109" t="s">
        <v>1385</v>
      </c>
      <c r="E109" t="s">
        <v>2298</v>
      </c>
    </row>
    <row r="110" spans="1:5" x14ac:dyDescent="0.25">
      <c r="A110" t="s">
        <v>2254</v>
      </c>
      <c r="B110" t="s">
        <v>2419</v>
      </c>
      <c r="C110" t="s">
        <v>2420</v>
      </c>
      <c r="D110" t="s">
        <v>1385</v>
      </c>
      <c r="E110" t="s">
        <v>2298</v>
      </c>
    </row>
    <row r="111" spans="1:5" x14ac:dyDescent="0.25">
      <c r="A111" t="s">
        <v>2254</v>
      </c>
      <c r="B111" t="s">
        <v>2421</v>
      </c>
      <c r="C111" t="s">
        <v>2300</v>
      </c>
      <c r="D111" t="s">
        <v>1385</v>
      </c>
      <c r="E111" t="s">
        <v>2299</v>
      </c>
    </row>
    <row r="112" spans="1:5" x14ac:dyDescent="0.25">
      <c r="A112" t="s">
        <v>2254</v>
      </c>
      <c r="B112" t="s">
        <v>2422</v>
      </c>
      <c r="C112" t="s">
        <v>2423</v>
      </c>
      <c r="D112" t="s">
        <v>1385</v>
      </c>
      <c r="E112" t="s">
        <v>2299</v>
      </c>
    </row>
    <row r="113" spans="1:5" x14ac:dyDescent="0.25">
      <c r="A113" t="s">
        <v>2254</v>
      </c>
      <c r="B113" t="s">
        <v>2424</v>
      </c>
      <c r="C113" t="s">
        <v>2425</v>
      </c>
      <c r="D113" t="s">
        <v>2273</v>
      </c>
      <c r="E113" t="s">
        <v>2301</v>
      </c>
    </row>
    <row r="114" spans="1:5" x14ac:dyDescent="0.25">
      <c r="A114" t="s">
        <v>2254</v>
      </c>
      <c r="B114" t="s">
        <v>2426</v>
      </c>
      <c r="C114" t="s">
        <v>2427</v>
      </c>
      <c r="D114" t="s">
        <v>2273</v>
      </c>
      <c r="E114" t="s">
        <v>2301</v>
      </c>
    </row>
    <row r="115" spans="1:5" x14ac:dyDescent="0.25">
      <c r="A115" t="s">
        <v>2254</v>
      </c>
      <c r="B115" t="s">
        <v>2428</v>
      </c>
      <c r="C115" t="s">
        <v>2429</v>
      </c>
      <c r="D115" t="s">
        <v>2273</v>
      </c>
      <c r="E115" t="s">
        <v>2301</v>
      </c>
    </row>
    <row r="116" spans="1:5" x14ac:dyDescent="0.25">
      <c r="A116" t="s">
        <v>2254</v>
      </c>
      <c r="B116" t="s">
        <v>2430</v>
      </c>
      <c r="C116" t="s">
        <v>2431</v>
      </c>
      <c r="D116" t="s">
        <v>2273</v>
      </c>
      <c r="E116" t="s">
        <v>2301</v>
      </c>
    </row>
    <row r="117" spans="1:5" x14ac:dyDescent="0.25">
      <c r="A117" t="s">
        <v>2254</v>
      </c>
      <c r="B117" t="s">
        <v>2432</v>
      </c>
      <c r="C117" t="s">
        <v>2433</v>
      </c>
      <c r="D117" t="s">
        <v>2273</v>
      </c>
      <c r="E117" t="s">
        <v>2301</v>
      </c>
    </row>
    <row r="118" spans="1:5" x14ac:dyDescent="0.25">
      <c r="A118" t="s">
        <v>2254</v>
      </c>
      <c r="B118" t="s">
        <v>2434</v>
      </c>
      <c r="C118" t="s">
        <v>2332</v>
      </c>
      <c r="D118" t="s">
        <v>2273</v>
      </c>
      <c r="E118" t="s">
        <v>2301</v>
      </c>
    </row>
    <row r="119" spans="1:5" x14ac:dyDescent="0.25">
      <c r="A119" t="s">
        <v>2254</v>
      </c>
      <c r="B119" t="s">
        <v>2435</v>
      </c>
      <c r="C119" t="s">
        <v>2436</v>
      </c>
      <c r="D119" t="s">
        <v>2273</v>
      </c>
      <c r="E119" t="s">
        <v>2301</v>
      </c>
    </row>
    <row r="120" spans="1:5" x14ac:dyDescent="0.25">
      <c r="A120" t="s">
        <v>2254</v>
      </c>
      <c r="B120" t="s">
        <v>2437</v>
      </c>
      <c r="C120" t="s">
        <v>2438</v>
      </c>
      <c r="D120" t="s">
        <v>2273</v>
      </c>
      <c r="E120" t="s">
        <v>2301</v>
      </c>
    </row>
    <row r="121" spans="1:5" x14ac:dyDescent="0.25">
      <c r="A121" t="s">
        <v>2254</v>
      </c>
      <c r="B121" t="s">
        <v>2439</v>
      </c>
      <c r="C121" t="s">
        <v>2304</v>
      </c>
      <c r="D121" t="s">
        <v>2273</v>
      </c>
      <c r="E121" t="s">
        <v>2303</v>
      </c>
    </row>
    <row r="122" spans="1:5" x14ac:dyDescent="0.25">
      <c r="A122" t="s">
        <v>2254</v>
      </c>
      <c r="B122" t="s">
        <v>2440</v>
      </c>
      <c r="C122" t="s">
        <v>2274</v>
      </c>
      <c r="D122" t="s">
        <v>2273</v>
      </c>
      <c r="E122" t="s">
        <v>2305</v>
      </c>
    </row>
    <row r="123" spans="1:5" x14ac:dyDescent="0.25">
      <c r="A123" t="s">
        <v>2254</v>
      </c>
      <c r="B123" t="s">
        <v>2441</v>
      </c>
      <c r="C123" t="s">
        <v>2308</v>
      </c>
      <c r="D123" t="s">
        <v>2273</v>
      </c>
      <c r="E123" t="s">
        <v>2307</v>
      </c>
    </row>
    <row r="124" spans="1:5" x14ac:dyDescent="0.25">
      <c r="A124" t="s">
        <v>2254</v>
      </c>
      <c r="B124" t="s">
        <v>2442</v>
      </c>
      <c r="C124" t="s">
        <v>2310</v>
      </c>
      <c r="D124" t="s">
        <v>2273</v>
      </c>
      <c r="E124" t="s">
        <v>2309</v>
      </c>
    </row>
    <row r="125" spans="1:5" x14ac:dyDescent="0.25">
      <c r="A125" t="s">
        <v>2254</v>
      </c>
      <c r="B125" t="s">
        <v>2443</v>
      </c>
      <c r="C125" t="s">
        <v>2444</v>
      </c>
      <c r="D125" t="s">
        <v>2275</v>
      </c>
      <c r="E125" t="s">
        <v>2311</v>
      </c>
    </row>
    <row r="126" spans="1:5" x14ac:dyDescent="0.25">
      <c r="A126" t="s">
        <v>2254</v>
      </c>
      <c r="B126" t="s">
        <v>2445</v>
      </c>
      <c r="C126" t="s">
        <v>2446</v>
      </c>
      <c r="D126" t="s">
        <v>2275</v>
      </c>
      <c r="E126" t="s">
        <v>2311</v>
      </c>
    </row>
    <row r="127" spans="1:5" x14ac:dyDescent="0.25">
      <c r="A127" t="s">
        <v>2254</v>
      </c>
      <c r="B127" t="s">
        <v>2447</v>
      </c>
      <c r="C127" t="s">
        <v>2448</v>
      </c>
      <c r="D127" t="s">
        <v>2275</v>
      </c>
      <c r="E127" t="s">
        <v>2311</v>
      </c>
    </row>
    <row r="128" spans="1:5" x14ac:dyDescent="0.25">
      <c r="A128" t="s">
        <v>2254</v>
      </c>
      <c r="B128" t="s">
        <v>2449</v>
      </c>
      <c r="C128" t="s">
        <v>2450</v>
      </c>
      <c r="D128" t="s">
        <v>2275</v>
      </c>
      <c r="E128" t="s">
        <v>2311</v>
      </c>
    </row>
    <row r="129" spans="1:5" x14ac:dyDescent="0.25">
      <c r="A129" t="s">
        <v>2254</v>
      </c>
      <c r="B129" t="s">
        <v>2451</v>
      </c>
      <c r="C129" t="s">
        <v>2452</v>
      </c>
      <c r="D129" t="s">
        <v>2275</v>
      </c>
      <c r="E129" t="s">
        <v>2313</v>
      </c>
    </row>
    <row r="130" spans="1:5" x14ac:dyDescent="0.25">
      <c r="A130" t="s">
        <v>2254</v>
      </c>
      <c r="B130" t="s">
        <v>2453</v>
      </c>
      <c r="C130" t="s">
        <v>2316</v>
      </c>
      <c r="D130" t="s">
        <v>2275</v>
      </c>
      <c r="E130" t="s">
        <v>2315</v>
      </c>
    </row>
    <row r="131" spans="1:5" x14ac:dyDescent="0.25">
      <c r="A131" t="s">
        <v>2254</v>
      </c>
      <c r="B131" t="s">
        <v>2454</v>
      </c>
      <c r="C131" t="s">
        <v>2455</v>
      </c>
      <c r="D131" t="s">
        <v>2275</v>
      </c>
      <c r="E131" t="s">
        <v>2315</v>
      </c>
    </row>
    <row r="132" spans="1:5" x14ac:dyDescent="0.25">
      <c r="A132" t="s">
        <v>2254</v>
      </c>
      <c r="B132" t="s">
        <v>2456</v>
      </c>
      <c r="C132" t="s">
        <v>2457</v>
      </c>
      <c r="D132" t="s">
        <v>2275</v>
      </c>
      <c r="E132" t="s">
        <v>2317</v>
      </c>
    </row>
    <row r="133" spans="1:5" x14ac:dyDescent="0.25">
      <c r="A133" t="s">
        <v>2254</v>
      </c>
      <c r="B133" t="s">
        <v>2458</v>
      </c>
      <c r="C133" t="s">
        <v>2459</v>
      </c>
      <c r="D133" t="s">
        <v>2275</v>
      </c>
      <c r="E133" t="s">
        <v>2319</v>
      </c>
    </row>
    <row r="134" spans="1:5" x14ac:dyDescent="0.25">
      <c r="A134" t="s">
        <v>2254</v>
      </c>
      <c r="B134" t="s">
        <v>2460</v>
      </c>
      <c r="C134" t="s">
        <v>2461</v>
      </c>
      <c r="D134" t="s">
        <v>2275</v>
      </c>
      <c r="E134" t="s">
        <v>2321</v>
      </c>
    </row>
    <row r="135" spans="1:5" x14ac:dyDescent="0.25">
      <c r="A135" t="s">
        <v>2254</v>
      </c>
      <c r="B135" t="s">
        <v>2462</v>
      </c>
      <c r="C135" t="s">
        <v>2463</v>
      </c>
      <c r="D135" t="s">
        <v>2275</v>
      </c>
      <c r="E135" t="s">
        <v>2323</v>
      </c>
    </row>
    <row r="136" spans="1:5" x14ac:dyDescent="0.25">
      <c r="A136" t="s">
        <v>2254</v>
      </c>
      <c r="B136" t="s">
        <v>2464</v>
      </c>
      <c r="C136" t="s">
        <v>2465</v>
      </c>
      <c r="D136" t="s">
        <v>2275</v>
      </c>
      <c r="E136" t="s">
        <v>2323</v>
      </c>
    </row>
    <row r="137" spans="1:5" x14ac:dyDescent="0.25">
      <c r="A137" t="s">
        <v>2254</v>
      </c>
      <c r="B137" t="s">
        <v>2466</v>
      </c>
      <c r="C137" t="s">
        <v>2467</v>
      </c>
      <c r="D137" t="s">
        <v>1285</v>
      </c>
      <c r="E137" t="s">
        <v>1286</v>
      </c>
    </row>
    <row r="138" spans="1:5" x14ac:dyDescent="0.25">
      <c r="A138" t="s">
        <v>2254</v>
      </c>
      <c r="B138" t="s">
        <v>1287</v>
      </c>
      <c r="C138" t="s">
        <v>280</v>
      </c>
      <c r="D138" t="s">
        <v>1285</v>
      </c>
      <c r="E138" t="s">
        <v>1286</v>
      </c>
    </row>
    <row r="139" spans="1:5" x14ac:dyDescent="0.25">
      <c r="A139" t="s">
        <v>2254</v>
      </c>
      <c r="B139" t="s">
        <v>2468</v>
      </c>
      <c r="C139" t="s">
        <v>2469</v>
      </c>
      <c r="D139" t="s">
        <v>1285</v>
      </c>
      <c r="E139" t="s">
        <v>1286</v>
      </c>
    </row>
    <row r="140" spans="1:5" x14ac:dyDescent="0.25">
      <c r="A140" t="s">
        <v>2254</v>
      </c>
      <c r="B140" t="s">
        <v>2470</v>
      </c>
      <c r="C140" t="s">
        <v>2471</v>
      </c>
      <c r="D140" t="s">
        <v>1285</v>
      </c>
      <c r="E140" t="s">
        <v>1286</v>
      </c>
    </row>
    <row r="141" spans="1:5" x14ac:dyDescent="0.25">
      <c r="A141" t="s">
        <v>2254</v>
      </c>
      <c r="B141" t="s">
        <v>2472</v>
      </c>
      <c r="C141" t="s">
        <v>2473</v>
      </c>
      <c r="D141" t="s">
        <v>1285</v>
      </c>
      <c r="E141" t="s">
        <v>1286</v>
      </c>
    </row>
    <row r="142" spans="1:5" x14ac:dyDescent="0.25">
      <c r="A142" t="s">
        <v>2254</v>
      </c>
      <c r="B142" t="s">
        <v>2474</v>
      </c>
      <c r="C142" t="s">
        <v>2475</v>
      </c>
      <c r="D142" t="s">
        <v>1285</v>
      </c>
      <c r="E142" t="s">
        <v>1286</v>
      </c>
    </row>
    <row r="143" spans="1:5" x14ac:dyDescent="0.25">
      <c r="A143" t="s">
        <v>2254</v>
      </c>
      <c r="B143" t="s">
        <v>2476</v>
      </c>
      <c r="C143" t="s">
        <v>2477</v>
      </c>
      <c r="D143" t="s">
        <v>1285</v>
      </c>
      <c r="E143" t="s">
        <v>2325</v>
      </c>
    </row>
    <row r="144" spans="1:5" x14ac:dyDescent="0.25">
      <c r="A144" t="s">
        <v>2254</v>
      </c>
      <c r="B144" t="s">
        <v>2478</v>
      </c>
      <c r="C144" t="s">
        <v>2479</v>
      </c>
      <c r="D144" t="s">
        <v>1285</v>
      </c>
      <c r="E144" t="s">
        <v>2325</v>
      </c>
    </row>
    <row r="145" spans="1:5" x14ac:dyDescent="0.25">
      <c r="A145" t="s">
        <v>2254</v>
      </c>
      <c r="B145" t="s">
        <v>2480</v>
      </c>
      <c r="C145" t="s">
        <v>2328</v>
      </c>
      <c r="D145" t="s">
        <v>1285</v>
      </c>
      <c r="E145" t="s">
        <v>2327</v>
      </c>
    </row>
    <row r="146" spans="1:5" x14ac:dyDescent="0.25">
      <c r="A146" t="s">
        <v>2254</v>
      </c>
      <c r="B146" t="s">
        <v>2481</v>
      </c>
      <c r="C146" t="s">
        <v>2482</v>
      </c>
      <c r="D146" t="s">
        <v>1285</v>
      </c>
      <c r="E146" t="s">
        <v>2327</v>
      </c>
    </row>
    <row r="147" spans="1:5" x14ac:dyDescent="0.25">
      <c r="A147" t="s">
        <v>2254</v>
      </c>
      <c r="B147" t="s">
        <v>2483</v>
      </c>
      <c r="C147" t="s">
        <v>2484</v>
      </c>
      <c r="D147" t="s">
        <v>1285</v>
      </c>
      <c r="E147" t="s">
        <v>2327</v>
      </c>
    </row>
    <row r="148" spans="1:5" x14ac:dyDescent="0.25">
      <c r="A148" t="s">
        <v>2254</v>
      </c>
      <c r="B148" t="s">
        <v>2485</v>
      </c>
      <c r="C148" t="s">
        <v>2486</v>
      </c>
      <c r="D148" t="s">
        <v>1285</v>
      </c>
      <c r="E148" t="s">
        <v>2327</v>
      </c>
    </row>
    <row r="149" spans="1:5" x14ac:dyDescent="0.25">
      <c r="A149" t="s">
        <v>2254</v>
      </c>
      <c r="B149" t="s">
        <v>2487</v>
      </c>
      <c r="C149" t="s">
        <v>2488</v>
      </c>
      <c r="D149" t="s">
        <v>1285</v>
      </c>
      <c r="E149" t="s">
        <v>2327</v>
      </c>
    </row>
    <row r="150" spans="1:5" x14ac:dyDescent="0.25">
      <c r="A150" t="s">
        <v>2254</v>
      </c>
      <c r="B150" t="s">
        <v>2489</v>
      </c>
      <c r="C150" t="s">
        <v>2330</v>
      </c>
      <c r="D150" t="s">
        <v>1285</v>
      </c>
      <c r="E150" t="s">
        <v>2329</v>
      </c>
    </row>
    <row r="151" spans="1:5" x14ac:dyDescent="0.25">
      <c r="A151" t="s">
        <v>2254</v>
      </c>
      <c r="B151" t="s">
        <v>2490</v>
      </c>
      <c r="C151" t="s">
        <v>2491</v>
      </c>
      <c r="D151" t="s">
        <v>1285</v>
      </c>
      <c r="E151" t="s">
        <v>2329</v>
      </c>
    </row>
    <row r="152" spans="1:5" x14ac:dyDescent="0.25">
      <c r="A152" t="s">
        <v>2254</v>
      </c>
      <c r="B152" t="s">
        <v>2492</v>
      </c>
      <c r="C152" t="s">
        <v>2332</v>
      </c>
      <c r="D152" t="s">
        <v>2278</v>
      </c>
      <c r="E152" t="s">
        <v>2331</v>
      </c>
    </row>
    <row r="153" spans="1:5" x14ac:dyDescent="0.25">
      <c r="A153" t="s">
        <v>2254</v>
      </c>
      <c r="B153" t="s">
        <v>2493</v>
      </c>
      <c r="C153" t="s">
        <v>2494</v>
      </c>
      <c r="D153" t="s">
        <v>2278</v>
      </c>
      <c r="E153" t="s">
        <v>2331</v>
      </c>
    </row>
    <row r="154" spans="1:5" x14ac:dyDescent="0.25">
      <c r="A154" t="s">
        <v>2254</v>
      </c>
      <c r="B154" t="s">
        <v>2495</v>
      </c>
      <c r="C154" t="s">
        <v>2496</v>
      </c>
      <c r="D154" t="s">
        <v>2278</v>
      </c>
      <c r="E154" t="s">
        <v>2331</v>
      </c>
    </row>
    <row r="155" spans="1:5" x14ac:dyDescent="0.25">
      <c r="A155" t="s">
        <v>2254</v>
      </c>
      <c r="B155" t="s">
        <v>2497</v>
      </c>
      <c r="C155" t="s">
        <v>2498</v>
      </c>
      <c r="D155" t="s">
        <v>2278</v>
      </c>
      <c r="E155" t="s">
        <v>2333</v>
      </c>
    </row>
    <row r="156" spans="1:5" x14ac:dyDescent="0.25">
      <c r="A156" t="s">
        <v>2254</v>
      </c>
      <c r="B156" t="s">
        <v>2499</v>
      </c>
      <c r="C156" t="s">
        <v>2500</v>
      </c>
      <c r="D156" t="s">
        <v>2278</v>
      </c>
      <c r="E156" t="s">
        <v>2335</v>
      </c>
    </row>
    <row r="157" spans="1:5" x14ac:dyDescent="0.25">
      <c r="A157" t="s">
        <v>2254</v>
      </c>
      <c r="B157" t="s">
        <v>2501</v>
      </c>
      <c r="C157" t="s">
        <v>2338</v>
      </c>
      <c r="D157" t="s">
        <v>1011</v>
      </c>
      <c r="E157" t="s">
        <v>2337</v>
      </c>
    </row>
    <row r="158" spans="1:5" x14ac:dyDescent="0.25">
      <c r="A158" t="s">
        <v>2254</v>
      </c>
      <c r="B158" t="s">
        <v>2502</v>
      </c>
      <c r="C158" t="s">
        <v>2503</v>
      </c>
      <c r="D158" t="s">
        <v>1011</v>
      </c>
      <c r="E158" t="s">
        <v>2337</v>
      </c>
    </row>
    <row r="159" spans="1:5" x14ac:dyDescent="0.25">
      <c r="A159" t="s">
        <v>2254</v>
      </c>
      <c r="B159" t="s">
        <v>2504</v>
      </c>
      <c r="C159" t="s">
        <v>2505</v>
      </c>
      <c r="D159" t="s">
        <v>1011</v>
      </c>
      <c r="E159" t="s">
        <v>2337</v>
      </c>
    </row>
    <row r="160" spans="1:5" x14ac:dyDescent="0.25">
      <c r="A160" t="s">
        <v>2254</v>
      </c>
      <c r="B160" t="s">
        <v>2506</v>
      </c>
      <c r="C160" t="s">
        <v>2507</v>
      </c>
      <c r="D160" t="s">
        <v>1011</v>
      </c>
      <c r="E160" t="s">
        <v>2337</v>
      </c>
    </row>
    <row r="161" spans="1:5" x14ac:dyDescent="0.25">
      <c r="A161" t="s">
        <v>2254</v>
      </c>
      <c r="B161" t="s">
        <v>2508</v>
      </c>
      <c r="C161" t="s">
        <v>2509</v>
      </c>
      <c r="D161" t="s">
        <v>1011</v>
      </c>
      <c r="E161" t="s">
        <v>2337</v>
      </c>
    </row>
    <row r="162" spans="1:5" x14ac:dyDescent="0.25">
      <c r="A162" t="s">
        <v>2254</v>
      </c>
      <c r="B162" t="s">
        <v>1339</v>
      </c>
      <c r="C162" t="s">
        <v>383</v>
      </c>
      <c r="D162" t="s">
        <v>1011</v>
      </c>
      <c r="E162" t="s">
        <v>1337</v>
      </c>
    </row>
    <row r="163" spans="1:5" x14ac:dyDescent="0.25">
      <c r="A163" t="s">
        <v>2254</v>
      </c>
      <c r="B163" t="s">
        <v>2510</v>
      </c>
      <c r="C163" t="s">
        <v>2511</v>
      </c>
      <c r="D163" t="s">
        <v>1011</v>
      </c>
      <c r="E163" t="s">
        <v>1337</v>
      </c>
    </row>
    <row r="164" spans="1:5" x14ac:dyDescent="0.25">
      <c r="A164" t="s">
        <v>2254</v>
      </c>
      <c r="B164" t="s">
        <v>2512</v>
      </c>
      <c r="C164" t="s">
        <v>2513</v>
      </c>
      <c r="D164" t="s">
        <v>1011</v>
      </c>
      <c r="E164" t="s">
        <v>1337</v>
      </c>
    </row>
    <row r="165" spans="1:5" x14ac:dyDescent="0.25">
      <c r="A165" t="s">
        <v>2254</v>
      </c>
      <c r="B165" t="s">
        <v>2514</v>
      </c>
      <c r="C165" t="s">
        <v>2340</v>
      </c>
      <c r="D165" t="s">
        <v>1011</v>
      </c>
      <c r="E165" t="s">
        <v>2339</v>
      </c>
    </row>
    <row r="166" spans="1:5" x14ac:dyDescent="0.25">
      <c r="A166" t="s">
        <v>2254</v>
      </c>
      <c r="B166" t="s">
        <v>1013</v>
      </c>
      <c r="C166" t="s">
        <v>368</v>
      </c>
      <c r="D166" t="s">
        <v>1011</v>
      </c>
      <c r="E166" t="s">
        <v>1012</v>
      </c>
    </row>
    <row r="167" spans="1:5" x14ac:dyDescent="0.25">
      <c r="A167" t="s">
        <v>2254</v>
      </c>
      <c r="B167" t="s">
        <v>2515</v>
      </c>
      <c r="C167" t="s">
        <v>2516</v>
      </c>
      <c r="D167" t="s">
        <v>1011</v>
      </c>
      <c r="E167" t="s">
        <v>1012</v>
      </c>
    </row>
    <row r="168" spans="1:5" x14ac:dyDescent="0.25">
      <c r="A168" t="s">
        <v>2254</v>
      </c>
      <c r="B168" t="s">
        <v>2517</v>
      </c>
      <c r="C168" t="s">
        <v>2518</v>
      </c>
      <c r="D168" t="s">
        <v>1011</v>
      </c>
      <c r="E168" t="s">
        <v>1012</v>
      </c>
    </row>
    <row r="169" spans="1:5" x14ac:dyDescent="0.25">
      <c r="A169" t="s">
        <v>2254</v>
      </c>
      <c r="B169" t="s">
        <v>2519</v>
      </c>
      <c r="C169" t="s">
        <v>2520</v>
      </c>
      <c r="D169" t="s">
        <v>1011</v>
      </c>
      <c r="E169" t="s">
        <v>1012</v>
      </c>
    </row>
    <row r="170" spans="1:5" x14ac:dyDescent="0.25">
      <c r="A170" t="s">
        <v>2254</v>
      </c>
      <c r="B170" t="s">
        <v>2521</v>
      </c>
      <c r="C170" t="s">
        <v>2522</v>
      </c>
      <c r="D170" t="s">
        <v>1011</v>
      </c>
      <c r="E170" t="s">
        <v>1012</v>
      </c>
    </row>
    <row r="171" spans="1:5" x14ac:dyDescent="0.25">
      <c r="A171" t="s">
        <v>2254</v>
      </c>
      <c r="B171" t="s">
        <v>2523</v>
      </c>
      <c r="C171" t="s">
        <v>2524</v>
      </c>
      <c r="D171" t="s">
        <v>1011</v>
      </c>
      <c r="E171" t="s">
        <v>1012</v>
      </c>
    </row>
    <row r="172" spans="1:5" x14ac:dyDescent="0.25">
      <c r="A172" t="s">
        <v>2254</v>
      </c>
      <c r="B172" t="s">
        <v>2525</v>
      </c>
      <c r="C172" t="s">
        <v>2526</v>
      </c>
      <c r="D172" t="s">
        <v>1011</v>
      </c>
      <c r="E172" t="s">
        <v>1012</v>
      </c>
    </row>
    <row r="173" spans="1:5" x14ac:dyDescent="0.25">
      <c r="A173" t="s">
        <v>2254</v>
      </c>
      <c r="B173" t="s">
        <v>2527</v>
      </c>
      <c r="C173" t="s">
        <v>2528</v>
      </c>
      <c r="D173" t="s">
        <v>1011</v>
      </c>
      <c r="E173" t="s">
        <v>1012</v>
      </c>
    </row>
    <row r="174" spans="1:5" x14ac:dyDescent="0.25">
      <c r="A174" t="s">
        <v>2254</v>
      </c>
      <c r="B174" t="s">
        <v>2529</v>
      </c>
      <c r="C174" t="s">
        <v>2530</v>
      </c>
      <c r="D174" t="s">
        <v>1011</v>
      </c>
      <c r="E174" t="s">
        <v>2341</v>
      </c>
    </row>
    <row r="175" spans="1:5" x14ac:dyDescent="0.25">
      <c r="A175" t="s">
        <v>2254</v>
      </c>
      <c r="B175" t="s">
        <v>2531</v>
      </c>
      <c r="C175" t="s">
        <v>2532</v>
      </c>
      <c r="D175" t="s">
        <v>1011</v>
      </c>
      <c r="E175" t="s">
        <v>2341</v>
      </c>
    </row>
    <row r="176" spans="1:5" x14ac:dyDescent="0.25">
      <c r="A176" t="s">
        <v>2254</v>
      </c>
      <c r="B176" t="s">
        <v>2533</v>
      </c>
      <c r="C176" t="s">
        <v>2534</v>
      </c>
      <c r="D176" t="s">
        <v>1011</v>
      </c>
      <c r="E176" t="s">
        <v>2341</v>
      </c>
    </row>
    <row r="177" spans="1:5" x14ac:dyDescent="0.25">
      <c r="A177" t="s">
        <v>2254</v>
      </c>
      <c r="B177" t="s">
        <v>2535</v>
      </c>
      <c r="C177" t="s">
        <v>2536</v>
      </c>
      <c r="D177" t="s">
        <v>1011</v>
      </c>
      <c r="E177" t="s">
        <v>2341</v>
      </c>
    </row>
    <row r="178" spans="1:5" x14ac:dyDescent="0.25">
      <c r="A178" t="s">
        <v>2254</v>
      </c>
      <c r="B178" t="s">
        <v>2537</v>
      </c>
      <c r="C178" t="s">
        <v>2538</v>
      </c>
      <c r="D178" t="s">
        <v>1011</v>
      </c>
      <c r="E178" t="s">
        <v>2341</v>
      </c>
    </row>
    <row r="179" spans="1:5" x14ac:dyDescent="0.25">
      <c r="A179" t="s">
        <v>2254</v>
      </c>
      <c r="B179" t="s">
        <v>2539</v>
      </c>
      <c r="C179" t="s">
        <v>2540</v>
      </c>
      <c r="D179" t="s">
        <v>1011</v>
      </c>
      <c r="E179" t="s">
        <v>2343</v>
      </c>
    </row>
    <row r="180" spans="1:5" x14ac:dyDescent="0.25">
      <c r="A180" t="s">
        <v>2254</v>
      </c>
      <c r="B180" t="s">
        <v>1275</v>
      </c>
      <c r="C180" t="s">
        <v>232</v>
      </c>
      <c r="D180" t="s">
        <v>1271</v>
      </c>
      <c r="E180" t="s">
        <v>1273</v>
      </c>
    </row>
    <row r="181" spans="1:5" x14ac:dyDescent="0.25">
      <c r="A181" t="s">
        <v>2254</v>
      </c>
      <c r="B181" t="s">
        <v>2541</v>
      </c>
      <c r="C181" t="s">
        <v>2542</v>
      </c>
      <c r="D181" t="s">
        <v>1271</v>
      </c>
      <c r="E181" t="s">
        <v>1273</v>
      </c>
    </row>
    <row r="182" spans="1:5" x14ac:dyDescent="0.25">
      <c r="A182" t="s">
        <v>2254</v>
      </c>
      <c r="B182" t="s">
        <v>2543</v>
      </c>
      <c r="C182" t="s">
        <v>2544</v>
      </c>
      <c r="D182" t="s">
        <v>1271</v>
      </c>
      <c r="E182" t="s">
        <v>1273</v>
      </c>
    </row>
    <row r="183" spans="1:5" x14ac:dyDescent="0.25">
      <c r="A183" t="s">
        <v>2254</v>
      </c>
      <c r="B183" t="s">
        <v>2545</v>
      </c>
      <c r="C183" t="s">
        <v>2546</v>
      </c>
      <c r="D183" t="s">
        <v>1271</v>
      </c>
      <c r="E183" t="s">
        <v>1273</v>
      </c>
    </row>
    <row r="184" spans="1:5" x14ac:dyDescent="0.25">
      <c r="A184" t="s">
        <v>2254</v>
      </c>
      <c r="B184" t="s">
        <v>2547</v>
      </c>
      <c r="C184" t="s">
        <v>2548</v>
      </c>
      <c r="D184" t="s">
        <v>1271</v>
      </c>
      <c r="E184" t="s">
        <v>1273</v>
      </c>
    </row>
    <row r="185" spans="1:5" x14ac:dyDescent="0.25">
      <c r="A185" t="s">
        <v>2254</v>
      </c>
      <c r="B185" t="s">
        <v>2549</v>
      </c>
      <c r="C185" t="s">
        <v>2550</v>
      </c>
      <c r="D185" t="s">
        <v>1271</v>
      </c>
      <c r="E185" t="s">
        <v>1273</v>
      </c>
    </row>
    <row r="186" spans="1:5" x14ac:dyDescent="0.25">
      <c r="A186" t="s">
        <v>2254</v>
      </c>
      <c r="B186" t="s">
        <v>2551</v>
      </c>
      <c r="C186" t="s">
        <v>2346</v>
      </c>
      <c r="D186" t="s">
        <v>1271</v>
      </c>
      <c r="E186" t="s">
        <v>2345</v>
      </c>
    </row>
    <row r="187" spans="1:5" x14ac:dyDescent="0.25">
      <c r="A187" t="s">
        <v>2254</v>
      </c>
      <c r="B187" t="s">
        <v>2552</v>
      </c>
      <c r="C187" t="s">
        <v>2553</v>
      </c>
      <c r="D187" t="s">
        <v>1271</v>
      </c>
      <c r="E187" t="s">
        <v>2347</v>
      </c>
    </row>
    <row r="188" spans="1:5" x14ac:dyDescent="0.25">
      <c r="A188" t="s">
        <v>2254</v>
      </c>
      <c r="B188" t="s">
        <v>2554</v>
      </c>
      <c r="C188" t="s">
        <v>2350</v>
      </c>
      <c r="D188" t="s">
        <v>1271</v>
      </c>
      <c r="E188" t="s">
        <v>2349</v>
      </c>
    </row>
    <row r="189" spans="1:5" x14ac:dyDescent="0.25">
      <c r="A189" t="s">
        <v>2254</v>
      </c>
      <c r="B189" t="s">
        <v>2555</v>
      </c>
      <c r="C189" t="s">
        <v>2556</v>
      </c>
      <c r="D189" t="s">
        <v>1271</v>
      </c>
      <c r="E189" t="s">
        <v>2351</v>
      </c>
    </row>
    <row r="190" spans="1:5" x14ac:dyDescent="0.25">
      <c r="A190" t="s">
        <v>2254</v>
      </c>
      <c r="B190" t="s">
        <v>2557</v>
      </c>
      <c r="C190" t="s">
        <v>2558</v>
      </c>
      <c r="D190" t="s">
        <v>1271</v>
      </c>
      <c r="E190" t="s">
        <v>2351</v>
      </c>
    </row>
    <row r="191" spans="1:5" x14ac:dyDescent="0.25">
      <c r="A191" t="s">
        <v>2254</v>
      </c>
      <c r="B191" t="s">
        <v>2559</v>
      </c>
      <c r="C191" t="s">
        <v>2560</v>
      </c>
      <c r="D191" t="s">
        <v>1271</v>
      </c>
      <c r="E191" t="s">
        <v>2351</v>
      </c>
    </row>
    <row r="192" spans="1:5" x14ac:dyDescent="0.25">
      <c r="A192" t="s">
        <v>2254</v>
      </c>
      <c r="B192" t="s">
        <v>2561</v>
      </c>
      <c r="C192" t="s">
        <v>2562</v>
      </c>
      <c r="D192" t="s">
        <v>1271</v>
      </c>
      <c r="E192" t="s">
        <v>2351</v>
      </c>
    </row>
    <row r="193" spans="1:5" x14ac:dyDescent="0.25">
      <c r="A193" t="s">
        <v>2254</v>
      </c>
      <c r="B193" t="s">
        <v>2563</v>
      </c>
      <c r="C193" t="s">
        <v>2354</v>
      </c>
      <c r="D193" t="s">
        <v>1271</v>
      </c>
      <c r="E193" t="s">
        <v>2353</v>
      </c>
    </row>
    <row r="194" spans="1:5" x14ac:dyDescent="0.25">
      <c r="A194" t="s">
        <v>2254</v>
      </c>
      <c r="B194" t="s">
        <v>2564</v>
      </c>
      <c r="C194" t="s">
        <v>2565</v>
      </c>
      <c r="D194" t="s">
        <v>1271</v>
      </c>
      <c r="E194" t="s">
        <v>2353</v>
      </c>
    </row>
    <row r="195" spans="1:5" x14ac:dyDescent="0.25">
      <c r="A195" t="s">
        <v>2254</v>
      </c>
      <c r="B195" t="s">
        <v>2566</v>
      </c>
      <c r="C195" t="s">
        <v>2567</v>
      </c>
      <c r="D195" t="s">
        <v>1271</v>
      </c>
      <c r="E195" t="s">
        <v>2353</v>
      </c>
    </row>
    <row r="196" spans="1:5" x14ac:dyDescent="0.25">
      <c r="A196" t="s">
        <v>2254</v>
      </c>
      <c r="B196" t="s">
        <v>2568</v>
      </c>
      <c r="C196" t="s">
        <v>2569</v>
      </c>
      <c r="D196" t="s">
        <v>1271</v>
      </c>
      <c r="E196" t="s">
        <v>2353</v>
      </c>
    </row>
    <row r="197" spans="1:5" x14ac:dyDescent="0.25">
      <c r="A197" t="s">
        <v>2254</v>
      </c>
      <c r="B197" t="s">
        <v>2570</v>
      </c>
      <c r="C197" t="s">
        <v>2571</v>
      </c>
      <c r="D197" t="s">
        <v>1271</v>
      </c>
      <c r="E197" t="s">
        <v>2353</v>
      </c>
    </row>
    <row r="198" spans="1:5" x14ac:dyDescent="0.25">
      <c r="A198" t="s">
        <v>2254</v>
      </c>
      <c r="B198" t="s">
        <v>2572</v>
      </c>
      <c r="C198" t="s">
        <v>2573</v>
      </c>
      <c r="D198" t="s">
        <v>1271</v>
      </c>
      <c r="E198" t="s">
        <v>2355</v>
      </c>
    </row>
    <row r="199" spans="1:5" x14ac:dyDescent="0.25">
      <c r="A199" t="s">
        <v>2254</v>
      </c>
      <c r="B199" t="s">
        <v>2574</v>
      </c>
      <c r="C199" t="s">
        <v>2575</v>
      </c>
      <c r="D199" t="s">
        <v>1271</v>
      </c>
      <c r="E199" t="s">
        <v>2355</v>
      </c>
    </row>
    <row r="200" spans="1:5" x14ac:dyDescent="0.25">
      <c r="A200" t="s">
        <v>2254</v>
      </c>
      <c r="B200" t="s">
        <v>2576</v>
      </c>
      <c r="C200" t="s">
        <v>1181</v>
      </c>
      <c r="D200" t="s">
        <v>2280</v>
      </c>
      <c r="E200" t="s">
        <v>2357</v>
      </c>
    </row>
    <row r="201" spans="1:5" x14ac:dyDescent="0.25">
      <c r="A201" t="s">
        <v>2254</v>
      </c>
      <c r="B201" t="s">
        <v>2577</v>
      </c>
      <c r="C201" t="s">
        <v>2578</v>
      </c>
      <c r="D201" t="s">
        <v>2280</v>
      </c>
      <c r="E201" t="s">
        <v>2357</v>
      </c>
    </row>
    <row r="202" spans="1:5" x14ac:dyDescent="0.25">
      <c r="A202" t="s">
        <v>2254</v>
      </c>
      <c r="B202" t="s">
        <v>2579</v>
      </c>
      <c r="C202" t="s">
        <v>2580</v>
      </c>
      <c r="D202" t="s">
        <v>2280</v>
      </c>
      <c r="E202" t="s">
        <v>2358</v>
      </c>
    </row>
    <row r="203" spans="1:5" x14ac:dyDescent="0.25">
      <c r="A203" t="s">
        <v>2254</v>
      </c>
      <c r="B203" t="s">
        <v>2581</v>
      </c>
      <c r="C203" t="s">
        <v>2582</v>
      </c>
      <c r="D203" t="s">
        <v>2280</v>
      </c>
      <c r="E203" t="s">
        <v>2358</v>
      </c>
    </row>
    <row r="204" spans="1:5" x14ac:dyDescent="0.25">
      <c r="A204" t="s">
        <v>2254</v>
      </c>
      <c r="B204" t="s">
        <v>2583</v>
      </c>
      <c r="C204" t="s">
        <v>2584</v>
      </c>
      <c r="D204" t="s">
        <v>2280</v>
      </c>
      <c r="E204" t="s">
        <v>2358</v>
      </c>
    </row>
    <row r="205" spans="1:5" x14ac:dyDescent="0.25">
      <c r="A205" t="s">
        <v>2254</v>
      </c>
      <c r="B205" t="s">
        <v>2585</v>
      </c>
      <c r="C205" t="s">
        <v>2361</v>
      </c>
      <c r="D205" t="s">
        <v>2280</v>
      </c>
      <c r="E205" t="s">
        <v>2360</v>
      </c>
    </row>
    <row r="206" spans="1:5" x14ac:dyDescent="0.25">
      <c r="A206" t="s">
        <v>2254</v>
      </c>
      <c r="B206" t="s">
        <v>2586</v>
      </c>
      <c r="C206" t="s">
        <v>2587</v>
      </c>
      <c r="D206" t="s">
        <v>2280</v>
      </c>
      <c r="E206" t="s">
        <v>2362</v>
      </c>
    </row>
    <row r="207" spans="1:5" x14ac:dyDescent="0.25">
      <c r="A207" t="s">
        <v>2254</v>
      </c>
      <c r="B207" t="s">
        <v>2588</v>
      </c>
      <c r="C207" t="s">
        <v>2589</v>
      </c>
      <c r="D207" t="s">
        <v>2280</v>
      </c>
      <c r="E207" t="s">
        <v>2362</v>
      </c>
    </row>
    <row r="208" spans="1:5" x14ac:dyDescent="0.25">
      <c r="A208" t="s">
        <v>2254</v>
      </c>
      <c r="B208" t="s">
        <v>2590</v>
      </c>
      <c r="C208" t="s">
        <v>1112</v>
      </c>
      <c r="D208" t="s">
        <v>2281</v>
      </c>
      <c r="E208" t="s">
        <v>2364</v>
      </c>
    </row>
    <row r="209" spans="1:5" x14ac:dyDescent="0.25">
      <c r="A209" t="s">
        <v>2254</v>
      </c>
      <c r="B209" t="s">
        <v>2591</v>
      </c>
      <c r="C209" t="s">
        <v>2592</v>
      </c>
      <c r="D209" t="s">
        <v>2281</v>
      </c>
      <c r="E209" t="s">
        <v>2364</v>
      </c>
    </row>
    <row r="210" spans="1:5" x14ac:dyDescent="0.25">
      <c r="A210" t="s">
        <v>2254</v>
      </c>
      <c r="B210" t="s">
        <v>2593</v>
      </c>
      <c r="C210" t="s">
        <v>2594</v>
      </c>
      <c r="D210" t="s">
        <v>2281</v>
      </c>
      <c r="E210" t="s">
        <v>2364</v>
      </c>
    </row>
    <row r="211" spans="1:5" x14ac:dyDescent="0.25">
      <c r="A211" t="s">
        <v>2254</v>
      </c>
      <c r="B211" t="s">
        <v>2595</v>
      </c>
      <c r="C211" t="s">
        <v>2596</v>
      </c>
      <c r="D211" t="s">
        <v>2281</v>
      </c>
      <c r="E211" t="s">
        <v>2364</v>
      </c>
    </row>
    <row r="212" spans="1:5" x14ac:dyDescent="0.25">
      <c r="A212" t="s">
        <v>2254</v>
      </c>
      <c r="B212" t="s">
        <v>2597</v>
      </c>
      <c r="C212" t="s">
        <v>2598</v>
      </c>
      <c r="D212" t="s">
        <v>2281</v>
      </c>
      <c r="E212" t="s">
        <v>2364</v>
      </c>
    </row>
    <row r="213" spans="1:5" x14ac:dyDescent="0.25">
      <c r="A213" t="s">
        <v>2254</v>
      </c>
      <c r="B213" t="s">
        <v>2599</v>
      </c>
      <c r="C213" t="s">
        <v>2600</v>
      </c>
      <c r="D213" t="s">
        <v>2281</v>
      </c>
      <c r="E213" t="s">
        <v>2365</v>
      </c>
    </row>
    <row r="214" spans="1:5" x14ac:dyDescent="0.25">
      <c r="A214" t="s">
        <v>2254</v>
      </c>
      <c r="B214" t="s">
        <v>980</v>
      </c>
      <c r="C214" t="s">
        <v>913</v>
      </c>
      <c r="D214" t="s">
        <v>978</v>
      </c>
      <c r="E214" t="s">
        <v>979</v>
      </c>
    </row>
    <row r="215" spans="1:5" x14ac:dyDescent="0.25">
      <c r="A215" t="s">
        <v>2254</v>
      </c>
      <c r="B215" t="s">
        <v>2601</v>
      </c>
      <c r="C215" t="s">
        <v>2602</v>
      </c>
      <c r="D215" t="s">
        <v>978</v>
      </c>
      <c r="E215" t="s">
        <v>979</v>
      </c>
    </row>
    <row r="216" spans="1:5" x14ac:dyDescent="0.25">
      <c r="A216" t="s">
        <v>2254</v>
      </c>
      <c r="B216" t="s">
        <v>2603</v>
      </c>
      <c r="C216" t="s">
        <v>2604</v>
      </c>
      <c r="D216" t="s">
        <v>978</v>
      </c>
      <c r="E216" t="s">
        <v>979</v>
      </c>
    </row>
    <row r="217" spans="1:5" x14ac:dyDescent="0.25">
      <c r="A217" t="s">
        <v>2254</v>
      </c>
      <c r="B217" t="s">
        <v>2605</v>
      </c>
      <c r="C217" t="s">
        <v>2606</v>
      </c>
      <c r="D217" t="s">
        <v>978</v>
      </c>
      <c r="E217" t="s">
        <v>979</v>
      </c>
    </row>
    <row r="218" spans="1:5" x14ac:dyDescent="0.25">
      <c r="A218" t="s">
        <v>2254</v>
      </c>
      <c r="B218" t="s">
        <v>2607</v>
      </c>
      <c r="C218" t="s">
        <v>2608</v>
      </c>
      <c r="D218" t="s">
        <v>978</v>
      </c>
      <c r="E218" t="s">
        <v>979</v>
      </c>
    </row>
    <row r="219" spans="1:5" x14ac:dyDescent="0.25">
      <c r="A219" t="s">
        <v>2254</v>
      </c>
      <c r="B219" t="s">
        <v>2609</v>
      </c>
      <c r="C219" t="s">
        <v>2610</v>
      </c>
      <c r="D219" t="s">
        <v>978</v>
      </c>
      <c r="E219" t="s">
        <v>2367</v>
      </c>
    </row>
    <row r="220" spans="1:5" x14ac:dyDescent="0.25">
      <c r="A220" t="s">
        <v>2254</v>
      </c>
      <c r="B220" t="s">
        <v>2611</v>
      </c>
      <c r="C220" t="s">
        <v>2370</v>
      </c>
      <c r="D220" t="s">
        <v>978</v>
      </c>
      <c r="E220" t="s">
        <v>2369</v>
      </c>
    </row>
    <row r="221" spans="1:5" x14ac:dyDescent="0.25">
      <c r="A221" t="s">
        <v>2254</v>
      </c>
      <c r="B221" t="s">
        <v>2612</v>
      </c>
      <c r="C221" t="s">
        <v>2613</v>
      </c>
      <c r="D221" t="s">
        <v>978</v>
      </c>
      <c r="E221" t="s">
        <v>2369</v>
      </c>
    </row>
    <row r="222" spans="1:5" x14ac:dyDescent="0.25">
      <c r="A222" t="s">
        <v>2254</v>
      </c>
      <c r="B222" t="s">
        <v>2614</v>
      </c>
      <c r="C222" t="s">
        <v>2615</v>
      </c>
      <c r="D222" t="s">
        <v>978</v>
      </c>
      <c r="E222" t="s">
        <v>2369</v>
      </c>
    </row>
    <row r="223" spans="1:5" x14ac:dyDescent="0.25">
      <c r="A223" t="s">
        <v>2254</v>
      </c>
      <c r="B223" t="s">
        <v>2616</v>
      </c>
      <c r="C223" t="s">
        <v>2617</v>
      </c>
      <c r="D223" t="s">
        <v>978</v>
      </c>
      <c r="E223" t="s">
        <v>2369</v>
      </c>
    </row>
    <row r="224" spans="1:5" x14ac:dyDescent="0.25">
      <c r="A224" t="s">
        <v>2254</v>
      </c>
      <c r="B224" t="s">
        <v>1364</v>
      </c>
      <c r="C224" t="s">
        <v>525</v>
      </c>
      <c r="D224" t="s">
        <v>978</v>
      </c>
      <c r="E224" t="s">
        <v>1363</v>
      </c>
    </row>
    <row r="225" spans="1:5" x14ac:dyDescent="0.25">
      <c r="A225" t="s">
        <v>2254</v>
      </c>
      <c r="B225" t="s">
        <v>2618</v>
      </c>
      <c r="C225" t="s">
        <v>2619</v>
      </c>
      <c r="D225" t="s">
        <v>978</v>
      </c>
      <c r="E225" t="s">
        <v>1363</v>
      </c>
    </row>
    <row r="226" spans="1:5" x14ac:dyDescent="0.25">
      <c r="A226" t="s">
        <v>2254</v>
      </c>
      <c r="B226" t="s">
        <v>2620</v>
      </c>
      <c r="C226" t="s">
        <v>2621</v>
      </c>
      <c r="D226" t="s">
        <v>978</v>
      </c>
      <c r="E226" t="s">
        <v>1363</v>
      </c>
    </row>
    <row r="227" spans="1:5" x14ac:dyDescent="0.25">
      <c r="A227" t="s">
        <v>2254</v>
      </c>
      <c r="B227" t="s">
        <v>2622</v>
      </c>
      <c r="C227" t="s">
        <v>2372</v>
      </c>
      <c r="D227" t="s">
        <v>978</v>
      </c>
      <c r="E227" t="s">
        <v>2371</v>
      </c>
    </row>
    <row r="228" spans="1:5" x14ac:dyDescent="0.25">
      <c r="A228" t="s">
        <v>2254</v>
      </c>
      <c r="B228" t="s">
        <v>2623</v>
      </c>
      <c r="C228" t="s">
        <v>2624</v>
      </c>
      <c r="D228" t="s">
        <v>978</v>
      </c>
      <c r="E228" t="s">
        <v>2371</v>
      </c>
    </row>
    <row r="229" spans="1:5" x14ac:dyDescent="0.25">
      <c r="A229" t="s">
        <v>2254</v>
      </c>
      <c r="B229" t="s">
        <v>2625</v>
      </c>
      <c r="C229" t="s">
        <v>2626</v>
      </c>
      <c r="D229" t="s">
        <v>978</v>
      </c>
      <c r="E229" t="s">
        <v>2371</v>
      </c>
    </row>
    <row r="230" spans="1:5" x14ac:dyDescent="0.25">
      <c r="A230" t="s">
        <v>2254</v>
      </c>
      <c r="B230" t="s">
        <v>2627</v>
      </c>
      <c r="C230" t="s">
        <v>2628</v>
      </c>
      <c r="D230" t="s">
        <v>2282</v>
      </c>
      <c r="E230" t="s">
        <v>2373</v>
      </c>
    </row>
    <row r="231" spans="1:5" x14ac:dyDescent="0.25">
      <c r="A231" t="s">
        <v>2254</v>
      </c>
      <c r="B231" t="s">
        <v>2629</v>
      </c>
      <c r="C231" t="s">
        <v>2630</v>
      </c>
      <c r="D231" t="s">
        <v>2282</v>
      </c>
      <c r="E231" t="s">
        <v>2373</v>
      </c>
    </row>
    <row r="232" spans="1:5" x14ac:dyDescent="0.25">
      <c r="A232" t="s">
        <v>2254</v>
      </c>
      <c r="B232" t="s">
        <v>2631</v>
      </c>
      <c r="C232" t="s">
        <v>2632</v>
      </c>
      <c r="D232" t="s">
        <v>2282</v>
      </c>
      <c r="E232" t="s">
        <v>2375</v>
      </c>
    </row>
    <row r="233" spans="1:5" x14ac:dyDescent="0.25">
      <c r="A233" t="s">
        <v>2254</v>
      </c>
      <c r="B233" t="s">
        <v>2633</v>
      </c>
      <c r="C233" t="s">
        <v>2634</v>
      </c>
      <c r="D233" t="s">
        <v>2284</v>
      </c>
      <c r="E233" t="s">
        <v>2377</v>
      </c>
    </row>
    <row r="234" spans="1:5" x14ac:dyDescent="0.25">
      <c r="A234" t="s">
        <v>2254</v>
      </c>
      <c r="B234" t="s">
        <v>2635</v>
      </c>
      <c r="C234" t="s">
        <v>2636</v>
      </c>
      <c r="D234" t="s">
        <v>2284</v>
      </c>
      <c r="E234" t="s">
        <v>2377</v>
      </c>
    </row>
    <row r="235" spans="1:5" x14ac:dyDescent="0.25">
      <c r="A235" t="s">
        <v>2254</v>
      </c>
      <c r="B235" t="s">
        <v>2637</v>
      </c>
      <c r="C235" t="s">
        <v>2638</v>
      </c>
      <c r="D235" t="s">
        <v>2284</v>
      </c>
      <c r="E235" t="s">
        <v>2377</v>
      </c>
    </row>
    <row r="236" spans="1:5" x14ac:dyDescent="0.25">
      <c r="A236" t="s">
        <v>2254</v>
      </c>
      <c r="B236" t="s">
        <v>2639</v>
      </c>
      <c r="C236" t="s">
        <v>2380</v>
      </c>
      <c r="D236" t="s">
        <v>2284</v>
      </c>
      <c r="E236" t="s">
        <v>2379</v>
      </c>
    </row>
    <row r="237" spans="1:5" x14ac:dyDescent="0.25">
      <c r="A237" t="s">
        <v>2254</v>
      </c>
      <c r="B237" t="s">
        <v>2640</v>
      </c>
      <c r="C237" t="s">
        <v>2641</v>
      </c>
      <c r="D237" t="s">
        <v>2284</v>
      </c>
      <c r="E237" t="s">
        <v>2379</v>
      </c>
    </row>
    <row r="238" spans="1:5" x14ac:dyDescent="0.25">
      <c r="A238" t="s">
        <v>2254</v>
      </c>
      <c r="B238" t="s">
        <v>2642</v>
      </c>
      <c r="C238" t="s">
        <v>2382</v>
      </c>
      <c r="D238" t="s">
        <v>2284</v>
      </c>
      <c r="E238" t="s">
        <v>2381</v>
      </c>
    </row>
    <row r="239" spans="1:5" x14ac:dyDescent="0.25">
      <c r="A239" t="s">
        <v>2254</v>
      </c>
      <c r="B239" t="s">
        <v>2643</v>
      </c>
      <c r="C239" t="s">
        <v>2644</v>
      </c>
      <c r="D239" t="s">
        <v>2286</v>
      </c>
      <c r="E239" t="s">
        <v>2383</v>
      </c>
    </row>
    <row r="240" spans="1:5" x14ac:dyDescent="0.25">
      <c r="A240" t="s">
        <v>2254</v>
      </c>
      <c r="B240" t="s">
        <v>2645</v>
      </c>
      <c r="C240" t="s">
        <v>2646</v>
      </c>
      <c r="D240" t="s">
        <v>2286</v>
      </c>
      <c r="E240" t="s">
        <v>2383</v>
      </c>
    </row>
    <row r="241" spans="1:5" x14ac:dyDescent="0.25">
      <c r="A241" t="s">
        <v>2254</v>
      </c>
      <c r="B241" t="s">
        <v>2647</v>
      </c>
      <c r="C241" t="s">
        <v>2648</v>
      </c>
      <c r="D241" t="s">
        <v>2286</v>
      </c>
      <c r="E241" t="s">
        <v>2385</v>
      </c>
    </row>
    <row r="242" spans="1:5" x14ac:dyDescent="0.25">
      <c r="A242" t="s">
        <v>2254</v>
      </c>
      <c r="B242" t="s">
        <v>2649</v>
      </c>
      <c r="C242" t="s">
        <v>2388</v>
      </c>
      <c r="D242" t="s">
        <v>2288</v>
      </c>
      <c r="E242" t="s">
        <v>2387</v>
      </c>
    </row>
    <row r="243" spans="1:5" x14ac:dyDescent="0.25">
      <c r="A243" t="s">
        <v>2254</v>
      </c>
      <c r="B243" t="s">
        <v>2650</v>
      </c>
      <c r="C243" t="s">
        <v>2651</v>
      </c>
      <c r="D243" t="s">
        <v>2288</v>
      </c>
      <c r="E243" t="s">
        <v>2387</v>
      </c>
    </row>
    <row r="244" spans="1:5" x14ac:dyDescent="0.25">
      <c r="A244" t="s">
        <v>2254</v>
      </c>
      <c r="B244" t="s">
        <v>2652</v>
      </c>
      <c r="C244" t="s">
        <v>2390</v>
      </c>
      <c r="D244" t="s">
        <v>2288</v>
      </c>
      <c r="E244" t="s">
        <v>2389</v>
      </c>
    </row>
    <row r="245" spans="1:5" x14ac:dyDescent="0.25">
      <c r="A245" t="s">
        <v>2254</v>
      </c>
      <c r="B245" t="s">
        <v>2653</v>
      </c>
      <c r="C245" t="s">
        <v>2654</v>
      </c>
      <c r="D245" t="s">
        <v>2288</v>
      </c>
      <c r="E245" t="s">
        <v>2389</v>
      </c>
    </row>
    <row r="246" spans="1:5" x14ac:dyDescent="0.25">
      <c r="A246" t="s">
        <v>2254</v>
      </c>
      <c r="B246" t="s">
        <v>2655</v>
      </c>
      <c r="C246" t="s">
        <v>2656</v>
      </c>
      <c r="D246" t="s">
        <v>2288</v>
      </c>
      <c r="E246" t="s">
        <v>2389</v>
      </c>
    </row>
    <row r="247" spans="1:5" x14ac:dyDescent="0.25">
      <c r="A247" t="s">
        <v>2254</v>
      </c>
      <c r="B247" t="s">
        <v>2657</v>
      </c>
      <c r="C247" t="s">
        <v>2658</v>
      </c>
      <c r="D247" t="s">
        <v>2288</v>
      </c>
      <c r="E247" t="s">
        <v>2389</v>
      </c>
    </row>
    <row r="248" spans="1:5" x14ac:dyDescent="0.25">
      <c r="A248" t="s">
        <v>2254</v>
      </c>
      <c r="B248" t="s">
        <v>2659</v>
      </c>
      <c r="C248" t="s">
        <v>2660</v>
      </c>
      <c r="D248" t="s">
        <v>2288</v>
      </c>
      <c r="E248" t="s">
        <v>2389</v>
      </c>
    </row>
    <row r="249" spans="1:5" x14ac:dyDescent="0.25">
      <c r="A249" t="s">
        <v>2254</v>
      </c>
      <c r="B249" t="s">
        <v>2661</v>
      </c>
      <c r="C249" t="s">
        <v>2392</v>
      </c>
      <c r="D249" t="s">
        <v>2288</v>
      </c>
      <c r="E249" t="s">
        <v>2391</v>
      </c>
    </row>
    <row r="250" spans="1:5" x14ac:dyDescent="0.25">
      <c r="A250" t="s">
        <v>2254</v>
      </c>
      <c r="B250" t="s">
        <v>2662</v>
      </c>
      <c r="C250" t="s">
        <v>2663</v>
      </c>
      <c r="D250" t="s">
        <v>2288</v>
      </c>
      <c r="E250" t="s">
        <v>2391</v>
      </c>
    </row>
    <row r="251" spans="1:5" x14ac:dyDescent="0.25">
      <c r="A251" t="s">
        <v>2254</v>
      </c>
      <c r="B251" t="s">
        <v>2664</v>
      </c>
      <c r="C251" t="s">
        <v>2665</v>
      </c>
      <c r="D251" t="s">
        <v>2288</v>
      </c>
      <c r="E251" t="s">
        <v>2393</v>
      </c>
    </row>
    <row r="252" spans="1:5" x14ac:dyDescent="0.25">
      <c r="A252" t="s">
        <v>2254</v>
      </c>
      <c r="B252" t="s">
        <v>2666</v>
      </c>
      <c r="C252" t="s">
        <v>2667</v>
      </c>
      <c r="D252" t="s">
        <v>2288</v>
      </c>
      <c r="E252" t="s">
        <v>2393</v>
      </c>
    </row>
    <row r="253" spans="1:5" x14ac:dyDescent="0.25">
      <c r="A253" t="s">
        <v>2254</v>
      </c>
      <c r="B253" t="s">
        <v>2668</v>
      </c>
      <c r="C253" t="s">
        <v>2669</v>
      </c>
      <c r="D253" t="s">
        <v>2288</v>
      </c>
      <c r="E253" t="s">
        <v>2393</v>
      </c>
    </row>
    <row r="254" spans="1:5" x14ac:dyDescent="0.25">
      <c r="A254" t="s">
        <v>2254</v>
      </c>
      <c r="B254" t="s">
        <v>2670</v>
      </c>
      <c r="C254" t="s">
        <v>2671</v>
      </c>
      <c r="D254" t="s">
        <v>2288</v>
      </c>
      <c r="E254" t="s">
        <v>2395</v>
      </c>
    </row>
    <row r="255" spans="1:5" x14ac:dyDescent="0.25">
      <c r="A255" t="s">
        <v>2254</v>
      </c>
      <c r="B255" t="s">
        <v>2672</v>
      </c>
      <c r="C255" t="s">
        <v>2673</v>
      </c>
      <c r="D255" t="s">
        <v>2288</v>
      </c>
      <c r="E255" t="s">
        <v>2395</v>
      </c>
    </row>
    <row r="256" spans="1:5" x14ac:dyDescent="0.25">
      <c r="A256" t="s">
        <v>2254</v>
      </c>
      <c r="B256" t="s">
        <v>2674</v>
      </c>
      <c r="C256" t="s">
        <v>2675</v>
      </c>
      <c r="D256" t="s">
        <v>2288</v>
      </c>
      <c r="E256" t="s">
        <v>2397</v>
      </c>
    </row>
    <row r="257" spans="1:5" x14ac:dyDescent="0.25">
      <c r="A257" t="s">
        <v>2254</v>
      </c>
      <c r="B257" t="s">
        <v>1338</v>
      </c>
      <c r="C257" t="s">
        <v>469</v>
      </c>
      <c r="D257" t="s">
        <v>1332</v>
      </c>
      <c r="E257" t="s">
        <v>1336</v>
      </c>
    </row>
    <row r="258" spans="1:5" x14ac:dyDescent="0.25">
      <c r="A258" t="s">
        <v>2254</v>
      </c>
      <c r="B258" t="s">
        <v>1365</v>
      </c>
      <c r="C258" t="s">
        <v>2676</v>
      </c>
      <c r="D258" t="s">
        <v>1332</v>
      </c>
      <c r="E258" t="s">
        <v>1336</v>
      </c>
    </row>
    <row r="259" spans="1:5" x14ac:dyDescent="0.25">
      <c r="A259" t="s">
        <v>2254</v>
      </c>
      <c r="B259" t="s">
        <v>2677</v>
      </c>
      <c r="C259" t="s">
        <v>2678</v>
      </c>
      <c r="D259" t="s">
        <v>1332</v>
      </c>
      <c r="E259" t="s">
        <v>1336</v>
      </c>
    </row>
    <row r="260" spans="1:5" x14ac:dyDescent="0.25">
      <c r="A260" t="s">
        <v>2254</v>
      </c>
      <c r="B260" t="s">
        <v>2679</v>
      </c>
      <c r="C260" t="s">
        <v>2680</v>
      </c>
      <c r="D260" t="s">
        <v>1332</v>
      </c>
      <c r="E260" t="s">
        <v>1336</v>
      </c>
    </row>
    <row r="261" spans="1:5" x14ac:dyDescent="0.25">
      <c r="A261" t="s">
        <v>2254</v>
      </c>
      <c r="B261" t="s">
        <v>2681</v>
      </c>
      <c r="C261" t="s">
        <v>2400</v>
      </c>
      <c r="D261" t="s">
        <v>1332</v>
      </c>
      <c r="E261" t="s">
        <v>2399</v>
      </c>
    </row>
    <row r="262" spans="1:5" x14ac:dyDescent="0.25">
      <c r="A262" t="s">
        <v>2254</v>
      </c>
      <c r="B262" t="s">
        <v>2682</v>
      </c>
      <c r="C262" t="s">
        <v>2683</v>
      </c>
      <c r="D262" t="s">
        <v>1332</v>
      </c>
      <c r="E262" t="s">
        <v>2399</v>
      </c>
    </row>
    <row r="263" spans="1:5" x14ac:dyDescent="0.25">
      <c r="A263" t="s">
        <v>2254</v>
      </c>
      <c r="B263" t="s">
        <v>2684</v>
      </c>
      <c r="C263" t="s">
        <v>2402</v>
      </c>
      <c r="D263" t="s">
        <v>1332</v>
      </c>
      <c r="E263" t="s">
        <v>2401</v>
      </c>
    </row>
    <row r="264" spans="1:5" x14ac:dyDescent="0.25">
      <c r="A264" t="s">
        <v>2254</v>
      </c>
      <c r="B264" t="s">
        <v>2685</v>
      </c>
      <c r="C264" t="s">
        <v>2686</v>
      </c>
      <c r="D264" t="s">
        <v>1332</v>
      </c>
      <c r="E264" t="s">
        <v>2401</v>
      </c>
    </row>
    <row r="265" spans="1:5" x14ac:dyDescent="0.25">
      <c r="A265" t="s">
        <v>2254</v>
      </c>
      <c r="B265" t="s">
        <v>2687</v>
      </c>
      <c r="C265" t="s">
        <v>2404</v>
      </c>
      <c r="D265" t="s">
        <v>1332</v>
      </c>
      <c r="E265" t="s">
        <v>2403</v>
      </c>
    </row>
    <row r="266" spans="1:5" x14ac:dyDescent="0.25">
      <c r="A266" t="s">
        <v>2254</v>
      </c>
      <c r="B266" t="s">
        <v>2688</v>
      </c>
      <c r="C266" t="s">
        <v>2406</v>
      </c>
      <c r="D266" t="s">
        <v>1332</v>
      </c>
      <c r="E266" t="s">
        <v>2405</v>
      </c>
    </row>
    <row r="267" spans="1:5" x14ac:dyDescent="0.25">
      <c r="A267" t="s">
        <v>2254</v>
      </c>
      <c r="B267" t="s">
        <v>1433</v>
      </c>
      <c r="C267" t="s">
        <v>844</v>
      </c>
      <c r="D267" t="s">
        <v>1396</v>
      </c>
      <c r="E267" t="s">
        <v>1414</v>
      </c>
    </row>
    <row r="268" spans="1:5" x14ac:dyDescent="0.25">
      <c r="A268" t="s">
        <v>2254</v>
      </c>
      <c r="B268" t="s">
        <v>2689</v>
      </c>
      <c r="C268" t="s">
        <v>2690</v>
      </c>
      <c r="D268" t="s">
        <v>1396</v>
      </c>
      <c r="E268" t="s">
        <v>1414</v>
      </c>
    </row>
    <row r="269" spans="1:5" x14ac:dyDescent="0.25">
      <c r="A269" t="s">
        <v>2254</v>
      </c>
      <c r="B269" t="s">
        <v>2691</v>
      </c>
      <c r="C269" t="s">
        <v>2692</v>
      </c>
      <c r="D269" t="s">
        <v>1396</v>
      </c>
      <c r="E269" t="s">
        <v>2407</v>
      </c>
    </row>
    <row r="270" spans="1:5" x14ac:dyDescent="0.25">
      <c r="A270" t="s">
        <v>2254</v>
      </c>
      <c r="B270" t="s">
        <v>2693</v>
      </c>
      <c r="C270" t="s">
        <v>2410</v>
      </c>
      <c r="D270" t="s">
        <v>1396</v>
      </c>
      <c r="E270" t="s">
        <v>2409</v>
      </c>
    </row>
    <row r="271" spans="1:5" x14ac:dyDescent="0.25">
      <c r="A271" t="s">
        <v>2254</v>
      </c>
      <c r="B271" t="s">
        <v>2694</v>
      </c>
      <c r="C271" t="s">
        <v>2412</v>
      </c>
      <c r="D271" t="s">
        <v>1396</v>
      </c>
      <c r="E271" t="s">
        <v>2411</v>
      </c>
    </row>
    <row r="272" spans="1:5" x14ac:dyDescent="0.25">
      <c r="A272" t="s">
        <v>2254</v>
      </c>
      <c r="B272" t="s">
        <v>2695</v>
      </c>
      <c r="C272" t="s">
        <v>2696</v>
      </c>
      <c r="D272" t="s">
        <v>987</v>
      </c>
      <c r="E272" t="s">
        <v>2413</v>
      </c>
    </row>
    <row r="273" spans="1:5" x14ac:dyDescent="0.25">
      <c r="A273" t="s">
        <v>2254</v>
      </c>
      <c r="B273" t="s">
        <v>2697</v>
      </c>
      <c r="C273" t="s">
        <v>2698</v>
      </c>
      <c r="D273" t="s">
        <v>987</v>
      </c>
      <c r="E273" t="s">
        <v>2413</v>
      </c>
    </row>
    <row r="274" spans="1:5" x14ac:dyDescent="0.25">
      <c r="A274" t="s">
        <v>2254</v>
      </c>
      <c r="B274" t="s">
        <v>2699</v>
      </c>
      <c r="C274" t="s">
        <v>2700</v>
      </c>
      <c r="D274" t="s">
        <v>987</v>
      </c>
      <c r="E274" t="s">
        <v>2413</v>
      </c>
    </row>
    <row r="275" spans="1:5" x14ac:dyDescent="0.25">
      <c r="A275" t="s">
        <v>2254</v>
      </c>
      <c r="B275" t="s">
        <v>2701</v>
      </c>
      <c r="C275" t="s">
        <v>2702</v>
      </c>
      <c r="D275" t="s">
        <v>987</v>
      </c>
      <c r="E275" t="s">
        <v>2413</v>
      </c>
    </row>
    <row r="276" spans="1:5" x14ac:dyDescent="0.25">
      <c r="A276" t="s">
        <v>2254</v>
      </c>
      <c r="B276" t="s">
        <v>2703</v>
      </c>
      <c r="C276" t="s">
        <v>2704</v>
      </c>
      <c r="D276" t="s">
        <v>987</v>
      </c>
      <c r="E276" t="s">
        <v>2413</v>
      </c>
    </row>
    <row r="277" spans="1:5" x14ac:dyDescent="0.25">
      <c r="A277" t="s">
        <v>2254</v>
      </c>
      <c r="B277" t="s">
        <v>2705</v>
      </c>
      <c r="C277" t="s">
        <v>2706</v>
      </c>
      <c r="D277" t="s">
        <v>987</v>
      </c>
      <c r="E277" t="s">
        <v>2413</v>
      </c>
    </row>
    <row r="278" spans="1:5" x14ac:dyDescent="0.25">
      <c r="A278" t="s">
        <v>2254</v>
      </c>
      <c r="B278" t="s">
        <v>2707</v>
      </c>
      <c r="C278" t="s">
        <v>2708</v>
      </c>
      <c r="D278" t="s">
        <v>987</v>
      </c>
      <c r="E278" t="s">
        <v>2413</v>
      </c>
    </row>
    <row r="279" spans="1:5" x14ac:dyDescent="0.25">
      <c r="A279" t="s">
        <v>2254</v>
      </c>
      <c r="B279" t="s">
        <v>2709</v>
      </c>
      <c r="C279" t="s">
        <v>2710</v>
      </c>
      <c r="D279" t="s">
        <v>987</v>
      </c>
      <c r="E279" t="s">
        <v>2413</v>
      </c>
    </row>
    <row r="281" spans="1:5" x14ac:dyDescent="0.25">
      <c r="A281" t="s">
        <v>2711</v>
      </c>
      <c r="B281" t="s">
        <v>2712</v>
      </c>
      <c r="C281" t="s">
        <v>2390</v>
      </c>
    </row>
    <row r="282" spans="1:5" x14ac:dyDescent="0.25">
      <c r="A282" t="s">
        <v>2711</v>
      </c>
      <c r="B282" t="s">
        <v>233</v>
      </c>
      <c r="C282" t="s">
        <v>232</v>
      </c>
    </row>
    <row r="283" spans="1:5" x14ac:dyDescent="0.25">
      <c r="A283" t="s">
        <v>2711</v>
      </c>
      <c r="B283" t="s">
        <v>281</v>
      </c>
      <c r="C283" t="s">
        <v>279</v>
      </c>
    </row>
    <row r="284" spans="1:5" x14ac:dyDescent="0.25">
      <c r="A284" t="s">
        <v>2711</v>
      </c>
      <c r="B284" t="s">
        <v>2713</v>
      </c>
      <c r="C284" t="s">
        <v>913</v>
      </c>
    </row>
    <row r="285" spans="1:5" x14ac:dyDescent="0.25">
      <c r="A285" t="s">
        <v>2711</v>
      </c>
      <c r="B285" t="s">
        <v>470</v>
      </c>
      <c r="C285" t="s">
        <v>469</v>
      </c>
    </row>
    <row r="286" spans="1:5" x14ac:dyDescent="0.25">
      <c r="A286" t="s">
        <v>2711</v>
      </c>
      <c r="B286" t="s">
        <v>526</v>
      </c>
      <c r="C286" t="s">
        <v>1471</v>
      </c>
    </row>
    <row r="287" spans="1:5" x14ac:dyDescent="0.25">
      <c r="A287" t="s">
        <v>2711</v>
      </c>
      <c r="B287" t="s">
        <v>526</v>
      </c>
      <c r="C287" t="s">
        <v>525</v>
      </c>
    </row>
    <row r="288" spans="1:5" x14ac:dyDescent="0.25">
      <c r="A288" t="s">
        <v>2711</v>
      </c>
      <c r="B288" t="s">
        <v>384</v>
      </c>
      <c r="C288" t="s">
        <v>383</v>
      </c>
    </row>
    <row r="289" spans="1:3" x14ac:dyDescent="0.25">
      <c r="A289" t="s">
        <v>2711</v>
      </c>
      <c r="B289" t="s">
        <v>2714</v>
      </c>
      <c r="C289" t="s">
        <v>1112</v>
      </c>
    </row>
    <row r="290" spans="1:3" x14ac:dyDescent="0.25">
      <c r="A290" t="s">
        <v>2711</v>
      </c>
      <c r="B290" t="s">
        <v>369</v>
      </c>
      <c r="C290" t="s">
        <v>368</v>
      </c>
    </row>
    <row r="291" spans="1:3" x14ac:dyDescent="0.25">
      <c r="A291" t="s">
        <v>2711</v>
      </c>
      <c r="B291" t="s">
        <v>2715</v>
      </c>
      <c r="C291" t="s">
        <v>1181</v>
      </c>
    </row>
    <row r="292" spans="1:3" x14ac:dyDescent="0.25">
      <c r="A292" t="s">
        <v>2711</v>
      </c>
      <c r="B292" t="s">
        <v>845</v>
      </c>
      <c r="C292" t="s">
        <v>844</v>
      </c>
    </row>
    <row r="294" spans="1:3" x14ac:dyDescent="0.25">
      <c r="A294" t="s">
        <v>2716</v>
      </c>
      <c r="B294" t="s">
        <v>1633</v>
      </c>
      <c r="C294" t="s">
        <v>79</v>
      </c>
    </row>
    <row r="295" spans="1:3" x14ac:dyDescent="0.25">
      <c r="A295" t="s">
        <v>2716</v>
      </c>
      <c r="B295" t="s">
        <v>1672</v>
      </c>
      <c r="C295" t="s">
        <v>2717</v>
      </c>
    </row>
    <row r="296" spans="1:3" x14ac:dyDescent="0.25">
      <c r="A296" t="s">
        <v>2716</v>
      </c>
      <c r="B296" t="s">
        <v>547</v>
      </c>
      <c r="C296" t="s">
        <v>2718</v>
      </c>
    </row>
    <row r="297" spans="1:3" x14ac:dyDescent="0.25">
      <c r="A297" t="s">
        <v>2716</v>
      </c>
      <c r="B297" t="s">
        <v>638</v>
      </c>
      <c r="C297" t="s">
        <v>1519</v>
      </c>
    </row>
    <row r="298" spans="1:3" x14ac:dyDescent="0.25">
      <c r="A298" t="s">
        <v>2716</v>
      </c>
      <c r="B298" t="s">
        <v>647</v>
      </c>
      <c r="C298" t="s">
        <v>2719</v>
      </c>
    </row>
    <row r="299" spans="1:3" x14ac:dyDescent="0.25">
      <c r="A299" t="s">
        <v>2716</v>
      </c>
      <c r="B299" t="s">
        <v>1781</v>
      </c>
      <c r="C299" t="s">
        <v>1521</v>
      </c>
    </row>
    <row r="300" spans="1:3" x14ac:dyDescent="0.25">
      <c r="A300" t="s">
        <v>2716</v>
      </c>
      <c r="B300" t="s">
        <v>1809</v>
      </c>
      <c r="C300" t="s">
        <v>56</v>
      </c>
    </row>
    <row r="301" spans="1:3" x14ac:dyDescent="0.25">
      <c r="A301" t="s">
        <v>2716</v>
      </c>
      <c r="B301" t="s">
        <v>502</v>
      </c>
      <c r="C301" t="s">
        <v>57</v>
      </c>
    </row>
    <row r="302" spans="1:3" x14ac:dyDescent="0.25">
      <c r="A302" t="s">
        <v>2716</v>
      </c>
      <c r="B302" t="s">
        <v>1862</v>
      </c>
      <c r="C302" t="s">
        <v>58</v>
      </c>
    </row>
    <row r="303" spans="1:3" x14ac:dyDescent="0.25">
      <c r="A303" t="s">
        <v>2716</v>
      </c>
      <c r="B303" t="s">
        <v>507</v>
      </c>
      <c r="C303" t="s">
        <v>1061</v>
      </c>
    </row>
    <row r="304" spans="1:3" x14ac:dyDescent="0.25">
      <c r="A304" t="s">
        <v>2716</v>
      </c>
      <c r="B304" t="s">
        <v>514</v>
      </c>
      <c r="C304" t="s">
        <v>60</v>
      </c>
    </row>
    <row r="305" spans="1:3" x14ac:dyDescent="0.25">
      <c r="A305" t="s">
        <v>2716</v>
      </c>
      <c r="B305" t="s">
        <v>1983</v>
      </c>
      <c r="C305" t="s">
        <v>1523</v>
      </c>
    </row>
    <row r="306" spans="1:3" x14ac:dyDescent="0.25">
      <c r="A306" t="s">
        <v>2716</v>
      </c>
      <c r="B306" t="s">
        <v>598</v>
      </c>
      <c r="C306" t="s">
        <v>1524</v>
      </c>
    </row>
    <row r="307" spans="1:3" x14ac:dyDescent="0.25">
      <c r="A307" t="s">
        <v>2716</v>
      </c>
      <c r="B307" t="s">
        <v>715</v>
      </c>
      <c r="C307" t="s">
        <v>1526</v>
      </c>
    </row>
    <row r="308" spans="1:3" x14ac:dyDescent="0.25">
      <c r="A308" t="s">
        <v>2716</v>
      </c>
      <c r="B308" t="s">
        <v>727</v>
      </c>
      <c r="C308" t="s">
        <v>1527</v>
      </c>
    </row>
    <row r="309" spans="1:3" x14ac:dyDescent="0.25">
      <c r="A309" t="s">
        <v>2716</v>
      </c>
      <c r="B309" t="s">
        <v>293</v>
      </c>
      <c r="C309" t="s">
        <v>1522</v>
      </c>
    </row>
    <row r="310" spans="1:3" x14ac:dyDescent="0.25">
      <c r="A310" t="s">
        <v>2716</v>
      </c>
      <c r="B310" t="s">
        <v>608</v>
      </c>
      <c r="C310" t="s">
        <v>1567</v>
      </c>
    </row>
    <row r="311" spans="1:3" x14ac:dyDescent="0.25">
      <c r="A311" t="s">
        <v>2716</v>
      </c>
      <c r="B311" t="s">
        <v>817</v>
      </c>
      <c r="C311" t="s">
        <v>1528</v>
      </c>
    </row>
    <row r="312" spans="1:3" x14ac:dyDescent="0.25">
      <c r="A312" t="s">
        <v>2716</v>
      </c>
      <c r="B312" t="s">
        <v>2145</v>
      </c>
      <c r="C312" t="s">
        <v>1529</v>
      </c>
    </row>
    <row r="313" spans="1:3" x14ac:dyDescent="0.25">
      <c r="A313" t="s">
        <v>2716</v>
      </c>
      <c r="B313" t="s">
        <v>479</v>
      </c>
      <c r="C313" t="s">
        <v>83</v>
      </c>
    </row>
    <row r="314" spans="1:3" x14ac:dyDescent="0.25">
      <c r="A314" t="s">
        <v>2716</v>
      </c>
      <c r="B314" t="s">
        <v>339</v>
      </c>
      <c r="C314" t="s">
        <v>70</v>
      </c>
    </row>
    <row r="315" spans="1:3" x14ac:dyDescent="0.25">
      <c r="A315" s="4" t="s">
        <v>2716</v>
      </c>
      <c r="B315" s="4" t="s">
        <v>272</v>
      </c>
      <c r="C315" s="4" t="s">
        <v>71</v>
      </c>
    </row>
    <row r="317" spans="1:3" x14ac:dyDescent="0.25">
      <c r="A317" t="s">
        <v>2720</v>
      </c>
      <c r="B317" t="s">
        <v>235</v>
      </c>
      <c r="C317" t="s">
        <v>915</v>
      </c>
    </row>
    <row r="318" spans="1:3" x14ac:dyDescent="0.25">
      <c r="A318" t="s">
        <v>2720</v>
      </c>
      <c r="B318" t="s">
        <v>238</v>
      </c>
      <c r="C318" t="s">
        <v>917</v>
      </c>
    </row>
    <row r="320" spans="1:3" x14ac:dyDescent="0.25">
      <c r="A320" t="s">
        <v>2721</v>
      </c>
      <c r="B320" t="s">
        <v>245</v>
      </c>
      <c r="C320" s="4" t="s">
        <v>2722</v>
      </c>
    </row>
    <row r="321" spans="1:3" x14ac:dyDescent="0.25">
      <c r="A321" t="s">
        <v>2721</v>
      </c>
      <c r="B321" t="s">
        <v>379</v>
      </c>
      <c r="C321" s="4" t="s">
        <v>2723</v>
      </c>
    </row>
    <row r="322" spans="1:3" x14ac:dyDescent="0.25">
      <c r="A322" t="s">
        <v>2721</v>
      </c>
      <c r="B322" t="s">
        <v>239</v>
      </c>
      <c r="C322" s="4" t="s">
        <v>2724</v>
      </c>
    </row>
    <row r="323" spans="1:3" x14ac:dyDescent="0.25">
      <c r="A323" t="s">
        <v>2721</v>
      </c>
      <c r="B323" t="s">
        <v>236</v>
      </c>
      <c r="C323" s="4" t="s">
        <v>2725</v>
      </c>
    </row>
    <row r="324" spans="1:3" x14ac:dyDescent="0.25">
      <c r="A324" s="4" t="s">
        <v>2721</v>
      </c>
      <c r="B324" s="4" t="s">
        <v>2726</v>
      </c>
      <c r="C324" s="4" t="s">
        <v>105</v>
      </c>
    </row>
    <row r="325" spans="1:3" x14ac:dyDescent="0.25">
      <c r="A325" s="4"/>
      <c r="B325" s="4"/>
      <c r="C325" s="4"/>
    </row>
    <row r="326" spans="1:3" x14ac:dyDescent="0.25">
      <c r="A326" t="s">
        <v>2727</v>
      </c>
      <c r="B326" t="s">
        <v>1385</v>
      </c>
      <c r="C326" t="s">
        <v>742</v>
      </c>
    </row>
    <row r="327" spans="1:3" x14ac:dyDescent="0.25">
      <c r="A327" t="s">
        <v>2727</v>
      </c>
      <c r="B327" t="s">
        <v>2273</v>
      </c>
      <c r="C327" t="s">
        <v>2274</v>
      </c>
    </row>
    <row r="328" spans="1:3" x14ac:dyDescent="0.25">
      <c r="A328" t="s">
        <v>2727</v>
      </c>
      <c r="B328" t="s">
        <v>2275</v>
      </c>
      <c r="C328" t="s">
        <v>2276</v>
      </c>
    </row>
    <row r="329" spans="1:3" x14ac:dyDescent="0.25">
      <c r="A329" t="s">
        <v>2727</v>
      </c>
      <c r="B329" t="s">
        <v>1285</v>
      </c>
      <c r="C329" t="s">
        <v>2277</v>
      </c>
    </row>
    <row r="330" spans="1:3" x14ac:dyDescent="0.25">
      <c r="A330" t="s">
        <v>2727</v>
      </c>
      <c r="B330" t="s">
        <v>2278</v>
      </c>
      <c r="C330" t="s">
        <v>2279</v>
      </c>
    </row>
    <row r="331" spans="1:3" x14ac:dyDescent="0.25">
      <c r="A331" t="s">
        <v>2727</v>
      </c>
      <c r="B331" t="s">
        <v>1011</v>
      </c>
      <c r="C331" t="s">
        <v>1079</v>
      </c>
    </row>
    <row r="332" spans="1:3" x14ac:dyDescent="0.25">
      <c r="A332" t="s">
        <v>2727</v>
      </c>
      <c r="B332" t="s">
        <v>1271</v>
      </c>
      <c r="C332" t="s">
        <v>231</v>
      </c>
    </row>
    <row r="333" spans="1:3" x14ac:dyDescent="0.25">
      <c r="A333" t="s">
        <v>2727</v>
      </c>
      <c r="B333" t="s">
        <v>2280</v>
      </c>
      <c r="C333" t="s">
        <v>1180</v>
      </c>
    </row>
    <row r="334" spans="1:3" x14ac:dyDescent="0.25">
      <c r="A334" t="s">
        <v>2727</v>
      </c>
      <c r="B334" t="s">
        <v>2281</v>
      </c>
      <c r="C334" t="s">
        <v>1111</v>
      </c>
    </row>
    <row r="335" spans="1:3" x14ac:dyDescent="0.25">
      <c r="A335" t="s">
        <v>2727</v>
      </c>
      <c r="B335" t="s">
        <v>978</v>
      </c>
      <c r="C335" t="s">
        <v>524</v>
      </c>
    </row>
    <row r="336" spans="1:3" x14ac:dyDescent="0.25">
      <c r="A336" t="s">
        <v>2727</v>
      </c>
      <c r="B336" t="s">
        <v>2282</v>
      </c>
      <c r="C336" t="s">
        <v>2283</v>
      </c>
    </row>
    <row r="337" spans="1:3" x14ac:dyDescent="0.25">
      <c r="A337" t="s">
        <v>2727</v>
      </c>
      <c r="B337" t="s">
        <v>2284</v>
      </c>
      <c r="C337" t="s">
        <v>2285</v>
      </c>
    </row>
    <row r="338" spans="1:3" x14ac:dyDescent="0.25">
      <c r="A338" t="s">
        <v>2727</v>
      </c>
      <c r="B338" t="s">
        <v>2286</v>
      </c>
      <c r="C338" t="s">
        <v>2287</v>
      </c>
    </row>
    <row r="339" spans="1:3" x14ac:dyDescent="0.25">
      <c r="A339" t="s">
        <v>2727</v>
      </c>
      <c r="B339" t="s">
        <v>2288</v>
      </c>
      <c r="C339" t="s">
        <v>2289</v>
      </c>
    </row>
    <row r="340" spans="1:3" x14ac:dyDescent="0.25">
      <c r="A340" t="s">
        <v>2727</v>
      </c>
      <c r="B340" t="s">
        <v>1332</v>
      </c>
      <c r="C340" t="s">
        <v>468</v>
      </c>
    </row>
    <row r="341" spans="1:3" x14ac:dyDescent="0.25">
      <c r="A341" t="s">
        <v>2727</v>
      </c>
      <c r="B341" t="s">
        <v>1396</v>
      </c>
      <c r="C341" t="s">
        <v>843</v>
      </c>
    </row>
    <row r="342" spans="1:3" x14ac:dyDescent="0.25">
      <c r="A342" t="s">
        <v>2727</v>
      </c>
      <c r="B342" t="s">
        <v>987</v>
      </c>
      <c r="C342" t="s">
        <v>240</v>
      </c>
    </row>
    <row r="343" spans="1:3" x14ac:dyDescent="0.25">
      <c r="A343" s="4"/>
      <c r="B343" s="4"/>
      <c r="C343" s="4"/>
    </row>
    <row r="344" spans="1:3" x14ac:dyDescent="0.25">
      <c r="A344" s="4" t="s">
        <v>2728</v>
      </c>
      <c r="B344" s="4" t="s">
        <v>237</v>
      </c>
      <c r="C344" s="4" t="s">
        <v>916</v>
      </c>
    </row>
    <row r="345" spans="1:3" x14ac:dyDescent="0.25">
      <c r="A345" s="4" t="s">
        <v>2728</v>
      </c>
      <c r="B345" s="4" t="s">
        <v>534</v>
      </c>
      <c r="C345" s="4" t="s">
        <v>1238</v>
      </c>
    </row>
    <row r="346" spans="1:3" x14ac:dyDescent="0.25">
      <c r="A346" s="4" t="s">
        <v>2728</v>
      </c>
      <c r="B346" s="4" t="s">
        <v>528</v>
      </c>
      <c r="C346" s="4" t="s">
        <v>2729</v>
      </c>
    </row>
    <row r="347" spans="1:3" x14ac:dyDescent="0.25">
      <c r="A347" s="4" t="s">
        <v>2728</v>
      </c>
      <c r="B347" s="4" t="s">
        <v>474</v>
      </c>
      <c r="C347" s="4" t="s">
        <v>2730</v>
      </c>
    </row>
    <row r="348" spans="1:3" x14ac:dyDescent="0.25">
      <c r="A348" s="4" t="s">
        <v>2728</v>
      </c>
      <c r="B348" s="4" t="s">
        <v>241</v>
      </c>
      <c r="C348" s="4" t="s">
        <v>2731</v>
      </c>
    </row>
    <row r="349" spans="1:3" x14ac:dyDescent="0.25">
      <c r="A349" s="4" t="s">
        <v>2728</v>
      </c>
      <c r="B349" s="4" t="s">
        <v>639</v>
      </c>
      <c r="C349" s="4" t="s">
        <v>2732</v>
      </c>
    </row>
    <row r="350" spans="1:3" x14ac:dyDescent="0.25">
      <c r="A350" s="4" t="s">
        <v>2728</v>
      </c>
      <c r="B350" s="4" t="s">
        <v>308</v>
      </c>
      <c r="C350" s="4" t="s">
        <v>2733</v>
      </c>
    </row>
    <row r="351" spans="1:3" x14ac:dyDescent="0.25">
      <c r="A351" s="4"/>
      <c r="B351" s="4"/>
      <c r="C351" s="4"/>
    </row>
    <row r="352" spans="1:3" x14ac:dyDescent="0.25">
      <c r="A352" s="4" t="s">
        <v>2734</v>
      </c>
      <c r="B352" s="4" t="s">
        <v>244</v>
      </c>
      <c r="C352" s="4" t="s">
        <v>2735</v>
      </c>
    </row>
    <row r="353" spans="1:3" x14ac:dyDescent="0.25">
      <c r="A353" s="4" t="s">
        <v>2734</v>
      </c>
      <c r="B353" s="4" t="s">
        <v>2736</v>
      </c>
      <c r="C353" s="4" t="s">
        <v>918</v>
      </c>
    </row>
    <row r="354" spans="1:3" x14ac:dyDescent="0.25">
      <c r="A354" s="4" t="s">
        <v>2734</v>
      </c>
      <c r="B354" s="4" t="s">
        <v>386</v>
      </c>
      <c r="C354" s="4" t="s">
        <v>1081</v>
      </c>
    </row>
    <row r="355" spans="1:3" x14ac:dyDescent="0.25">
      <c r="A355" s="4"/>
      <c r="B355" s="4"/>
      <c r="C355" s="4"/>
    </row>
    <row r="356" spans="1:3" x14ac:dyDescent="0.25">
      <c r="A356" t="s">
        <v>2737</v>
      </c>
      <c r="B356" t="s">
        <v>297</v>
      </c>
      <c r="C356" t="s">
        <v>2738</v>
      </c>
    </row>
    <row r="357" spans="1:3" x14ac:dyDescent="0.25">
      <c r="A357" t="s">
        <v>2737</v>
      </c>
      <c r="B357" t="s">
        <v>2739</v>
      </c>
      <c r="C357" t="s">
        <v>2740</v>
      </c>
    </row>
    <row r="358" spans="1:3" x14ac:dyDescent="0.25">
      <c r="A358" t="s">
        <v>2737</v>
      </c>
      <c r="B358" t="s">
        <v>255</v>
      </c>
      <c r="C358" t="s">
        <v>2741</v>
      </c>
    </row>
    <row r="359" spans="1:3" x14ac:dyDescent="0.25">
      <c r="A359" t="s">
        <v>2737</v>
      </c>
      <c r="B359" t="s">
        <v>529</v>
      </c>
      <c r="C359" t="s">
        <v>2742</v>
      </c>
    </row>
    <row r="360" spans="1:3" x14ac:dyDescent="0.25">
      <c r="A360" t="s">
        <v>2737</v>
      </c>
      <c r="B360" t="s">
        <v>418</v>
      </c>
      <c r="C360" t="s">
        <v>2743</v>
      </c>
    </row>
    <row r="361" spans="1:3" x14ac:dyDescent="0.25">
      <c r="A361" t="s">
        <v>2737</v>
      </c>
      <c r="B361" t="s">
        <v>2744</v>
      </c>
      <c r="C361" t="s">
        <v>2745</v>
      </c>
    </row>
    <row r="362" spans="1:3" x14ac:dyDescent="0.25">
      <c r="A362" t="s">
        <v>2737</v>
      </c>
      <c r="B362" t="s">
        <v>417</v>
      </c>
      <c r="C362" t="s">
        <v>2746</v>
      </c>
    </row>
    <row r="363" spans="1:3" x14ac:dyDescent="0.25">
      <c r="A363" s="4" t="s">
        <v>2737</v>
      </c>
      <c r="B363" s="4" t="s">
        <v>2747</v>
      </c>
      <c r="C363" s="4" t="s">
        <v>100</v>
      </c>
    </row>
    <row r="364" spans="1:3" x14ac:dyDescent="0.25">
      <c r="A364" t="s">
        <v>2737</v>
      </c>
      <c r="B364" t="s">
        <v>401</v>
      </c>
      <c r="C364" t="s">
        <v>2748</v>
      </c>
    </row>
    <row r="365" spans="1:3" x14ac:dyDescent="0.25">
      <c r="A365" t="s">
        <v>2737</v>
      </c>
      <c r="B365" t="s">
        <v>396</v>
      </c>
      <c r="C365" t="s">
        <v>2749</v>
      </c>
    </row>
    <row r="366" spans="1:3" x14ac:dyDescent="0.25">
      <c r="A366" t="s">
        <v>2737</v>
      </c>
      <c r="B366" t="s">
        <v>982</v>
      </c>
      <c r="C366" t="s">
        <v>2750</v>
      </c>
    </row>
    <row r="367" spans="1:3" x14ac:dyDescent="0.25">
      <c r="A367" t="s">
        <v>2737</v>
      </c>
      <c r="B367" t="s">
        <v>308</v>
      </c>
      <c r="C367" t="s">
        <v>2751</v>
      </c>
    </row>
    <row r="368" spans="1:3" x14ac:dyDescent="0.25">
      <c r="A368" s="4" t="s">
        <v>2737</v>
      </c>
      <c r="B368" s="4" t="s">
        <v>2726</v>
      </c>
      <c r="C368" s="4" t="s">
        <v>105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Données</vt:lpstr>
      <vt:lpstr>Nettoyage des données</vt:lpstr>
      <vt:lpstr>Prix médians</vt:lpstr>
      <vt:lpstr>Composition du PMAS</vt:lpstr>
      <vt:lpstr>Coût du PMAS</vt:lpstr>
      <vt:lpstr>Coût médian produits supp</vt:lpstr>
      <vt:lpstr>Questionnaire KOBO</vt:lpstr>
      <vt:lpstr>Choix KOBO</vt:lpstr>
      <vt:lpstr>'Choix KOBO'!OLE_LINK1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Lea Barbezat IMPACT</cp:lastModifiedBy>
  <dcterms:created xsi:type="dcterms:W3CDTF">2017-12-11T14:32:26Z</dcterms:created>
  <dcterms:modified xsi:type="dcterms:W3CDTF">2019-10-01T08:55:05Z</dcterms:modified>
</cp:coreProperties>
</file>