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ey\Desktop\"/>
    </mc:Choice>
  </mc:AlternateContent>
  <xr:revisionPtr revIDLastSave="0" documentId="10_ncr:8100000_{A5713827-6EA3-4898-B2E4-7DBC4BEB74EC}" xr6:coauthVersionLast="34" xr6:coauthVersionMax="34" xr10:uidLastSave="{00000000-0000-0000-0000-000000000000}"/>
  <bookViews>
    <workbookView xWindow="0" yWindow="0" windowWidth="20490" windowHeight="6420" xr2:uid="{00000000-000D-0000-FFFF-FFFF00000000}"/>
  </bookViews>
  <sheets>
    <sheet name="Al Hudaydah Rapid Market Mon..." sheetId="1" r:id="rId1"/>
    <sheet name="eliminated_districts" sheetId="8" state="hidden" r:id="rId2"/>
    <sheet name="admin3" sheetId="3" state="hidden" r:id="rId3"/>
    <sheet name="cleaning_log" sheetId="2" r:id="rId4"/>
    <sheet name="medianprices_districts" sheetId="4" r:id="rId5"/>
    <sheet name="medianprices_governorates" sheetId="5" r:id="rId6"/>
    <sheet name="smeb_districts" sheetId="6" r:id="rId7"/>
    <sheet name="smeb_governorates" sheetId="7" r:id="rId8"/>
  </sheets>
  <definedNames>
    <definedName name="_xlnm._FilterDatabase" localSheetId="0" hidden="1">'Al Hudaydah Rapid Market Mon...'!$A$1:$CY$251</definedName>
    <definedName name="_xlnm._FilterDatabase" localSheetId="4" hidden="1">medianprices_districts!$A$1:$S$39</definedName>
    <definedName name="_xlnm._FilterDatabase" localSheetId="5" hidden="1">medianprices_governorates!$A$1:$Q$9</definedName>
    <definedName name="_xlnm._FilterDatabase" localSheetId="6" hidden="1">smeb_districts!$A$1:$S$1</definedName>
    <definedName name="_xlnm._FilterDatabase" localSheetId="7" hidden="1">smeb_governorates!$A$1:$Q$1</definedName>
  </definedNames>
  <calcPr calcId="162913"/>
</workbook>
</file>

<file path=xl/calcChain.xml><?xml version="1.0" encoding="utf-8"?>
<calcChain xmlns="http://schemas.openxmlformats.org/spreadsheetml/2006/main">
  <c r="Y140" i="1" l="1"/>
  <c r="Y230" i="1"/>
  <c r="Y231" i="1"/>
  <c r="Y232" i="1"/>
  <c r="Y239" i="1"/>
  <c r="Y139" i="1"/>
  <c r="Y145" i="1"/>
  <c r="Y228" i="1"/>
  <c r="Y138" i="1"/>
  <c r="Y207" i="1"/>
  <c r="Y227" i="1"/>
  <c r="Y229" i="1"/>
  <c r="Y238" i="1"/>
  <c r="Y148" i="1"/>
  <c r="Y206" i="1"/>
  <c r="Y208" i="1"/>
  <c r="Y147" i="1"/>
  <c r="Y144" i="1"/>
  <c r="Y146" i="1"/>
  <c r="Y142" i="1"/>
  <c r="Y220" i="1"/>
  <c r="Y213" i="1"/>
  <c r="Y217" i="1"/>
  <c r="Y219" i="1"/>
  <c r="Y222" i="1"/>
  <c r="Y141" i="1"/>
  <c r="Y218" i="1"/>
  <c r="Y143" i="1"/>
  <c r="AE249" i="1" l="1"/>
  <c r="N4" i="8" l="1"/>
  <c r="L4" i="8"/>
  <c r="N3" i="8"/>
  <c r="L3" i="8"/>
  <c r="AE118" i="1" l="1"/>
  <c r="AE116" i="1"/>
  <c r="AE112" i="1"/>
</calcChain>
</file>

<file path=xl/sharedStrings.xml><?xml version="1.0" encoding="utf-8"?>
<sst xmlns="http://schemas.openxmlformats.org/spreadsheetml/2006/main" count="14246" uniqueCount="2164">
  <si>
    <t>start</t>
  </si>
  <si>
    <t>end</t>
  </si>
  <si>
    <t>today</t>
  </si>
  <si>
    <t>deviceid</t>
  </si>
  <si>
    <t>date_survey</t>
  </si>
  <si>
    <t>enumerator_id</t>
  </si>
  <si>
    <t>organisation_name</t>
  </si>
  <si>
    <t>governorate_ID</t>
  </si>
  <si>
    <t>district_ID</t>
  </si>
  <si>
    <t>market_name</t>
  </si>
  <si>
    <t>type_market</t>
  </si>
  <si>
    <t>type_area</t>
  </si>
  <si>
    <t>sell_flour</t>
  </si>
  <si>
    <t>quantity_1kg_flour</t>
  </si>
  <si>
    <t>flour_quantity_other</t>
  </si>
  <si>
    <t>price_flour</t>
  </si>
  <si>
    <t>price_flour_normalised</t>
  </si>
  <si>
    <t>flour_gov_origin</t>
  </si>
  <si>
    <t>sell_beans</t>
  </si>
  <si>
    <t>quantity_1kg_beans</t>
  </si>
  <si>
    <t>beans_quantity_other</t>
  </si>
  <si>
    <t>beans_type</t>
  </si>
  <si>
    <t>price_beans</t>
  </si>
  <si>
    <t>price_beans_normalised</t>
  </si>
  <si>
    <t>beans_gov_origin</t>
  </si>
  <si>
    <t>sell_oil</t>
  </si>
  <si>
    <t>quantity_1L_oil</t>
  </si>
  <si>
    <t>oil_quantity_other</t>
  </si>
  <si>
    <t>price_oil</t>
  </si>
  <si>
    <t>price_veg_oil_normalised</t>
  </si>
  <si>
    <t>oil_gov_origin</t>
  </si>
  <si>
    <t>sell_sugar</t>
  </si>
  <si>
    <t>quantity_1kg_sugar</t>
  </si>
  <si>
    <t>sugar_quantity_other</t>
  </si>
  <si>
    <t>price_sugar</t>
  </si>
  <si>
    <t>price_sugar_normalised</t>
  </si>
  <si>
    <t>sugar_gov_origin</t>
  </si>
  <si>
    <t>sell_salt</t>
  </si>
  <si>
    <t>quantity_1kg_salt</t>
  </si>
  <si>
    <t>salt_quantity_other</t>
  </si>
  <si>
    <t>price_salt</t>
  </si>
  <si>
    <t>price_salt_normalised</t>
  </si>
  <si>
    <t>salt_gov_origin</t>
  </si>
  <si>
    <t>sell_bottled_water</t>
  </si>
  <si>
    <t>quantity_0.75L</t>
  </si>
  <si>
    <t>bottled_quantity_other</t>
  </si>
  <si>
    <t>price_bottled_water</t>
  </si>
  <si>
    <t>price_bottled_water_normalised</t>
  </si>
  <si>
    <t>bottled_gov_origin</t>
  </si>
  <si>
    <t>sell_soap</t>
  </si>
  <si>
    <t>quantity_1bar</t>
  </si>
  <si>
    <t>soap_quantity_specify</t>
  </si>
  <si>
    <t>price_soap</t>
  </si>
  <si>
    <t>price_soap_normalised</t>
  </si>
  <si>
    <t>soap_gov_origin</t>
  </si>
  <si>
    <t>sell_laundry_powder</t>
  </si>
  <si>
    <t>quantity_100g</t>
  </si>
  <si>
    <t>laundry_quantity_other</t>
  </si>
  <si>
    <t>price_laundry_powder</t>
  </si>
  <si>
    <t>price_laundry_powder_normalised</t>
  </si>
  <si>
    <t>laundry_gov_origin</t>
  </si>
  <si>
    <t>sell_sanitary_napkins</t>
  </si>
  <si>
    <t>quantity_10units</t>
  </si>
  <si>
    <t>napkins_quantity_other</t>
  </si>
  <si>
    <t>price_sanitary_napkins</t>
  </si>
  <si>
    <t>price_sanitary_napkins_normalised</t>
  </si>
  <si>
    <t>napkins_gov_origin</t>
  </si>
  <si>
    <t>sell_gas</t>
  </si>
  <si>
    <t>quantity_1L_gas</t>
  </si>
  <si>
    <t>gas_quantity_other</t>
  </si>
  <si>
    <t>price_gas</t>
  </si>
  <si>
    <t>price_gas_normalised</t>
  </si>
  <si>
    <t>gas_gov_origin</t>
  </si>
  <si>
    <t>sell_petrol</t>
  </si>
  <si>
    <t>quantity_1L_petrol</t>
  </si>
  <si>
    <t>quantity_other_petrol</t>
  </si>
  <si>
    <t>price_petrol</t>
  </si>
  <si>
    <t>price_petrol_normalised</t>
  </si>
  <si>
    <t>petrol_gov_origin_petrol</t>
  </si>
  <si>
    <t>sell_diesel</t>
  </si>
  <si>
    <t>quantity_1L_diesel</t>
  </si>
  <si>
    <t>diesel_quantity_other</t>
  </si>
  <si>
    <t>price_diesel</t>
  </si>
  <si>
    <t>price_diesel_normalised</t>
  </si>
  <si>
    <t>diesel_gov_origin</t>
  </si>
  <si>
    <t>sell_water_trucking</t>
  </si>
  <si>
    <t>capacity_truck</t>
  </si>
  <si>
    <t>type_owner</t>
  </si>
  <si>
    <t>type_water</t>
  </si>
  <si>
    <t>water_chlorinated</t>
  </si>
  <si>
    <t>cost_cubic_meter</t>
  </si>
  <si>
    <t>location_source</t>
  </si>
  <si>
    <t>cash_feasibility</t>
  </si>
  <si>
    <t>cash_feasibility/Cash</t>
  </si>
  <si>
    <t>cash_feasibility/Credit</t>
  </si>
  <si>
    <t>cash_feasibility/Credit_debit</t>
  </si>
  <si>
    <t>cash_feasibility/Do_not_know</t>
  </si>
  <si>
    <t>cash_feasibility/Mobile_money</t>
  </si>
  <si>
    <t>cash_feasibility/Other</t>
  </si>
  <si>
    <t>cash_feasibility/Prepaid_cards</t>
  </si>
  <si>
    <t>cash_feasibility/Vouchers</t>
  </si>
  <si>
    <t>Other_cash_feasibility</t>
  </si>
  <si>
    <t>further_comments</t>
  </si>
  <si>
    <t>_id</t>
  </si>
  <si>
    <t>_uuid</t>
  </si>
  <si>
    <t>_submission_time</t>
  </si>
  <si>
    <t>_index</t>
  </si>
  <si>
    <t>2018-07-24T14:10:08.033+03:00</t>
  </si>
  <si>
    <t>2018-07-24T14:14:21.234+03:00</t>
  </si>
  <si>
    <t>2018-07-24</t>
  </si>
  <si>
    <t>ee.humanitarianresponse.info:T3Ep7FY0gwVVL214</t>
  </si>
  <si>
    <t>YE13</t>
  </si>
  <si>
    <t>YE1308</t>
  </si>
  <si>
    <t>Other</t>
  </si>
  <si>
    <t>Urban</t>
  </si>
  <si>
    <t>no</t>
  </si>
  <si>
    <t>yes</t>
  </si>
  <si>
    <t>Cash</t>
  </si>
  <si>
    <t>7e82a4c7-0126-407c-8d1d-43a054e7e022</t>
  </si>
  <si>
    <t>2018-07-24T12:02:02</t>
  </si>
  <si>
    <t>2018-07-24T14:14:23.866+03:00</t>
  </si>
  <si>
    <t>2018-07-24T14:17:04.534+03:00</t>
  </si>
  <si>
    <t>a4e3caf9-e04d-4dfc-8ee5-b389f8b5b747</t>
  </si>
  <si>
    <t>2018-07-24T12:02:04</t>
  </si>
  <si>
    <t>2018-07-24T14:17:07.453+03:00</t>
  </si>
  <si>
    <t>2018-07-24T14:22:15.989+03:00</t>
  </si>
  <si>
    <t>YE1310</t>
  </si>
  <si>
    <t>Dried</t>
  </si>
  <si>
    <t>f4d4c2e3-57f5-42a7-8f59-257ef6d9da6c</t>
  </si>
  <si>
    <t>2018-07-24T12:02:06</t>
  </si>
  <si>
    <t>2018-07-24T11:49:59.151+03:00</t>
  </si>
  <si>
    <t>2018-07-24T14:43:17.183+03:00</t>
  </si>
  <si>
    <t>d75f6aa9-c7da-40f1-a08f-7584aade8ad1</t>
  </si>
  <si>
    <t>2018-07-24T12:02:10</t>
  </si>
  <si>
    <t>2018-07-24T14:43:19.581+03:00</t>
  </si>
  <si>
    <t>2018-07-24T14:49:43.315+03:00</t>
  </si>
  <si>
    <t>Canned</t>
  </si>
  <si>
    <t>2a4d343f-ff1b-497d-ad1c-343f42fe656e</t>
  </si>
  <si>
    <t>2018-07-24T12:02:13</t>
  </si>
  <si>
    <t>2018-07-24T14:49:46.819+03:00</t>
  </si>
  <si>
    <t>2018-07-24T14:53:33.690+03:00</t>
  </si>
  <si>
    <t>171eb0f8-e3bc-482f-a212-fd1f4b6be294</t>
  </si>
  <si>
    <t>2018-07-24T12:02:15</t>
  </si>
  <si>
    <t>2018-07-25T09:50:48.444+03:00</t>
  </si>
  <si>
    <t>2018-07-25T09:56:10.588+03:00</t>
  </si>
  <si>
    <t>2018-07-25</t>
  </si>
  <si>
    <t>87095373-f99c-409d-affb-9ab45e908a00</t>
  </si>
  <si>
    <t>2018-07-25T07:02:54</t>
  </si>
  <si>
    <t>2018-07-25T09:56:12.866+03:00</t>
  </si>
  <si>
    <t>2018-07-25T10:01:31.007+03:00</t>
  </si>
  <si>
    <t>75dbfa1d-fcec-4052-a152-f6578450f22d</t>
  </si>
  <si>
    <t>2018-07-25T07:02:55</t>
  </si>
  <si>
    <t>2018-07-25T10:01:34.599+03:00</t>
  </si>
  <si>
    <t>2018-07-25T10:05:17.614+03:00</t>
  </si>
  <si>
    <t>32dfd09a-308f-4ebf-a82f-1d4b57950dc6</t>
  </si>
  <si>
    <t>2018-07-25T07:05:29</t>
  </si>
  <si>
    <t>2018-07-25T10:05:20.440+03:00</t>
  </si>
  <si>
    <t>2018-07-25T10:11:54.397+03:00</t>
  </si>
  <si>
    <t>YE1309</t>
  </si>
  <si>
    <t>dfb59e3c-d47f-4faa-a6b4-4614f5dc1083</t>
  </si>
  <si>
    <t>2018-07-25T08:35:00</t>
  </si>
  <si>
    <t>2018-07-25T10:11:57.208+03:00</t>
  </si>
  <si>
    <t>2018-07-25T10:17:18.920+03:00</t>
  </si>
  <si>
    <t>443dfe25-d523-47d0-8f29-8b8a4b98eabe</t>
  </si>
  <si>
    <t>2018-07-25T08:35:02</t>
  </si>
  <si>
    <t>2018-07-25T10:17:23.312+03:00</t>
  </si>
  <si>
    <t>2018-07-25T10:34:19.690+03:00</t>
  </si>
  <si>
    <t>749bdb96-16ff-435b-88b1-f8472e4dc18e</t>
  </si>
  <si>
    <t>2018-07-25T08:35:03</t>
  </si>
  <si>
    <t>2018-07-25T10:34:24.537+03:00</t>
  </si>
  <si>
    <t>2018-07-25T10:41:24.144+03:00</t>
  </si>
  <si>
    <t>29753755-5882-4c66-aef4-67aa0f4e5e20</t>
  </si>
  <si>
    <t>2018-07-25T08:35:05</t>
  </si>
  <si>
    <t>2018-07-25T10:41:29.082+03:00</t>
  </si>
  <si>
    <t>2018-07-25T11:37:59.190+03:00</t>
  </si>
  <si>
    <t>f917aa7d-603f-437f-9995-ec5aff969515</t>
  </si>
  <si>
    <t>2018-07-25T09:18:37</t>
  </si>
  <si>
    <t>2018-07-25T11:38:01.649+03:00</t>
  </si>
  <si>
    <t>2018-07-25T11:42:40.945+03:00</t>
  </si>
  <si>
    <t>6c6c316a-afd9-4b31-a521-a9b8db725a1b</t>
  </si>
  <si>
    <t>2018-07-25T09:18:40</t>
  </si>
  <si>
    <t>2018-07-25T11:42:44.680+03:00</t>
  </si>
  <si>
    <t>2018-07-25T11:45:03.278+03:00</t>
  </si>
  <si>
    <t>d2b9013c-bc1b-4e67-9ddb-6f8d73e64e0f</t>
  </si>
  <si>
    <t>2018-07-25T09:18:44</t>
  </si>
  <si>
    <t>2018-07-25T11:45:07.574+03:00</t>
  </si>
  <si>
    <t>2018-07-25T11:47:33.648+03:00</t>
  </si>
  <si>
    <t>3ab2dc6a-e5dc-4608-8d92-572691d7f684</t>
  </si>
  <si>
    <t>2018-07-25T09:18:46</t>
  </si>
  <si>
    <t>2018-07-25T11:47:37.275+03:00</t>
  </si>
  <si>
    <t>2018-07-25T11:52:56.413+03:00</t>
  </si>
  <si>
    <t>YE1301</t>
  </si>
  <si>
    <t>75b36dc5-21d5-46c4-a6b8-24ae402dfb87</t>
  </si>
  <si>
    <t>2018-07-25T11:53:01.550+03:00</t>
  </si>
  <si>
    <t>2018-07-25T12:06:03.870+03:00</t>
  </si>
  <si>
    <t>2ea22535-730c-43ec-84aa-8127891b24c9</t>
  </si>
  <si>
    <t>2018-07-25T12:06:08.727+03:00</t>
  </si>
  <si>
    <t>2018-07-25T12:11:18.622+03:00</t>
  </si>
  <si>
    <t>9985717f-15ce-4043-98bf-038bd8fc05fa</t>
  </si>
  <si>
    <t>2018-07-25T12:11:23.437+03:00</t>
  </si>
  <si>
    <t>2018-07-25T12:16:35.658+03:00</t>
  </si>
  <si>
    <t>755c151e-2a47-4a47-a666-c4d05eb2fedc</t>
  </si>
  <si>
    <t>2018-07-25T12:16:40.886+03:00</t>
  </si>
  <si>
    <t>2018-07-25T12:21:55.209+03:00</t>
  </si>
  <si>
    <t>6805cd92-fbbc-472d-8d57-d4b454a67846</t>
  </si>
  <si>
    <t>2018-07-25T12:21:57.808+03:00</t>
  </si>
  <si>
    <t>2018-07-25T12:24:42.550+03:00</t>
  </si>
  <si>
    <t>Private</t>
  </si>
  <si>
    <t>Pumping_Station_or_Borehole</t>
  </si>
  <si>
    <t>Do_not_know</t>
  </si>
  <si>
    <t>2d1e2b11-8086-41d0-ba5f-47ccf2b17394</t>
  </si>
  <si>
    <t>2018-07-25T09:38:12</t>
  </si>
  <si>
    <t>2018-07-25T12:24:45.604+03:00</t>
  </si>
  <si>
    <t>2018-07-25T12:26:25.779+03:00</t>
  </si>
  <si>
    <t>2d3fa355-cacb-497a-8764-d5983b0db6f0</t>
  </si>
  <si>
    <t>2018-07-25T09:38:14</t>
  </si>
  <si>
    <t>2018-07-25T12:26:29.593+03:00</t>
  </si>
  <si>
    <t>2018-07-25T12:28:11.363+03:00</t>
  </si>
  <si>
    <t>33a579d5-d614-4d32-9b9c-50547a870291</t>
  </si>
  <si>
    <t>2018-07-25T09:38:18</t>
  </si>
  <si>
    <t>2018-07-25T12:28:15.229+03:00</t>
  </si>
  <si>
    <t>2018-07-25T12:29:57.639+03:00</t>
  </si>
  <si>
    <t>fc41c168-90dd-42c5-b4f9-1d10a68b8012</t>
  </si>
  <si>
    <t>2018-07-25T09:38:20</t>
  </si>
  <si>
    <t>2018-07-25T12:30:02.223+03:00</t>
  </si>
  <si>
    <t>2018-07-25T12:31:44.661+03:00</t>
  </si>
  <si>
    <t>26694657-230a-4fa5-b5bf-cbff86dfeaed</t>
  </si>
  <si>
    <t>2018-07-25T09:38:23</t>
  </si>
  <si>
    <t>2018-07-25T12:31:49.254+03:00</t>
  </si>
  <si>
    <t>2018-07-25T12:34:28.768+03:00</t>
  </si>
  <si>
    <t>eb4c1cbc-481e-4ab5-809e-f438cadef061</t>
  </si>
  <si>
    <t>2018-07-25T09:38:25</t>
  </si>
  <si>
    <t>2018-07-25T12:34:34.010+03:00</t>
  </si>
  <si>
    <t>2018-07-25T12:36:27.132+03:00</t>
  </si>
  <si>
    <t>b617f425-44cd-4647-9f5c-54c83695f37e</t>
  </si>
  <si>
    <t>2018-07-25T09:38:28</t>
  </si>
  <si>
    <t>2018-07-26T11:05:22.450+03:00</t>
  </si>
  <si>
    <t>2018-07-26T11:22:47.134+03:00</t>
  </si>
  <si>
    <t>2018-07-26</t>
  </si>
  <si>
    <t>ee.humanitarianresponse.info:EeFsRTlzl1QjZcp8</t>
  </si>
  <si>
    <t>YE1306</t>
  </si>
  <si>
    <t>fb2fd545-13b2-4d10-8de6-8d77994bc1fe</t>
  </si>
  <si>
    <t>2018-07-26T08:22:47</t>
  </si>
  <si>
    <t>2018-07-26T10:35:14.735+03:00</t>
  </si>
  <si>
    <t>2018-07-26T11:29:24.285+03:00</t>
  </si>
  <si>
    <t>ee.humanitarianresponse.info:AEFDi7gZ5WbeXKo6</t>
  </si>
  <si>
    <t>NRC</t>
  </si>
  <si>
    <t>YE18</t>
  </si>
  <si>
    <t>YE1806</t>
  </si>
  <si>
    <t>District_level_market</t>
  </si>
  <si>
    <t>5890fb49-005d-47e0-907b-537130d280e7</t>
  </si>
  <si>
    <t>2018-07-26T08:29:34</t>
  </si>
  <si>
    <t>2018-07-26T11:22:48.450+03:00</t>
  </si>
  <si>
    <t>2018-07-26T11:32:05.536+03:00</t>
  </si>
  <si>
    <t>aea248b2-6d23-4b22-a4fb-29c9050ff4b5</t>
  </si>
  <si>
    <t>2018-07-26T08:56:16</t>
  </si>
  <si>
    <t>2018-07-26T11:32:07.099+03:00</t>
  </si>
  <si>
    <t>2018-07-26T11:33:44.529+03:00</t>
  </si>
  <si>
    <t>d7b14b81-7bbb-4a89-9fde-635350ff94bb</t>
  </si>
  <si>
    <t>2018-07-26T08:56:17</t>
  </si>
  <si>
    <t>2018-07-26T11:36:47.824+03:00</t>
  </si>
  <si>
    <t>2018-07-26T12:02:24.531+03:00</t>
  </si>
  <si>
    <t>ee.humanitarianresponse.info:lA5vENs1OnELgkg2</t>
  </si>
  <si>
    <t>Rural</t>
  </si>
  <si>
    <t>163b10ef-ef67-43bb-996c-2446d255d7fb</t>
  </si>
  <si>
    <t>2018-07-26T09:02:37</t>
  </si>
  <si>
    <t>2018-07-26T11:55:53.262+03:00</t>
  </si>
  <si>
    <t>2018-07-26T12:03:33.347+03:00</t>
  </si>
  <si>
    <t>7f6d70c1-8f5b-40df-b69d-a40c6c71809c</t>
  </si>
  <si>
    <t>2018-07-26T09:03:35</t>
  </si>
  <si>
    <t>2018-07-26T12:03:34.572+03:00</t>
  </si>
  <si>
    <t>2018-07-26T12:08:46.208+03:00</t>
  </si>
  <si>
    <t>73398f82-e291-42b5-9ece-90692983d41a</t>
  </si>
  <si>
    <t>2018-07-26T09:08:47</t>
  </si>
  <si>
    <t>2018-07-26T12:08:47.523+03:00</t>
  </si>
  <si>
    <t>2018-07-26T12:11:21.111+03:00</t>
  </si>
  <si>
    <t>9b41c9be-23d6-4aa8-bf5a-d88390ea14f7</t>
  </si>
  <si>
    <t>2018-07-26T09:11:23</t>
  </si>
  <si>
    <t>2018-07-26T12:11:23.040+03:00</t>
  </si>
  <si>
    <t>2018-07-26T12:15:24.693+03:00</t>
  </si>
  <si>
    <t>1358cdee-8134-408e-981e-87abf3c531ef</t>
  </si>
  <si>
    <t>2018-07-26T09:15:27</t>
  </si>
  <si>
    <t>2018-07-26T12:15:26.268+03:00</t>
  </si>
  <si>
    <t>2018-07-26T12:19:30.257+03:00</t>
  </si>
  <si>
    <t>7c93438a-75a3-446a-a73f-193ebb6d2885</t>
  </si>
  <si>
    <t>2018-07-26T09:19:32</t>
  </si>
  <si>
    <t>2018-07-26T12:19:32.057+03:00</t>
  </si>
  <si>
    <t>2018-07-26T12:21:19.537+03:00</t>
  </si>
  <si>
    <t>31f43f87-b319-4bdc-a39e-37cb31f84bc6</t>
  </si>
  <si>
    <t>2018-07-26T09:21:20</t>
  </si>
  <si>
    <t>2018-07-26T12:21:21.626+03:00</t>
  </si>
  <si>
    <t>2018-07-26T12:26:04.996+03:00</t>
  </si>
  <si>
    <t>6386ba87-bd9f-4f55-8665-37cea93797d3</t>
  </si>
  <si>
    <t>2018-07-26T09:26:10</t>
  </si>
  <si>
    <t>2018-07-26T12:26:07.295+03:00</t>
  </si>
  <si>
    <t>2018-07-26T12:33:08.973+03:00</t>
  </si>
  <si>
    <t>3a851c3f-2a4e-46db-8b58-f1ae8ee4f399</t>
  </si>
  <si>
    <t>2018-07-26T09:33:14</t>
  </si>
  <si>
    <t>2018-07-26T12:33:11.602+03:00</t>
  </si>
  <si>
    <t>2018-07-26T12:35:46.089+03:00</t>
  </si>
  <si>
    <t>804154f7-4390-45fe-9343-c3e18868a6ca</t>
  </si>
  <si>
    <t>2018-07-26T09:35:46</t>
  </si>
  <si>
    <t>2018-07-26T12:35:48.309+03:00</t>
  </si>
  <si>
    <t>2018-07-26T12:40:37.404+03:00</t>
  </si>
  <si>
    <t>f9e478cc-8954-4597-aa5f-6d949b5f622e</t>
  </si>
  <si>
    <t>2018-07-26T09:40:43</t>
  </si>
  <si>
    <t>2018-07-26T12:40:41.306+03:00</t>
  </si>
  <si>
    <t>2018-07-26T12:43:42.511+03:00</t>
  </si>
  <si>
    <t>1ab33131-ed10-4c57-9fe5-6ad5ac00e21c</t>
  </si>
  <si>
    <t>2018-07-26T09:43:47</t>
  </si>
  <si>
    <t>2018-07-26T12:43:45.944+03:00</t>
  </si>
  <si>
    <t>2018-07-26T12:45:13.388+03:00</t>
  </si>
  <si>
    <t>acc5b1dc-7268-4165-91ba-1b9e3eaef41d</t>
  </si>
  <si>
    <t>2018-07-26T09:45:16</t>
  </si>
  <si>
    <t>2018-07-26T12:45:17.163+03:00</t>
  </si>
  <si>
    <t>2018-07-26T12:46:38.625+03:00</t>
  </si>
  <si>
    <t>YE1302</t>
  </si>
  <si>
    <t>f6ff8a5b-c1b3-49ea-a51f-18c373dec363</t>
  </si>
  <si>
    <t>2018-07-26T09:46:41</t>
  </si>
  <si>
    <t>2018-07-26T12:46:41.704+03:00</t>
  </si>
  <si>
    <t>2018-07-26T12:48:07.760+03:00</t>
  </si>
  <si>
    <t>daf60769-b02d-41c7-b8a2-176cbf178f29</t>
  </si>
  <si>
    <t>2018-07-26T09:48:15</t>
  </si>
  <si>
    <t>2018-07-26T12:48:13.124+03:00</t>
  </si>
  <si>
    <t>2018-07-26T12:51:03.385+03:00</t>
  </si>
  <si>
    <t>7f437b87-ee6c-4374-9e54-9678ce7a9092</t>
  </si>
  <si>
    <t>2018-07-26T09:51:08</t>
  </si>
  <si>
    <t>2018-07-26T12:51:07.001+03:00</t>
  </si>
  <si>
    <t>2018-07-26T12:56:30.090+03:00</t>
  </si>
  <si>
    <t>08ba2e42-f516-4f25-9cf9-0e9fa0ce7e97</t>
  </si>
  <si>
    <t>2018-07-26T09:56:35</t>
  </si>
  <si>
    <t>2018-07-26T12:02:25.619+03:00</t>
  </si>
  <si>
    <t>2018-07-26T12:58:49.870+03:00</t>
  </si>
  <si>
    <t>Mohammed Al-asadi</t>
  </si>
  <si>
    <t>YE17</t>
  </si>
  <si>
    <t>YE1715</t>
  </si>
  <si>
    <t>Al-makhdrah</t>
  </si>
  <si>
    <t>becb29a4-9646-4154-bfcb-61371210e86a</t>
  </si>
  <si>
    <t>2018-07-26T09:59:02</t>
  </si>
  <si>
    <t>2018-07-26T12:56:34.671+03:00</t>
  </si>
  <si>
    <t>2018-07-26T13:00:34.721+03:00</t>
  </si>
  <si>
    <t>97a79869-c883-4ebb-9f9f-f683b7eea5fd</t>
  </si>
  <si>
    <t>2018-07-26T10:00:39</t>
  </si>
  <si>
    <t>2018-07-26T13:00:38.640+03:00</t>
  </si>
  <si>
    <t>2018-07-26T13:04:00.999+03:00</t>
  </si>
  <si>
    <t>260f6ac1-c993-4484-bad3-e8eb3f82a6a6</t>
  </si>
  <si>
    <t>2018-07-26T10:04:11</t>
  </si>
  <si>
    <t>2018-07-26T13:04:06.747+03:00</t>
  </si>
  <si>
    <t>2018-07-26T13:11:23.896+03:00</t>
  </si>
  <si>
    <t>ccf598cc-7465-4ed7-9000-0b0c20736346</t>
  </si>
  <si>
    <t>2018-07-26T10:11:31</t>
  </si>
  <si>
    <t>2018-07-26T13:11:28.576+03:00</t>
  </si>
  <si>
    <t>2018-07-26T13:15:06.164+03:00</t>
  </si>
  <si>
    <t>37ebb2d6-6c9a-49a1-b1e6-97a62bfced3c</t>
  </si>
  <si>
    <t>2018-07-26T10:15:17</t>
  </si>
  <si>
    <t>2018-07-26T13:15:12.212+03:00</t>
  </si>
  <si>
    <t>2018-07-26T13:20:27.664+03:00</t>
  </si>
  <si>
    <t>6c84e5e9-4770-4c6d-a9dc-27a245816f71</t>
  </si>
  <si>
    <t>2018-07-26T10:20:37</t>
  </si>
  <si>
    <t>2018-07-26T13:20:32.749+03:00</t>
  </si>
  <si>
    <t>2018-07-26T13:22:31.540+03:00</t>
  </si>
  <si>
    <t>0488dd64-45e1-49cb-9889-18db5a741b08</t>
  </si>
  <si>
    <t>2018-07-26T13:22:34.823+03:00</t>
  </si>
  <si>
    <t>2018-07-26T13:27:20.816+03:00</t>
  </si>
  <si>
    <t>4510a50c-7313-480c-a57e-23e3bc496f89</t>
  </si>
  <si>
    <t>2018-07-26T10:27:29</t>
  </si>
  <si>
    <t>2018-07-26T12:58:51.194+03:00</t>
  </si>
  <si>
    <t>2018-07-26T13:30:44.640+03:00</t>
  </si>
  <si>
    <t>Hussein Jabhan</t>
  </si>
  <si>
    <t>YE1713</t>
  </si>
  <si>
    <t>Qufl shamr</t>
  </si>
  <si>
    <t>77ff751f-ac9c-4853-99ad-094f2403a4b7</t>
  </si>
  <si>
    <t>2018-07-26T10:30:56</t>
  </si>
  <si>
    <t>2018-07-26T13:27:26.368+03:00</t>
  </si>
  <si>
    <t>2018-07-26T13:35:38.667+03:00</t>
  </si>
  <si>
    <t>1a1d8779-2fff-4098-bcdb-070c4fb022fa</t>
  </si>
  <si>
    <t>2018-07-26T10:35:48</t>
  </si>
  <si>
    <t>2018-07-26T13:35:43.952+03:00</t>
  </si>
  <si>
    <t>2018-07-26T13:41:24.133+03:00</t>
  </si>
  <si>
    <t>49db8674-f9da-4180-925b-a812c8fedd52</t>
  </si>
  <si>
    <t>2018-07-26T10:41:42</t>
  </si>
  <si>
    <t>2018-07-26T13:41:33.054+03:00</t>
  </si>
  <si>
    <t>2018-07-26T13:44:16.500+03:00</t>
  </si>
  <si>
    <t>1242e3fb-88e8-4769-bd1e-39daa5807722</t>
  </si>
  <si>
    <t>2018-07-26T13:44:20.901+03:00</t>
  </si>
  <si>
    <t>2018-07-26T13:52:33.468+03:00</t>
  </si>
  <si>
    <t>8e2b325d-478b-4507-b59d-dfd5d8507a64</t>
  </si>
  <si>
    <t>2018-07-26T10:52:43</t>
  </si>
  <si>
    <t>2018-07-26T13:52:40.250+03:00</t>
  </si>
  <si>
    <t>2018-07-26T13:58:29.633+03:00</t>
  </si>
  <si>
    <t>YE1303</t>
  </si>
  <si>
    <t>0f1a8300-394f-4ace-aa54-092bacfd6813</t>
  </si>
  <si>
    <t>2018-07-26T10:58:56</t>
  </si>
  <si>
    <t>2018-07-26T13:58:36.891+03:00</t>
  </si>
  <si>
    <t>2018-07-26T14:24:40.410+03:00</t>
  </si>
  <si>
    <t>b1a9ccf3-4fd7-4457-80ac-f1deeb6001c3</t>
  </si>
  <si>
    <t>2018-07-26T11:53:44</t>
  </si>
  <si>
    <t>2018-07-26T14:24:50.215+03:00</t>
  </si>
  <si>
    <t>2018-07-26T14:27:57.440+03:00</t>
  </si>
  <si>
    <t>128bca9f-cb2e-4a95-9547-3b92424deb4c</t>
  </si>
  <si>
    <t>2018-07-26T11:53:56</t>
  </si>
  <si>
    <t>2018-07-26T14:28:09.242+03:00</t>
  </si>
  <si>
    <t>2018-07-26T14:41:58.606+03:00</t>
  </si>
  <si>
    <t>418294c4-d914-4d78-983a-054bfec253dd</t>
  </si>
  <si>
    <t>2018-07-26T11:53:59</t>
  </si>
  <si>
    <t>2018-07-26T14:42:30.479+03:00</t>
  </si>
  <si>
    <t>2018-07-26T14:44:47.244+03:00</t>
  </si>
  <si>
    <t>051f20cf-b34c-4dbc-ae39-001e8192413b</t>
  </si>
  <si>
    <t>2018-07-26T11:54:00</t>
  </si>
  <si>
    <t>2018-07-26T14:45:21.483+03:00</t>
  </si>
  <si>
    <t>2018-07-26T14:52:11.662+03:00</t>
  </si>
  <si>
    <t>7b3feb18-29fa-42fb-9757-df2416f6fdfe</t>
  </si>
  <si>
    <t>2018-07-26T11:54:14</t>
  </si>
  <si>
    <t>2018-07-26T14:52:46.277+03:00</t>
  </si>
  <si>
    <t>2018-07-26T14:55:12.489+03:00</t>
  </si>
  <si>
    <t>510e4807-ac37-4381-a633-9ed815271c09</t>
  </si>
  <si>
    <t>2018-07-26T11:55:13</t>
  </si>
  <si>
    <t>2018-07-26T14:55:13.608+03:00</t>
  </si>
  <si>
    <t>2018-07-26T14:57:42.020+03:00</t>
  </si>
  <si>
    <t>9529a513-ace4-4abb-9dbb-70dbe10c0337</t>
  </si>
  <si>
    <t>2018-07-26T12:27:28</t>
  </si>
  <si>
    <t>2018-07-26T14:57:43.740+03:00</t>
  </si>
  <si>
    <t>2018-07-26T15:03:01.493+03:00</t>
  </si>
  <si>
    <t>d4f9366a-644e-4c2d-a95a-f1d750e610e8</t>
  </si>
  <si>
    <t>2018-07-26T12:28:44</t>
  </si>
  <si>
    <t>2018-07-26T15:03:02.842+03:00</t>
  </si>
  <si>
    <t>2018-07-26T15:05:49.405+03:00</t>
  </si>
  <si>
    <t>48304269-edc8-413f-8d62-a431d6fa98d2</t>
  </si>
  <si>
    <t>2018-07-26T12:28:46</t>
  </si>
  <si>
    <t>2018-07-26T15:05:51.370+03:00</t>
  </si>
  <si>
    <t>2018-07-26T15:08:18.531+03:00</t>
  </si>
  <si>
    <t>80d686ae-e627-4f32-a20c-1c82f00eeb15</t>
  </si>
  <si>
    <t>2018-07-26T12:28:49</t>
  </si>
  <si>
    <t>2018-07-26T15:08:20.790+03:00</t>
  </si>
  <si>
    <t>2018-07-26T15:10:21.886+03:00</t>
  </si>
  <si>
    <t>14598164-04b6-4990-a779-bdddd6c82a31</t>
  </si>
  <si>
    <t>2018-07-26T12:28:52</t>
  </si>
  <si>
    <t>2018-07-26T15:26:33.796+03:00</t>
  </si>
  <si>
    <t>2018-07-26T15:33:09.269+03:00</t>
  </si>
  <si>
    <t>ef021aa6-82f3-4713-8b9b-fd6772aa08ef</t>
  </si>
  <si>
    <t>2018-07-26T12:42:16</t>
  </si>
  <si>
    <t>2018-07-26T15:33:10.805+03:00</t>
  </si>
  <si>
    <t>2018-07-26T15:37:31.090+03:00</t>
  </si>
  <si>
    <t>ec9362e4-ce35-405f-8395-197cd45727de</t>
  </si>
  <si>
    <t>2018-07-26T12:42:18</t>
  </si>
  <si>
    <t>2018-07-26T15:37:32.590+03:00</t>
  </si>
  <si>
    <t>2018-07-26T15:39:00.067+03:00</t>
  </si>
  <si>
    <t>4d4d2960-1ea0-4fc9-a0ba-509f953d7c52</t>
  </si>
  <si>
    <t>2018-07-26T12:42:20</t>
  </si>
  <si>
    <t>2018-07-26T15:39:01.962+03:00</t>
  </si>
  <si>
    <t>2018-07-26T15:40:18.503+03:00</t>
  </si>
  <si>
    <t>YE1304</t>
  </si>
  <si>
    <t>4f42a75d-16ee-4e19-b3cf-9744de20cfa6</t>
  </si>
  <si>
    <t>2018-07-26T12:42:22</t>
  </si>
  <si>
    <t>2018-07-26T15:40:20.366+03:00</t>
  </si>
  <si>
    <t>2018-07-26T15:41:28.650+03:00</t>
  </si>
  <si>
    <t>fa39c5c0-dfe9-4457-bd5a-12060052535e</t>
  </si>
  <si>
    <t>2018-07-26T12:42:23</t>
  </si>
  <si>
    <t>2018-07-26T15:41:40.157+03:00</t>
  </si>
  <si>
    <t>2018-07-26T15:43:40.759+03:00</t>
  </si>
  <si>
    <t>c2b2fc60-1f68-436d-93aa-6365e90ca5dd</t>
  </si>
  <si>
    <t>2018-07-26T12:43:40</t>
  </si>
  <si>
    <t>2018-07-26T15:43:42.141+03:00</t>
  </si>
  <si>
    <t>2018-07-26T15:47:50.883+03:00</t>
  </si>
  <si>
    <t>980024d9-e590-485f-914b-0792ecc700ab</t>
  </si>
  <si>
    <t>2018-07-26T12:48:23</t>
  </si>
  <si>
    <t>2018-07-26T15:47:52.217+03:00</t>
  </si>
  <si>
    <t>2018-07-26T15:51:30.944+03:00</t>
  </si>
  <si>
    <t>ae69a844-5a54-4944-8c77-39c22de74163</t>
  </si>
  <si>
    <t>2018-07-26T12:51:37</t>
  </si>
  <si>
    <t>2018-07-26T15:51:33.079+03:00</t>
  </si>
  <si>
    <t>2018-07-26T15:54:31.961+03:00</t>
  </si>
  <si>
    <t>e3ae4183-1900-4c41-85a2-6f613a0129c5</t>
  </si>
  <si>
    <t>2018-07-26T12:55:24</t>
  </si>
  <si>
    <t>2018-07-26T15:55:01.813+03:00</t>
  </si>
  <si>
    <t>2018-07-26T15:56:32.956+03:00</t>
  </si>
  <si>
    <t>bb65e841-a7c2-4dde-a8d3-a9c719927a66</t>
  </si>
  <si>
    <t>2018-07-26T12:56:35</t>
  </si>
  <si>
    <t>2018-07-26T21:25:04.387+03:00</t>
  </si>
  <si>
    <t>2018-07-26T21:28:43.215+03:00</t>
  </si>
  <si>
    <t>92f26779-c0ec-46e3-8469-042d7b7dcc79</t>
  </si>
  <si>
    <t>2018-07-26T18:28:58</t>
  </si>
  <si>
    <t>2018-07-26T21:28:44.415+03:00</t>
  </si>
  <si>
    <t>2018-07-26T21:32:20.149+03:00</t>
  </si>
  <si>
    <t>644a96c9-3f01-4770-b239-a80134bfce38</t>
  </si>
  <si>
    <t>2018-07-26T19:03:50</t>
  </si>
  <si>
    <t>2018-07-26T21:32:21.627+03:00</t>
  </si>
  <si>
    <t>2018-07-26T21:36:33.374+03:00</t>
  </si>
  <si>
    <t>d037c3ef-1692-4950-8097-0dd7e62e376a</t>
  </si>
  <si>
    <t>2018-07-26T19:04:05</t>
  </si>
  <si>
    <t>2018-07-26T21:36:34.581+03:00</t>
  </si>
  <si>
    <t>2018-07-26T21:43:23.085+03:00</t>
  </si>
  <si>
    <t>75bb7af6-bbc6-4c77-8d75-97fae77a8d68</t>
  </si>
  <si>
    <t>2018-07-26T19:04:07</t>
  </si>
  <si>
    <t>2018-07-26T21:43:25.091+03:00</t>
  </si>
  <si>
    <t>2018-07-26T21:49:33.981+03:00</t>
  </si>
  <si>
    <t>fe43e46e-73d8-41b1-816f-72489a8e922d</t>
  </si>
  <si>
    <t>2018-07-26T19:06:33</t>
  </si>
  <si>
    <t>2018-07-26T21:49:36.277+03:00</t>
  </si>
  <si>
    <t>2018-07-26T21:51:44.314+03:00</t>
  </si>
  <si>
    <t>1103a801-fc0e-49ea-ae0f-b36e9eb36d77</t>
  </si>
  <si>
    <t>2018-07-26T19:06:36</t>
  </si>
  <si>
    <t>2018-07-26T21:51:47.005+03:00</t>
  </si>
  <si>
    <t>2018-07-26T21:53:58.367+03:00</t>
  </si>
  <si>
    <t>e99c2f98-d4fb-4e30-9435-43a1c843d2f0</t>
  </si>
  <si>
    <t>2018-07-26T19:06:39</t>
  </si>
  <si>
    <t>2018-07-26T21:54:01.262+03:00</t>
  </si>
  <si>
    <t>2018-07-26T21:56:17.992+03:00</t>
  </si>
  <si>
    <t>cbb64b35-dc01-4c87-8ca7-bf27b9c5e333</t>
  </si>
  <si>
    <t>2018-07-26T19:08:17</t>
  </si>
  <si>
    <t>2018-07-29T23:59:40.203+03:00</t>
  </si>
  <si>
    <t>2018-07-30T00:09:21.803+03:00</t>
  </si>
  <si>
    <t>2018-07-29</t>
  </si>
  <si>
    <t>ee.humanitarianresponse.info:01ufehMPk0fm5ajf</t>
  </si>
  <si>
    <t>YE1810</t>
  </si>
  <si>
    <t>d5fea95f-4b07-4f35-bca3-4c275e346770</t>
  </si>
  <si>
    <t>2018-07-30T05:38:15</t>
  </si>
  <si>
    <t>2018-07-30T00:09:22.255+03:00</t>
  </si>
  <si>
    <t>2018-07-30T00:14:31.751+03:00</t>
  </si>
  <si>
    <t>2018-07-30</t>
  </si>
  <si>
    <t>baab67e9-d822-4510-b091-1e1be46586dd</t>
  </si>
  <si>
    <t>2018-07-30T05:38:19</t>
  </si>
  <si>
    <t>2018-07-30T00:14:32.318+03:00</t>
  </si>
  <si>
    <t>2018-07-30T00:19:29.954+03:00</t>
  </si>
  <si>
    <t>6c93fef9-a4f0-4f4d-8c27-607a8a55ab84</t>
  </si>
  <si>
    <t>2018-07-30T05:38:23</t>
  </si>
  <si>
    <t>2018-07-30T00:19:30.730+03:00</t>
  </si>
  <si>
    <t>2018-07-30T00:22:30.959+03:00</t>
  </si>
  <si>
    <t>5b0a8e2a-d19f-4d8a-9ff3-279b8c07b0e2</t>
  </si>
  <si>
    <t>2018-07-30T05:38:24</t>
  </si>
  <si>
    <t>2018-07-30T00:22:32.727+03:00</t>
  </si>
  <si>
    <t>2018-07-30T00:25:08.427+03:00</t>
  </si>
  <si>
    <t>8db6633a-72cc-4e38-b6df-db412e9d0c21</t>
  </si>
  <si>
    <t>2018-07-30T05:38:25</t>
  </si>
  <si>
    <t>2018-07-30T00:25:09.217+03:00</t>
  </si>
  <si>
    <t>2018-07-30T00:30:33.244+03:00</t>
  </si>
  <si>
    <t>4f1df7ad-7bf6-4278-8831-9c151476cf53</t>
  </si>
  <si>
    <t>2018-07-30T05:38:29</t>
  </si>
  <si>
    <t>2018-07-30T00:30:34.155+03:00</t>
  </si>
  <si>
    <t>2018-07-30T00:32:19.286+03:00</t>
  </si>
  <si>
    <t>b1946df1-5adf-4fd0-8d60-8c28520d2bb1</t>
  </si>
  <si>
    <t>2018-07-30T00:32:20.306+03:00</t>
  </si>
  <si>
    <t>2018-07-30T00:33:58.370+03:00</t>
  </si>
  <si>
    <t>7385a6ac-3557-41dc-bf65-c8ecd6bb43b1</t>
  </si>
  <si>
    <t>2018-07-30T00:33:59.454+03:00</t>
  </si>
  <si>
    <t>2018-07-30T00:38:54.251+03:00</t>
  </si>
  <si>
    <t>0e1b1a08-2369-46ac-be99-deeb36f57042</t>
  </si>
  <si>
    <t>2018-07-30T05:38:39</t>
  </si>
  <si>
    <t>2018-07-30T00:38:55.402+03:00</t>
  </si>
  <si>
    <t>2018-07-30T01:12:30.122+03:00</t>
  </si>
  <si>
    <t>YE1807</t>
  </si>
  <si>
    <t>a105280b-4f6a-4766-97fc-4bd8d6d54b25</t>
  </si>
  <si>
    <t>2018-07-30T01:12:31.388+03:00</t>
  </si>
  <si>
    <t>2018-07-30T01:14:55.071+03:00</t>
  </si>
  <si>
    <t>edf8e627-f154-410e-a176-b4e3652bc3c3</t>
  </si>
  <si>
    <t>2018-07-30T05:38:44</t>
  </si>
  <si>
    <t>2018-07-30T01:14:56.366+03:00</t>
  </si>
  <si>
    <t>2018-07-30T01:18:47.694+03:00</t>
  </si>
  <si>
    <t>e967bec1-6edc-4051-a46e-2d2a1d6fa651</t>
  </si>
  <si>
    <t>2018-07-30T05:38:47</t>
  </si>
  <si>
    <t>2018-07-30T01:18:49.215+03:00</t>
  </si>
  <si>
    <t>2018-07-30T01:29:33.042+03:00</t>
  </si>
  <si>
    <t>e1821a3e-0609-43db-b976-944ce40f3292</t>
  </si>
  <si>
    <t>2018-07-30T05:38:53</t>
  </si>
  <si>
    <t>2018-07-30T01:29:34.647+03:00</t>
  </si>
  <si>
    <t>2018-07-30T01:37:47.706+03:00</t>
  </si>
  <si>
    <t>46d99384-c3f8-498c-8155-5f83e5ec6eca</t>
  </si>
  <si>
    <t>2018-07-30T05:38:56</t>
  </si>
  <si>
    <t>2018-07-30T01:37:49.332+03:00</t>
  </si>
  <si>
    <t>2018-07-30T01:40:04.818+03:00</t>
  </si>
  <si>
    <t>7eb0253a-d15c-41b2-b1ef-e9d57c160d82</t>
  </si>
  <si>
    <t>2018-07-30T05:39:00</t>
  </si>
  <si>
    <t>2018-07-30T01:40:06.575+03:00</t>
  </si>
  <si>
    <t>2018-07-30T01:41:43.823+03:00</t>
  </si>
  <si>
    <t>abd67651-4d98-4d5f-b885-261456052ac5</t>
  </si>
  <si>
    <t>2018-07-30T05:39:02</t>
  </si>
  <si>
    <t>2018-07-30T01:41:45.770+03:00</t>
  </si>
  <si>
    <t>2018-07-30T01:45:42.824+03:00</t>
  </si>
  <si>
    <t>c8f6476a-49ba-4c60-b94a-767b5b70e929</t>
  </si>
  <si>
    <t>2018-07-30T05:39:04</t>
  </si>
  <si>
    <t>2018-07-30T01:45:44.649+03:00</t>
  </si>
  <si>
    <t>2018-07-30T01:56:49.689+03:00</t>
  </si>
  <si>
    <t>b495e3ea-d8a3-4acf-9a8e-f34577ab3364</t>
  </si>
  <si>
    <t>2018-07-30T05:39:07</t>
  </si>
  <si>
    <t>2018-07-30T01:56:51.668+03:00</t>
  </si>
  <si>
    <t>2018-07-30T01:59:28.963+03:00</t>
  </si>
  <si>
    <t>8a716c5b-1b12-4b54-a538-d5871f1d69ca</t>
  </si>
  <si>
    <t>2018-07-30T05:39:08</t>
  </si>
  <si>
    <t>Issue</t>
  </si>
  <si>
    <t>column</t>
  </si>
  <si>
    <t>row_id</t>
  </si>
  <si>
    <t>changed</t>
  </si>
  <si>
    <t>old_value</t>
  </si>
  <si>
    <t>new_value</t>
  </si>
  <si>
    <t>row id</t>
  </si>
  <si>
    <t>YEM001</t>
  </si>
  <si>
    <t>YEM002</t>
  </si>
  <si>
    <t>YEM003</t>
  </si>
  <si>
    <t>YEM004</t>
  </si>
  <si>
    <t>YEM005</t>
  </si>
  <si>
    <t>YEM006</t>
  </si>
  <si>
    <t>YEM007</t>
  </si>
  <si>
    <t>YEM008</t>
  </si>
  <si>
    <t>YEM009</t>
  </si>
  <si>
    <t>YEM010</t>
  </si>
  <si>
    <t>YEM011</t>
  </si>
  <si>
    <t>YEM012</t>
  </si>
  <si>
    <t>YEM013</t>
  </si>
  <si>
    <t>YEM014</t>
  </si>
  <si>
    <t>YEM015</t>
  </si>
  <si>
    <t>YEM016</t>
  </si>
  <si>
    <t>YEM017</t>
  </si>
  <si>
    <t>YEM018</t>
  </si>
  <si>
    <t>YEM019</t>
  </si>
  <si>
    <t>YEM020</t>
  </si>
  <si>
    <t>YEM021</t>
  </si>
  <si>
    <t>YEM022</t>
  </si>
  <si>
    <t>YEM023</t>
  </si>
  <si>
    <t>YEM024</t>
  </si>
  <si>
    <t>YEM025</t>
  </si>
  <si>
    <t>YEM026</t>
  </si>
  <si>
    <t>YEM027</t>
  </si>
  <si>
    <t>YEM028</t>
  </si>
  <si>
    <t>YEM029</t>
  </si>
  <si>
    <t>YEM030</t>
  </si>
  <si>
    <t>YEM031</t>
  </si>
  <si>
    <t>YEM032</t>
  </si>
  <si>
    <t>YEM033</t>
  </si>
  <si>
    <t>YEM034</t>
  </si>
  <si>
    <t>YEM035</t>
  </si>
  <si>
    <t>YEM036</t>
  </si>
  <si>
    <t>YEM037</t>
  </si>
  <si>
    <t>YEM038</t>
  </si>
  <si>
    <t>YEM039</t>
  </si>
  <si>
    <t>YEM040</t>
  </si>
  <si>
    <t>YEM041</t>
  </si>
  <si>
    <t>YEM042</t>
  </si>
  <si>
    <t>YEM043</t>
  </si>
  <si>
    <t>YEM044</t>
  </si>
  <si>
    <t>YEM045</t>
  </si>
  <si>
    <t>YEM046</t>
  </si>
  <si>
    <t>YEM047</t>
  </si>
  <si>
    <t>YEM048</t>
  </si>
  <si>
    <t>YEM049</t>
  </si>
  <si>
    <t>YEM050</t>
  </si>
  <si>
    <t>YEM051</t>
  </si>
  <si>
    <t>YEM052</t>
  </si>
  <si>
    <t>YEM053</t>
  </si>
  <si>
    <t>YEM054</t>
  </si>
  <si>
    <t>YEM055</t>
  </si>
  <si>
    <t>YEM056</t>
  </si>
  <si>
    <t>YEM057</t>
  </si>
  <si>
    <t>YEM058</t>
  </si>
  <si>
    <t>YEM059</t>
  </si>
  <si>
    <t>YEM060</t>
  </si>
  <si>
    <t>YEM061</t>
  </si>
  <si>
    <t>YEM062</t>
  </si>
  <si>
    <t>YEM063</t>
  </si>
  <si>
    <t>YEM064</t>
  </si>
  <si>
    <t>YEM065</t>
  </si>
  <si>
    <t>YEM066</t>
  </si>
  <si>
    <t>YEM067</t>
  </si>
  <si>
    <t>YEM068</t>
  </si>
  <si>
    <t>YEM069</t>
  </si>
  <si>
    <t>YEM070</t>
  </si>
  <si>
    <t>YEM071</t>
  </si>
  <si>
    <t>YEM072</t>
  </si>
  <si>
    <t>YEM073</t>
  </si>
  <si>
    <t>YEM074</t>
  </si>
  <si>
    <t>YEM075</t>
  </si>
  <si>
    <t>YEM076</t>
  </si>
  <si>
    <t>YEM077</t>
  </si>
  <si>
    <t>YEM078</t>
  </si>
  <si>
    <t>YEM079</t>
  </si>
  <si>
    <t>YEM080</t>
  </si>
  <si>
    <t>YEM081</t>
  </si>
  <si>
    <t>YEM082</t>
  </si>
  <si>
    <t>YEM083</t>
  </si>
  <si>
    <t>YEM084</t>
  </si>
  <si>
    <t>YEM085</t>
  </si>
  <si>
    <t>YEM086</t>
  </si>
  <si>
    <t>YEM087</t>
  </si>
  <si>
    <t>YEM088</t>
  </si>
  <si>
    <t>YEM089</t>
  </si>
  <si>
    <t>YEM090</t>
  </si>
  <si>
    <t>YEM091</t>
  </si>
  <si>
    <t>YEM092</t>
  </si>
  <si>
    <t>YEM093</t>
  </si>
  <si>
    <t>YEM094</t>
  </si>
  <si>
    <t>YEM095</t>
  </si>
  <si>
    <t>YEM096</t>
  </si>
  <si>
    <t>YEM097</t>
  </si>
  <si>
    <t>YEM098</t>
  </si>
  <si>
    <t>YEM099</t>
  </si>
  <si>
    <t>YEM100</t>
  </si>
  <si>
    <t>YEM101</t>
  </si>
  <si>
    <t>YEM102</t>
  </si>
  <si>
    <t>YEM103</t>
  </si>
  <si>
    <t>YEM104</t>
  </si>
  <si>
    <t>YEM105</t>
  </si>
  <si>
    <t>YEM106</t>
  </si>
  <si>
    <t>YEM107</t>
  </si>
  <si>
    <t>YEM108</t>
  </si>
  <si>
    <t>YEM109</t>
  </si>
  <si>
    <t>YEM110</t>
  </si>
  <si>
    <t>YEM111</t>
  </si>
  <si>
    <t>YEM112</t>
  </si>
  <si>
    <t>organisation_name_en</t>
  </si>
  <si>
    <t>gov_en</t>
  </si>
  <si>
    <t>district_en</t>
  </si>
  <si>
    <t>Amanat Al Asimah</t>
  </si>
  <si>
    <t>Old City</t>
  </si>
  <si>
    <t>Shuaub</t>
  </si>
  <si>
    <t>Azzal</t>
  </si>
  <si>
    <t>Assafiyah</t>
  </si>
  <si>
    <t>Al Wahdah</t>
  </si>
  <si>
    <t>Maain</t>
  </si>
  <si>
    <t>Aththaorah</t>
  </si>
  <si>
    <t>Bani Al Harith</t>
  </si>
  <si>
    <t>Hajjah</t>
  </si>
  <si>
    <t>Qafl Shamer</t>
  </si>
  <si>
    <t>Al Mahabishah</t>
  </si>
  <si>
    <t>Al Hudaydah</t>
  </si>
  <si>
    <t>Al Qanawis</t>
  </si>
  <si>
    <t>Az Zaydiyah</t>
  </si>
  <si>
    <t>Bajil</t>
  </si>
  <si>
    <t>please check</t>
  </si>
  <si>
    <t>Yes</t>
  </si>
  <si>
    <t>Quantity missing</t>
  </si>
  <si>
    <t>Typo</t>
  </si>
  <si>
    <t>district</t>
  </si>
  <si>
    <t>typo</t>
  </si>
  <si>
    <t>2018-07-31T09:44:38.240+03:00</t>
  </si>
  <si>
    <t>2018-07-31T10:03:26.068+03:00</t>
  </si>
  <si>
    <t>2018-07-31</t>
  </si>
  <si>
    <t>ee.humanitarianresponse.info:9wcSgEMaGnI3cu1E</t>
  </si>
  <si>
    <t>YE1712</t>
  </si>
  <si>
    <t>f3f3c431-f076-4824-88d0-8f06ff9c2d63</t>
  </si>
  <si>
    <t>2018-07-31T07:03:31</t>
  </si>
  <si>
    <t>2018-07-31T10:03:26.300+03:00</t>
  </si>
  <si>
    <t>2018-07-31T10:09:33.971+03:00</t>
  </si>
  <si>
    <t>10b5e2bb-72e9-4d07-921b-2bd2d3fcf7b2</t>
  </si>
  <si>
    <t>2018-07-31T07:09:36</t>
  </si>
  <si>
    <t>2018-07-31T10:09:34.246+03:00</t>
  </si>
  <si>
    <t>2018-07-31T10:23:49.446+03:00</t>
  </si>
  <si>
    <t>843579da-2023-4969-9757-ab6560e18b93</t>
  </si>
  <si>
    <t>2018-07-31T07:23:55</t>
  </si>
  <si>
    <t>2018-07-31T11:37:29.399+03:00</t>
  </si>
  <si>
    <t>2018-07-31T11:40:47.137+03:00</t>
  </si>
  <si>
    <t>YE1801</t>
  </si>
  <si>
    <t>92fe0461-f578-4404-b7ff-ba5153e7e8d1</t>
  </si>
  <si>
    <t>2018-07-31T11:42:18</t>
  </si>
  <si>
    <t>2018-07-31T11:40:47.935+03:00</t>
  </si>
  <si>
    <t>2018-07-31T12:09:22.976+03:00</t>
  </si>
  <si>
    <t>YE1704</t>
  </si>
  <si>
    <t>YE23</t>
  </si>
  <si>
    <t>6b337955-3883-4ad1-bc4f-87fd2553f7bb</t>
  </si>
  <si>
    <t>2018-07-31T11:42:19</t>
  </si>
  <si>
    <t>2018-07-31T12:13:24.538+03:00</t>
  </si>
  <si>
    <t>2018-07-31T12:17:26.963+03:00</t>
  </si>
  <si>
    <t>Abs</t>
  </si>
  <si>
    <t>22f64c25-332b-440b-a266-3b84826354a1</t>
  </si>
  <si>
    <t>2018-07-31T11:42:20</t>
  </si>
  <si>
    <t>2018-07-31T12:09:23.834+03:00</t>
  </si>
  <si>
    <t>2018-07-31T12:13:23.557+03:00</t>
  </si>
  <si>
    <t>45fb1199-8e64-45c5-9834-982ff67632cc</t>
  </si>
  <si>
    <t>2018-07-31T11:30:54.024+03:00</t>
  </si>
  <si>
    <t>2018-07-31T11:37:28.620+03:00</t>
  </si>
  <si>
    <t>44cc13d3-acc2-417b-a32c-017c12f2e652</t>
  </si>
  <si>
    <t>2018-07-31T11:42:17</t>
  </si>
  <si>
    <t>2018-07-31T11:22:57.494+03:00</t>
  </si>
  <si>
    <t>2018-07-31T11:30:53.259+03:00</t>
  </si>
  <si>
    <t>7e2186fc-6b1a-4bcd-a7e0-adf9c7bcc2c6</t>
  </si>
  <si>
    <t>2018-07-31T11:42:16</t>
  </si>
  <si>
    <t>YEM113</t>
  </si>
  <si>
    <t>YEM114</t>
  </si>
  <si>
    <t>YEM115</t>
  </si>
  <si>
    <t>YEM116</t>
  </si>
  <si>
    <t>YEM117</t>
  </si>
  <si>
    <t>YEM118</t>
  </si>
  <si>
    <t>YEM119</t>
  </si>
  <si>
    <t>YEM120</t>
  </si>
  <si>
    <t>YEM121</t>
  </si>
  <si>
    <t>Aslem</t>
  </si>
  <si>
    <t>Az Zuhrah</t>
  </si>
  <si>
    <t>market_name_en</t>
  </si>
  <si>
    <t>2018-08-08T10:00:16.890+03:00</t>
  </si>
  <si>
    <t>2018-08-08T10:50:37.105+03:00</t>
  </si>
  <si>
    <t>2018-08-08</t>
  </si>
  <si>
    <t>2018-08-07</t>
  </si>
  <si>
    <t>YE1802</t>
  </si>
  <si>
    <t>Alluheyah</t>
  </si>
  <si>
    <t>non</t>
  </si>
  <si>
    <t>7217d308-0c49-4395-882c-dcd2fd501527</t>
  </si>
  <si>
    <t>2018-08-08T07:50:44</t>
  </si>
  <si>
    <t>2018-08-01T15:14:20.745+03:00</t>
  </si>
  <si>
    <t>2018-08-01T15:31:49.739+03:00</t>
  </si>
  <si>
    <t>2018-08-01</t>
  </si>
  <si>
    <t>cab31447-58e5-406c-a9eb-f8393ec80d5b</t>
  </si>
  <si>
    <t>2018-08-01T12:31:55</t>
  </si>
  <si>
    <t>2018-07-31T10:16:42.537+03:00</t>
  </si>
  <si>
    <t>2018-07-31T10:46:20.536+03:00</t>
  </si>
  <si>
    <t>62baa5c4-b08c-4a20-bb7b-402a254cab1f</t>
  </si>
  <si>
    <t>2018-07-31T07:46:26</t>
  </si>
  <si>
    <t>2018-07-31T11:01:27.954+03:00</t>
  </si>
  <si>
    <t>2018-07-31T11:28:50.624+03:00</t>
  </si>
  <si>
    <t>2337bea1-ab8d-44cd-8a02-c169a8785ea3</t>
  </si>
  <si>
    <t>2018-07-31T11:44:07</t>
  </si>
  <si>
    <t>2018-07-31T11:28:51.414+03:00</t>
  </si>
  <si>
    <t>2018-07-31T11:42:01.302+03:00</t>
  </si>
  <si>
    <t>638261dd-88db-43e5-a8e9-e2494560b429</t>
  </si>
  <si>
    <t>2018-07-31T11:44:08</t>
  </si>
  <si>
    <t>2018-07-31T14:43:40.090+03:00</t>
  </si>
  <si>
    <t>2018-07-31T14:55:58.073+03:00</t>
  </si>
  <si>
    <t>Mahdi Otian</t>
  </si>
  <si>
    <t>Alqanawis</t>
  </si>
  <si>
    <t>7a63ae19-67f8-49d8-ac2d-fa050982505f</t>
  </si>
  <si>
    <t>2018-07-31T11:56:02</t>
  </si>
  <si>
    <t>2018-07-31T14:55:58.755+03:00</t>
  </si>
  <si>
    <t>2018-07-31T15:09:22.234+03:00</t>
  </si>
  <si>
    <t>Shawqi Jarbosh</t>
  </si>
  <si>
    <t>49609c5d-f005-4b64-be57-6b5ef3ff64bb</t>
  </si>
  <si>
    <t>2018-07-31T12:09:27</t>
  </si>
  <si>
    <t>2018-08-08T09:36:40.097+03:00</t>
  </si>
  <si>
    <t>2018-08-08T10:00:15.536+03:00</t>
  </si>
  <si>
    <t>82ae6707-5971-42ca-8dfb-bd1386d906a8</t>
  </si>
  <si>
    <t>2018-08-08T07:00:25</t>
  </si>
  <si>
    <t>2018-08-01T10:54:21.399+03:00</t>
  </si>
  <si>
    <t>2018-08-01T11:14:30.687+03:00</t>
  </si>
  <si>
    <t>34e79998-7b0e-45d1-9512-0f108ed03df7</t>
  </si>
  <si>
    <t>2018-08-01T08:14:38</t>
  </si>
  <si>
    <t>2018-08-01T11:14:31.265+03:00</t>
  </si>
  <si>
    <t>2018-08-01T11:32:54.973+03:00</t>
  </si>
  <si>
    <t>3d1ed846-237f-493d-ae83-32c73a61a4b6</t>
  </si>
  <si>
    <t>2018-08-01T08:32:59</t>
  </si>
  <si>
    <t>2018-08-01T11:32:55.672+03:00</t>
  </si>
  <si>
    <t>2018-08-01T12:05:22.564+03:00</t>
  </si>
  <si>
    <t>e61b453b-0c14-4fdb-814d-7429e2f92368</t>
  </si>
  <si>
    <t>2018-08-01T09:05:27</t>
  </si>
  <si>
    <t>2018-08-01T15:03:37.883+03:00</t>
  </si>
  <si>
    <t>2018-08-01T15:14:19.704+03:00</t>
  </si>
  <si>
    <t>0770a4f2-5833-41f6-ad49-7d2b198ddd2c</t>
  </si>
  <si>
    <t>2018-08-01T12:14:25</t>
  </si>
  <si>
    <t>2018-08-01T15:08:44.319+03:00</t>
  </si>
  <si>
    <t>2018-08-01T15:43:15.170+03:00</t>
  </si>
  <si>
    <t>4b85a0d7-b9db-427f-8c8d-799284611420</t>
  </si>
  <si>
    <t>2018-08-01T12:43:24</t>
  </si>
  <si>
    <t>2018-08-07T14:56:51.912+03:00</t>
  </si>
  <si>
    <t>2018-08-07T15:26:10.917+03:00</t>
  </si>
  <si>
    <t>2018-08-03</t>
  </si>
  <si>
    <t>f159b169-7a64-4e83-9298-6997cd2f7f12</t>
  </si>
  <si>
    <t>2018-08-07T12:26:19</t>
  </si>
  <si>
    <t>2018-08-08T09:02:42.234+03:00</t>
  </si>
  <si>
    <t>2018-08-08T09:17:21.660+03:00</t>
  </si>
  <si>
    <t>2018-08-04</t>
  </si>
  <si>
    <t>YE1822</t>
  </si>
  <si>
    <t>2044076b-d65d-4a12-8607-e7949434e981</t>
  </si>
  <si>
    <t>2018-08-08T06:17:30</t>
  </si>
  <si>
    <t>2018-08-08T09:17:22.491+03:00</t>
  </si>
  <si>
    <t>2018-08-08T09:28:49.846+03:00</t>
  </si>
  <si>
    <t>f4f5bba2-6f7e-41f8-ada9-12bf85902d84</t>
  </si>
  <si>
    <t>2018-08-08T06:28:59</t>
  </si>
  <si>
    <t>2018-08-08T09:28:50.759+03:00</t>
  </si>
  <si>
    <t>2018-08-08T09:36:38.694+03:00</t>
  </si>
  <si>
    <t>118f4bae-682b-44ca-9dc2-5adc7995b6e9</t>
  </si>
  <si>
    <t>2018-08-08T06:36:47</t>
  </si>
  <si>
    <t>2018-08-08T10:50:38.894+03:00</t>
  </si>
  <si>
    <t>2018-08-08T14:41:19.072+03:00</t>
  </si>
  <si>
    <t>8203fa9b-81c5-4ccf-b506-59b71835aa1f</t>
  </si>
  <si>
    <t>2018-08-08T11:41:28</t>
  </si>
  <si>
    <t>2018-08-08T08:18:05.585+03:00</t>
  </si>
  <si>
    <t>2018-08-08T14:54:22.604+03:00</t>
  </si>
  <si>
    <t>82e76507-058f-4e50-b1cf-8c6b1d4c49d9</t>
  </si>
  <si>
    <t>2018-08-08T11:54:34</t>
  </si>
  <si>
    <t>2018-08-08T14:54:23.516+03:00</t>
  </si>
  <si>
    <t>2018-08-08T15:17:49.012+03:00</t>
  </si>
  <si>
    <t>df30c32e-7bcf-49ee-8125-4e2b5bc4fcfc</t>
  </si>
  <si>
    <t>2018-08-08T12:18:05</t>
  </si>
  <si>
    <t>2018-08-08T15:17:50.546+03:00</t>
  </si>
  <si>
    <t>2018-08-08T15:50:07.058+03:00</t>
  </si>
  <si>
    <t>50d9d428-dcc8-461a-8021-ea0ca65cfa7b</t>
  </si>
  <si>
    <t>2018-08-08T12:50:17</t>
  </si>
  <si>
    <t>2018-08-08T22:49:17.291+03:00</t>
  </si>
  <si>
    <t>2018-08-08T23:03:40.896+03:00</t>
  </si>
  <si>
    <t>ee.humanitarianresponse.info:7xdDvMASCjGnJF4K</t>
  </si>
  <si>
    <t>0373690e-fae8-4e80-92fd-15276f6b4f4d</t>
  </si>
  <si>
    <t>2018-08-08T20:02:28</t>
  </si>
  <si>
    <t>2018-08-09T08:16:24.361+03:00</t>
  </si>
  <si>
    <t>2018-08-09T08:26:34.925+03:00</t>
  </si>
  <si>
    <t>2018-08-09</t>
  </si>
  <si>
    <t>6121ba31-94ac-4b32-b2c5-d0b2d2fae3f9</t>
  </si>
  <si>
    <t>2018-08-12T06:09:44</t>
  </si>
  <si>
    <t>YEM122</t>
  </si>
  <si>
    <t>YEM123</t>
  </si>
  <si>
    <t>YEM124</t>
  </si>
  <si>
    <t>YEM125</t>
  </si>
  <si>
    <t>YEM126</t>
  </si>
  <si>
    <t>YEM127</t>
  </si>
  <si>
    <t>YEM128</t>
  </si>
  <si>
    <t>YEM129</t>
  </si>
  <si>
    <t>YEM130</t>
  </si>
  <si>
    <t>YEM131</t>
  </si>
  <si>
    <t>YEM132</t>
  </si>
  <si>
    <t>YEM133</t>
  </si>
  <si>
    <t>YEM134</t>
  </si>
  <si>
    <t>YEM135</t>
  </si>
  <si>
    <t>YEM136</t>
  </si>
  <si>
    <t>YEM137</t>
  </si>
  <si>
    <t>YEM138</t>
  </si>
  <si>
    <t>YEM139</t>
  </si>
  <si>
    <t>YEM140</t>
  </si>
  <si>
    <t>YEM141</t>
  </si>
  <si>
    <t>YEM142</t>
  </si>
  <si>
    <t>YEM143</t>
  </si>
  <si>
    <t>YEM144</t>
  </si>
  <si>
    <t>admin0Name_en</t>
  </si>
  <si>
    <t>admin0Name_ar</t>
  </si>
  <si>
    <t>admin0Pcode</t>
  </si>
  <si>
    <t>Districtpcode</t>
  </si>
  <si>
    <t>GovernorateName_en</t>
  </si>
  <si>
    <t>GovernorateName_ar</t>
  </si>
  <si>
    <t>GovernoratePcode</t>
  </si>
  <si>
    <t>DistrictName_en</t>
  </si>
  <si>
    <t>Yemen</t>
  </si>
  <si>
    <t>اليمن</t>
  </si>
  <si>
    <t>YE</t>
  </si>
  <si>
    <t>YE1101</t>
  </si>
  <si>
    <t>Ibb</t>
  </si>
  <si>
    <t>إب</t>
  </si>
  <si>
    <t>YE11</t>
  </si>
  <si>
    <t>Al Qafr</t>
  </si>
  <si>
    <t>YE1102</t>
  </si>
  <si>
    <t>Yarim</t>
  </si>
  <si>
    <t>YE1103</t>
  </si>
  <si>
    <t>Ar Radmah</t>
  </si>
  <si>
    <t>YE1104</t>
  </si>
  <si>
    <t>An Nadirah</t>
  </si>
  <si>
    <t>YE1105</t>
  </si>
  <si>
    <t>Ash Sha'ir</t>
  </si>
  <si>
    <t>YE1106</t>
  </si>
  <si>
    <t>As Saddah</t>
  </si>
  <si>
    <t>YE1107</t>
  </si>
  <si>
    <t>Al Makhadir</t>
  </si>
  <si>
    <t>YE1108</t>
  </si>
  <si>
    <t>Hubaysh</t>
  </si>
  <si>
    <t>YE1109</t>
  </si>
  <si>
    <t>Hazm Al Udayn</t>
  </si>
  <si>
    <t>YE1110</t>
  </si>
  <si>
    <t>Far Al Udayn</t>
  </si>
  <si>
    <t>YE1111</t>
  </si>
  <si>
    <t>Al Udayn</t>
  </si>
  <si>
    <t>YE1112</t>
  </si>
  <si>
    <t>Jiblah</t>
  </si>
  <si>
    <t>YE1113</t>
  </si>
  <si>
    <t>Ba'dan</t>
  </si>
  <si>
    <t>YE1114</t>
  </si>
  <si>
    <t>As Sabrah</t>
  </si>
  <si>
    <t>YE1115</t>
  </si>
  <si>
    <t>As Sayyani</t>
  </si>
  <si>
    <t>YE1116</t>
  </si>
  <si>
    <t>Dhi As Sufal</t>
  </si>
  <si>
    <t>YE1117</t>
  </si>
  <si>
    <t>Mudhaykhirah</t>
  </si>
  <si>
    <t>YE1118</t>
  </si>
  <si>
    <t>Al Mashannah</t>
  </si>
  <si>
    <t>YE1119</t>
  </si>
  <si>
    <t>Al Dhihar</t>
  </si>
  <si>
    <t>YE1120</t>
  </si>
  <si>
    <t>YE1201</t>
  </si>
  <si>
    <t>Abyan</t>
  </si>
  <si>
    <t>أبين</t>
  </si>
  <si>
    <t>YE12</t>
  </si>
  <si>
    <t>Al Mahfad</t>
  </si>
  <si>
    <t>YE1202</t>
  </si>
  <si>
    <t>Mudiyah</t>
  </si>
  <si>
    <t>YE1203</t>
  </si>
  <si>
    <t>Jayshan</t>
  </si>
  <si>
    <t>YE1204</t>
  </si>
  <si>
    <t>Lawdar</t>
  </si>
  <si>
    <t>YE1205</t>
  </si>
  <si>
    <t>Sibah</t>
  </si>
  <si>
    <t>YE1206</t>
  </si>
  <si>
    <t>Rasad</t>
  </si>
  <si>
    <t>YE1207</t>
  </si>
  <si>
    <t>Sarar</t>
  </si>
  <si>
    <t>YE1208</t>
  </si>
  <si>
    <t>Al Wade'a</t>
  </si>
  <si>
    <t>YE1209</t>
  </si>
  <si>
    <t>Ahwar</t>
  </si>
  <si>
    <t>YE1210</t>
  </si>
  <si>
    <t>Zingibar</t>
  </si>
  <si>
    <t>YE1211</t>
  </si>
  <si>
    <t>Khanfir</t>
  </si>
  <si>
    <t>أمانة العاصمة</t>
  </si>
  <si>
    <t>Shu'aub</t>
  </si>
  <si>
    <t>Az'zal</t>
  </si>
  <si>
    <t>Assafi'yah</t>
  </si>
  <si>
    <t>YE1305</t>
  </si>
  <si>
    <t>As Sabain</t>
  </si>
  <si>
    <t>YE1307</t>
  </si>
  <si>
    <t>At Tahrir</t>
  </si>
  <si>
    <t>Ma'ain</t>
  </si>
  <si>
    <t>Ath'thaorah</t>
  </si>
  <si>
    <t>YE1401</t>
  </si>
  <si>
    <t>Al Bayda</t>
  </si>
  <si>
    <t>البيضاء</t>
  </si>
  <si>
    <t>YE14</t>
  </si>
  <si>
    <t>Na'man</t>
  </si>
  <si>
    <t>YE1402</t>
  </si>
  <si>
    <t>Nati'</t>
  </si>
  <si>
    <t>YE1403</t>
  </si>
  <si>
    <t>Maswarah</t>
  </si>
  <si>
    <t>YE1404</t>
  </si>
  <si>
    <t>As Sawma'ah</t>
  </si>
  <si>
    <t>YE1405</t>
  </si>
  <si>
    <t>Az Zahir</t>
  </si>
  <si>
    <t>YE1406</t>
  </si>
  <si>
    <t>Dhi Na'im</t>
  </si>
  <si>
    <t>YE1407</t>
  </si>
  <si>
    <t>At Taffah</t>
  </si>
  <si>
    <t>YE1408</t>
  </si>
  <si>
    <t>Mukayras</t>
  </si>
  <si>
    <t>YE1409</t>
  </si>
  <si>
    <t>Al Bayda City</t>
  </si>
  <si>
    <t>YE1410</t>
  </si>
  <si>
    <t>YE1411</t>
  </si>
  <si>
    <t>As Sawadiyah</t>
  </si>
  <si>
    <t>YE1412</t>
  </si>
  <si>
    <t>Radman Al Awad</t>
  </si>
  <si>
    <t>YE1413</t>
  </si>
  <si>
    <t>Rada'</t>
  </si>
  <si>
    <t>YE1414</t>
  </si>
  <si>
    <t>Al Quraishyah</t>
  </si>
  <si>
    <t>YE1415</t>
  </si>
  <si>
    <t>Wald Rabi'</t>
  </si>
  <si>
    <t>YE1416</t>
  </si>
  <si>
    <t>Al A'rsh</t>
  </si>
  <si>
    <t>YE1417</t>
  </si>
  <si>
    <t>Sabah</t>
  </si>
  <si>
    <t>YE1418</t>
  </si>
  <si>
    <t>Ar Ryashyyah</t>
  </si>
  <si>
    <t>YE1419</t>
  </si>
  <si>
    <t>Ash Sharyah</t>
  </si>
  <si>
    <t>YE1420</t>
  </si>
  <si>
    <t>Al Malagim</t>
  </si>
  <si>
    <t>YE1501</t>
  </si>
  <si>
    <t>Taizz</t>
  </si>
  <si>
    <t>تعز</t>
  </si>
  <si>
    <t>YE15</t>
  </si>
  <si>
    <t>Mawiyah</t>
  </si>
  <si>
    <t>YE1502</t>
  </si>
  <si>
    <t>Shara'b As Salam</t>
  </si>
  <si>
    <t>YE1503</t>
  </si>
  <si>
    <t>Shara'b Ar Rawnah</t>
  </si>
  <si>
    <t>YE1504</t>
  </si>
  <si>
    <t>Maqbanah</t>
  </si>
  <si>
    <t>YE1505</t>
  </si>
  <si>
    <t>Al  Mukha</t>
  </si>
  <si>
    <t>YE1506</t>
  </si>
  <si>
    <t>Dhubab</t>
  </si>
  <si>
    <t>YE1507</t>
  </si>
  <si>
    <t>Mawza</t>
  </si>
  <si>
    <t>YE1508</t>
  </si>
  <si>
    <t>Jabal Habashy</t>
  </si>
  <si>
    <t>YE1509</t>
  </si>
  <si>
    <t>Mashra'a Wa Hadnan</t>
  </si>
  <si>
    <t>YE1510</t>
  </si>
  <si>
    <t>Sabir Al Mawadim</t>
  </si>
  <si>
    <t>YE1511</t>
  </si>
  <si>
    <t>Al Misrakh</t>
  </si>
  <si>
    <t>YE1512</t>
  </si>
  <si>
    <t>Dimnat Khadir</t>
  </si>
  <si>
    <t>YE1513</t>
  </si>
  <si>
    <t>As Silw</t>
  </si>
  <si>
    <t>YE1514</t>
  </si>
  <si>
    <t>Ash Shamayatayn</t>
  </si>
  <si>
    <t>YE1515</t>
  </si>
  <si>
    <t>Al Wazi'iyah</t>
  </si>
  <si>
    <t>YE1516</t>
  </si>
  <si>
    <t>Hayfan</t>
  </si>
  <si>
    <t>YE1517</t>
  </si>
  <si>
    <t>Al Mudhaffar</t>
  </si>
  <si>
    <t>YE1518</t>
  </si>
  <si>
    <t>Al Qahirah</t>
  </si>
  <si>
    <t>YE1519</t>
  </si>
  <si>
    <t>Salh</t>
  </si>
  <si>
    <t>YE1520</t>
  </si>
  <si>
    <t>At Ta'iziyah</t>
  </si>
  <si>
    <t>YE1521</t>
  </si>
  <si>
    <t>Al Ma'afer</t>
  </si>
  <si>
    <t>YE1522</t>
  </si>
  <si>
    <t>Al Mawasit</t>
  </si>
  <si>
    <t>YE1523</t>
  </si>
  <si>
    <t>Sama</t>
  </si>
  <si>
    <t>YE1601</t>
  </si>
  <si>
    <t>Al Jawf</t>
  </si>
  <si>
    <t>الجوف</t>
  </si>
  <si>
    <t>YE16</t>
  </si>
  <si>
    <t>Khabb wa ash Sha'af</t>
  </si>
  <si>
    <t>YE1602</t>
  </si>
  <si>
    <t>Al Humaydat</t>
  </si>
  <si>
    <t>YE1603</t>
  </si>
  <si>
    <t>Al Matammah</t>
  </si>
  <si>
    <t>YE1604</t>
  </si>
  <si>
    <t>YE1605</t>
  </si>
  <si>
    <t>Al Hazm</t>
  </si>
  <si>
    <t>YE1606</t>
  </si>
  <si>
    <t>Al Maton</t>
  </si>
  <si>
    <t>YE1607</t>
  </si>
  <si>
    <t>Al Maslub</t>
  </si>
  <si>
    <t>YE1608</t>
  </si>
  <si>
    <t>Al Ghayl</t>
  </si>
  <si>
    <t>YE1609</t>
  </si>
  <si>
    <t>Al Khalq</t>
  </si>
  <si>
    <t>YE1610</t>
  </si>
  <si>
    <t>Bart Al Anan</t>
  </si>
  <si>
    <t>YE1611</t>
  </si>
  <si>
    <t>Rajuzah</t>
  </si>
  <si>
    <t>YE1612</t>
  </si>
  <si>
    <t>Kharab Al Marashi</t>
  </si>
  <si>
    <t>YE1701</t>
  </si>
  <si>
    <t>حجة</t>
  </si>
  <si>
    <t>Bakil Al Mir</t>
  </si>
  <si>
    <t>YE1702</t>
  </si>
  <si>
    <t>Haradh</t>
  </si>
  <si>
    <t>YE1703</t>
  </si>
  <si>
    <t>Midi</t>
  </si>
  <si>
    <t>YE1705</t>
  </si>
  <si>
    <t>Hayran</t>
  </si>
  <si>
    <t>YE1706</t>
  </si>
  <si>
    <t>Mustaba</t>
  </si>
  <si>
    <t>YE1707</t>
  </si>
  <si>
    <t>Kushar</t>
  </si>
  <si>
    <t>YE1708</t>
  </si>
  <si>
    <t>Al Jamimah</t>
  </si>
  <si>
    <t>YE1709</t>
  </si>
  <si>
    <t>Kuhlan Ash Sharaf</t>
  </si>
  <si>
    <t>YE1710</t>
  </si>
  <si>
    <t>Aflah Ash Shawm</t>
  </si>
  <si>
    <t>YE1711</t>
  </si>
  <si>
    <t>Khayran Al Muharraq</t>
  </si>
  <si>
    <t>YE1714</t>
  </si>
  <si>
    <t>Aflah Al Yaman</t>
  </si>
  <si>
    <t>YE1716</t>
  </si>
  <si>
    <t>Al Miftah</t>
  </si>
  <si>
    <t>YE1717</t>
  </si>
  <si>
    <t>Al Maghrabah</t>
  </si>
  <si>
    <t>YE1718</t>
  </si>
  <si>
    <t>Kuhlan Affar</t>
  </si>
  <si>
    <t>YE1719</t>
  </si>
  <si>
    <t>Sharas</t>
  </si>
  <si>
    <t>YE1720</t>
  </si>
  <si>
    <t>Mabyan</t>
  </si>
  <si>
    <t>YE1721</t>
  </si>
  <si>
    <t>Ash Shahil</t>
  </si>
  <si>
    <t>YE1722</t>
  </si>
  <si>
    <t>Ku'aydinah</t>
  </si>
  <si>
    <t>YE1723</t>
  </si>
  <si>
    <t>Wadhrah</t>
  </si>
  <si>
    <t>YE1724</t>
  </si>
  <si>
    <t>Bani Qa'is</t>
  </si>
  <si>
    <t>YE1725</t>
  </si>
  <si>
    <t>Ash Shaghadirah</t>
  </si>
  <si>
    <t>YE1726</t>
  </si>
  <si>
    <t>Najrah</t>
  </si>
  <si>
    <t>YE1727</t>
  </si>
  <si>
    <t>Bani Al Awam</t>
  </si>
  <si>
    <t>YE1728</t>
  </si>
  <si>
    <t>Hajjah City</t>
  </si>
  <si>
    <t>YE1729</t>
  </si>
  <si>
    <t>YE1730</t>
  </si>
  <si>
    <t>Washhah</t>
  </si>
  <si>
    <t>YE1731</t>
  </si>
  <si>
    <t>Qarah</t>
  </si>
  <si>
    <t>الحديدة</t>
  </si>
  <si>
    <t>YE1803</t>
  </si>
  <si>
    <t>Kamaran</t>
  </si>
  <si>
    <t>YE1804</t>
  </si>
  <si>
    <t>As Salif</t>
  </si>
  <si>
    <t>YE1805</t>
  </si>
  <si>
    <t>Al Munirah</t>
  </si>
  <si>
    <t>YE1808</t>
  </si>
  <si>
    <t>Al Mighlaf</t>
  </si>
  <si>
    <t>YE1809</t>
  </si>
  <si>
    <t>Ad Dahi</t>
  </si>
  <si>
    <t>YE1811</t>
  </si>
  <si>
    <t>Al Hajjaylah</t>
  </si>
  <si>
    <t>YE1812</t>
  </si>
  <si>
    <t>Bura</t>
  </si>
  <si>
    <t>YE1813</t>
  </si>
  <si>
    <t>Al Marawi'ah</t>
  </si>
  <si>
    <t>YE1814</t>
  </si>
  <si>
    <t>Ad Durayhimi</t>
  </si>
  <si>
    <t>YE1815</t>
  </si>
  <si>
    <t>As Sukhnah</t>
  </si>
  <si>
    <t>YE1816</t>
  </si>
  <si>
    <t>Al Mansuriyah</t>
  </si>
  <si>
    <t>YE1817</t>
  </si>
  <si>
    <t>Bayt Al Faqiah</t>
  </si>
  <si>
    <t>YE1818</t>
  </si>
  <si>
    <t>Jabal Ra's</t>
  </si>
  <si>
    <t>YE1819</t>
  </si>
  <si>
    <t>Hays</t>
  </si>
  <si>
    <t>YE1820</t>
  </si>
  <si>
    <t>Al Khawkhah</t>
  </si>
  <si>
    <t>YE1821</t>
  </si>
  <si>
    <t>Al Hawak</t>
  </si>
  <si>
    <t>Al Mina</t>
  </si>
  <si>
    <t>YE1823</t>
  </si>
  <si>
    <t>Al Hali</t>
  </si>
  <si>
    <t>YE1824</t>
  </si>
  <si>
    <t>Zabid</t>
  </si>
  <si>
    <t>YE1825</t>
  </si>
  <si>
    <t>Al Garrahi</t>
  </si>
  <si>
    <t>YE1826</t>
  </si>
  <si>
    <t>At Tuhayat</t>
  </si>
  <si>
    <t>YE1901</t>
  </si>
  <si>
    <t>Hadramaut</t>
  </si>
  <si>
    <t>حضرموت</t>
  </si>
  <si>
    <t>YE19</t>
  </si>
  <si>
    <t>Rumah</t>
  </si>
  <si>
    <t>YE1902</t>
  </si>
  <si>
    <t>Thamud</t>
  </si>
  <si>
    <t>YE1903</t>
  </si>
  <si>
    <t>Al Qaf</t>
  </si>
  <si>
    <t>YE1904</t>
  </si>
  <si>
    <t>Zamakh wa Manwakh</t>
  </si>
  <si>
    <t>YE1905</t>
  </si>
  <si>
    <t>Hagr As Sai'ar</t>
  </si>
  <si>
    <t>YE1906</t>
  </si>
  <si>
    <t>Al Abr</t>
  </si>
  <si>
    <t>YE1907</t>
  </si>
  <si>
    <t>Al Qatn</t>
  </si>
  <si>
    <t>YE1908</t>
  </si>
  <si>
    <t>Shibam</t>
  </si>
  <si>
    <t>YE1909</t>
  </si>
  <si>
    <t>Sah</t>
  </si>
  <si>
    <t>YE1910</t>
  </si>
  <si>
    <t>Sayun</t>
  </si>
  <si>
    <t>YE1911</t>
  </si>
  <si>
    <t>Tarim</t>
  </si>
  <si>
    <t>YE1912</t>
  </si>
  <si>
    <t>As Sawm</t>
  </si>
  <si>
    <t>YE1913</t>
  </si>
  <si>
    <t>Ar Raydah Wa Qusayar</t>
  </si>
  <si>
    <t>YE1914</t>
  </si>
  <si>
    <t>Ad Dis</t>
  </si>
  <si>
    <t>YE1915</t>
  </si>
  <si>
    <t>Ash Shihr</t>
  </si>
  <si>
    <t>YE1916</t>
  </si>
  <si>
    <t>Ghayl Bin Yamin</t>
  </si>
  <si>
    <t>YE1917</t>
  </si>
  <si>
    <t>Ghayl Ba Wazir</t>
  </si>
  <si>
    <t>YE1918</t>
  </si>
  <si>
    <t>Daw'an</t>
  </si>
  <si>
    <t>YE1919</t>
  </si>
  <si>
    <t>Wadi Al Ayn</t>
  </si>
  <si>
    <t>YE1920</t>
  </si>
  <si>
    <t>Rakhyah</t>
  </si>
  <si>
    <t>YE1921</t>
  </si>
  <si>
    <t>Amd</t>
  </si>
  <si>
    <t>YE1922</t>
  </si>
  <si>
    <t>Adh Dhlia'ah</t>
  </si>
  <si>
    <t>YE1923</t>
  </si>
  <si>
    <t>Yabuth</t>
  </si>
  <si>
    <t>YE1924</t>
  </si>
  <si>
    <t>Hajr</t>
  </si>
  <si>
    <t>YE1925</t>
  </si>
  <si>
    <t>Brom Mayfa</t>
  </si>
  <si>
    <t>YE1926</t>
  </si>
  <si>
    <t>Al Mukalla</t>
  </si>
  <si>
    <t>YE1927</t>
  </si>
  <si>
    <t>Al Mukalla City</t>
  </si>
  <si>
    <t>YE1928</t>
  </si>
  <si>
    <t>Huraidhah</t>
  </si>
  <si>
    <t>YE2001</t>
  </si>
  <si>
    <t>Dhamar</t>
  </si>
  <si>
    <t>ذمار</t>
  </si>
  <si>
    <t>YE20</t>
  </si>
  <si>
    <t>Al Hada</t>
  </si>
  <si>
    <t>YE2002</t>
  </si>
  <si>
    <t>Jahran</t>
  </si>
  <si>
    <t>YE2003</t>
  </si>
  <si>
    <t>Jabal Ash sharq</t>
  </si>
  <si>
    <t>YE2004</t>
  </si>
  <si>
    <t>Maghirib Ans</t>
  </si>
  <si>
    <t>YE2005</t>
  </si>
  <si>
    <t>Utmah</t>
  </si>
  <si>
    <t>YE2006</t>
  </si>
  <si>
    <t>Wusab Al Ali</t>
  </si>
  <si>
    <t>YE2007</t>
  </si>
  <si>
    <t>Wusab As Safil</t>
  </si>
  <si>
    <t>YE2008</t>
  </si>
  <si>
    <t>Dhamar City</t>
  </si>
  <si>
    <t>YE2009</t>
  </si>
  <si>
    <t>Mayfa'at Anss</t>
  </si>
  <si>
    <t>YE2010</t>
  </si>
  <si>
    <t>Anss</t>
  </si>
  <si>
    <t>YE2011</t>
  </si>
  <si>
    <t>Dawran Aness</t>
  </si>
  <si>
    <t>YE2012</t>
  </si>
  <si>
    <t>Al Manar</t>
  </si>
  <si>
    <t>YE2101</t>
  </si>
  <si>
    <t>Shabwah</t>
  </si>
  <si>
    <t>شبوة</t>
  </si>
  <si>
    <t>YE21</t>
  </si>
  <si>
    <t>Dhar</t>
  </si>
  <si>
    <t>YE2102</t>
  </si>
  <si>
    <t>Al Talh</t>
  </si>
  <si>
    <t>YE2103</t>
  </si>
  <si>
    <t>Jardan</t>
  </si>
  <si>
    <t>YE2104</t>
  </si>
  <si>
    <t>Arma</t>
  </si>
  <si>
    <t>YE2105</t>
  </si>
  <si>
    <t>Usaylan</t>
  </si>
  <si>
    <t>YE2106</t>
  </si>
  <si>
    <t>Ain</t>
  </si>
  <si>
    <t>YE2107</t>
  </si>
  <si>
    <t>Bayhan</t>
  </si>
  <si>
    <t>YE2108</t>
  </si>
  <si>
    <t>Merkhah Al Ulya</t>
  </si>
  <si>
    <t>YE2109</t>
  </si>
  <si>
    <t>Merkhah As Sufla</t>
  </si>
  <si>
    <t>YE2110</t>
  </si>
  <si>
    <t>Nisab</t>
  </si>
  <si>
    <t>YE2111</t>
  </si>
  <si>
    <t>Hatib</t>
  </si>
  <si>
    <t>YE2112</t>
  </si>
  <si>
    <t>As Said</t>
  </si>
  <si>
    <t>YE2113</t>
  </si>
  <si>
    <t>Ataq</t>
  </si>
  <si>
    <t>YE2114</t>
  </si>
  <si>
    <t>Habban</t>
  </si>
  <si>
    <t>YE2115</t>
  </si>
  <si>
    <t>Ar Rawdah</t>
  </si>
  <si>
    <t>YE2116</t>
  </si>
  <si>
    <t>Mayfa'a</t>
  </si>
  <si>
    <t>YE2117</t>
  </si>
  <si>
    <t>Rudum</t>
  </si>
  <si>
    <t>YE2201</t>
  </si>
  <si>
    <t>Sa'ada</t>
  </si>
  <si>
    <t>صعدة</t>
  </si>
  <si>
    <t>YE22</t>
  </si>
  <si>
    <t>Baqim</t>
  </si>
  <si>
    <t>YE2202</t>
  </si>
  <si>
    <t>Qatabir</t>
  </si>
  <si>
    <t>YE2203</t>
  </si>
  <si>
    <t>Monabbih</t>
  </si>
  <si>
    <t>YE2204</t>
  </si>
  <si>
    <t>Ghamr</t>
  </si>
  <si>
    <t>YE2205</t>
  </si>
  <si>
    <t>Razih</t>
  </si>
  <si>
    <t>YE2206</t>
  </si>
  <si>
    <t>Shada'a</t>
  </si>
  <si>
    <t>YE2207</t>
  </si>
  <si>
    <t>Al Dhaher</t>
  </si>
  <si>
    <t>YE2208</t>
  </si>
  <si>
    <t>Haydan</t>
  </si>
  <si>
    <t>YE2209</t>
  </si>
  <si>
    <t>Saqayn</t>
  </si>
  <si>
    <t>YE2210</t>
  </si>
  <si>
    <t>Majz</t>
  </si>
  <si>
    <t>YE2211</t>
  </si>
  <si>
    <t>Sahar</t>
  </si>
  <si>
    <t>YE2212</t>
  </si>
  <si>
    <t>As Safra</t>
  </si>
  <si>
    <t>YE2213</t>
  </si>
  <si>
    <t>Al Hashwah</t>
  </si>
  <si>
    <t>YE2214</t>
  </si>
  <si>
    <t>Kitaf wa Al Boqe'e</t>
  </si>
  <si>
    <t>YE2215</t>
  </si>
  <si>
    <t>Sa'adah</t>
  </si>
  <si>
    <t>YE2301</t>
  </si>
  <si>
    <t>Sana'a</t>
  </si>
  <si>
    <t>صنعاء</t>
  </si>
  <si>
    <t>Hamdan</t>
  </si>
  <si>
    <t>YE2302</t>
  </si>
  <si>
    <t>Arhab</t>
  </si>
  <si>
    <t>YE2303</t>
  </si>
  <si>
    <t>Nihm</t>
  </si>
  <si>
    <t>YE2304</t>
  </si>
  <si>
    <t>Bani Hushaysh</t>
  </si>
  <si>
    <t>YE2305</t>
  </si>
  <si>
    <t>Sanhan</t>
  </si>
  <si>
    <t>YE2306</t>
  </si>
  <si>
    <t>Bilad Ar Rus</t>
  </si>
  <si>
    <t>YE2307</t>
  </si>
  <si>
    <t>Bani Matar</t>
  </si>
  <si>
    <t>YE2308</t>
  </si>
  <si>
    <t>Al Haymah Ad Dakhiliyah</t>
  </si>
  <si>
    <t>YE2309</t>
  </si>
  <si>
    <t>Al Haymah Al Kharijiyah</t>
  </si>
  <si>
    <t>YE2310</t>
  </si>
  <si>
    <t>Manakhah</t>
  </si>
  <si>
    <t>YE2311</t>
  </si>
  <si>
    <t>Sa'fan</t>
  </si>
  <si>
    <t>YE2312</t>
  </si>
  <si>
    <t>Khwlan</t>
  </si>
  <si>
    <t>YE2313</t>
  </si>
  <si>
    <t>Attyal</t>
  </si>
  <si>
    <t>YE2314</t>
  </si>
  <si>
    <t>Bani Dhabyan</t>
  </si>
  <si>
    <t>YE2315</t>
  </si>
  <si>
    <t>Al Husn</t>
  </si>
  <si>
    <t>YE2316</t>
  </si>
  <si>
    <t>Jihanah</t>
  </si>
  <si>
    <t>YE2401</t>
  </si>
  <si>
    <t>Aden</t>
  </si>
  <si>
    <t>عدن</t>
  </si>
  <si>
    <t>YE24</t>
  </si>
  <si>
    <t>Dar Sad</t>
  </si>
  <si>
    <t>YE2402</t>
  </si>
  <si>
    <t>Ash Shaikh Outhman</t>
  </si>
  <si>
    <t>YE2403</t>
  </si>
  <si>
    <t>Al Mansura</t>
  </si>
  <si>
    <t>YE2404</t>
  </si>
  <si>
    <t>Al Buraiqeh</t>
  </si>
  <si>
    <t>YE2405</t>
  </si>
  <si>
    <t>Attawahi</t>
  </si>
  <si>
    <t>YE2406</t>
  </si>
  <si>
    <t>Al Mualla</t>
  </si>
  <si>
    <t>YE2407</t>
  </si>
  <si>
    <t>Craiter</t>
  </si>
  <si>
    <t>YE2408</t>
  </si>
  <si>
    <t>Khur Maksar</t>
  </si>
  <si>
    <t>YE2501</t>
  </si>
  <si>
    <t>Lahj</t>
  </si>
  <si>
    <t>لحج</t>
  </si>
  <si>
    <t>YE25</t>
  </si>
  <si>
    <t>Al Had</t>
  </si>
  <si>
    <t>YE2502</t>
  </si>
  <si>
    <t>Yafa'a</t>
  </si>
  <si>
    <t>YE2503</t>
  </si>
  <si>
    <t>Al Maflahy</t>
  </si>
  <si>
    <t>YE2504</t>
  </si>
  <si>
    <t>Yahr</t>
  </si>
  <si>
    <t>YE2505</t>
  </si>
  <si>
    <t>Habil Jabr</t>
  </si>
  <si>
    <t>YE2506</t>
  </si>
  <si>
    <t>Halimayn</t>
  </si>
  <si>
    <t>YE2507</t>
  </si>
  <si>
    <t>Radfan</t>
  </si>
  <si>
    <t>YE2508</t>
  </si>
  <si>
    <t>Al Milah</t>
  </si>
  <si>
    <t>YE2509</t>
  </si>
  <si>
    <t>Al Musaymir</t>
  </si>
  <si>
    <t>YE2510</t>
  </si>
  <si>
    <t>Al Qabbaytah</t>
  </si>
  <si>
    <t>YE2511</t>
  </si>
  <si>
    <t>Tur Al Bahah</t>
  </si>
  <si>
    <t>YE2512</t>
  </si>
  <si>
    <t>Al Maqatirah</t>
  </si>
  <si>
    <t>YE2513</t>
  </si>
  <si>
    <t>Al Madaribah Wa Al Arah</t>
  </si>
  <si>
    <t>YE2514</t>
  </si>
  <si>
    <t>Al  Hawtah</t>
  </si>
  <si>
    <t>YE2515</t>
  </si>
  <si>
    <t>Tuban</t>
  </si>
  <si>
    <t>YE2601</t>
  </si>
  <si>
    <t>Marib</t>
  </si>
  <si>
    <t>مأرب</t>
  </si>
  <si>
    <t>YE26</t>
  </si>
  <si>
    <t>Majzar</t>
  </si>
  <si>
    <t>YE2602</t>
  </si>
  <si>
    <t>Raghwan</t>
  </si>
  <si>
    <t>YE2603</t>
  </si>
  <si>
    <t>Medghal</t>
  </si>
  <si>
    <t>YE2604</t>
  </si>
  <si>
    <t>Harib Al Qaramish</t>
  </si>
  <si>
    <t>YE2605</t>
  </si>
  <si>
    <t>Bidbadah</t>
  </si>
  <si>
    <t>YE2606</t>
  </si>
  <si>
    <t>Sirwah</t>
  </si>
  <si>
    <t>YE2607</t>
  </si>
  <si>
    <t>Al Jubah</t>
  </si>
  <si>
    <t>YE2608</t>
  </si>
  <si>
    <t>Rahabah</t>
  </si>
  <si>
    <t>YE2609</t>
  </si>
  <si>
    <t>Harib</t>
  </si>
  <si>
    <t>YE2610</t>
  </si>
  <si>
    <t>Mahliyah</t>
  </si>
  <si>
    <t>YE2611</t>
  </si>
  <si>
    <t>Al Abdiyah</t>
  </si>
  <si>
    <t>YE2612</t>
  </si>
  <si>
    <t>Marib City</t>
  </si>
  <si>
    <t>YE2613</t>
  </si>
  <si>
    <t>YE2614</t>
  </si>
  <si>
    <t>Jabal Murad</t>
  </si>
  <si>
    <t>YE2701</t>
  </si>
  <si>
    <t>Al Mahwit</t>
  </si>
  <si>
    <t>المحويت</t>
  </si>
  <si>
    <t>YE27</t>
  </si>
  <si>
    <t>Shibam Kawkaban</t>
  </si>
  <si>
    <t>YE2702</t>
  </si>
  <si>
    <t>At Tawilah</t>
  </si>
  <si>
    <t>YE2703</t>
  </si>
  <si>
    <t>Ar Rujum</t>
  </si>
  <si>
    <t>YE2704</t>
  </si>
  <si>
    <t>Al Khabt</t>
  </si>
  <si>
    <t>YE2705</t>
  </si>
  <si>
    <t>Milhan</t>
  </si>
  <si>
    <t>YE2706</t>
  </si>
  <si>
    <t>Hufash</t>
  </si>
  <si>
    <t>YE2707</t>
  </si>
  <si>
    <t>Bani Sa'd</t>
  </si>
  <si>
    <t>YE2708</t>
  </si>
  <si>
    <t>Al Mahwait City</t>
  </si>
  <si>
    <t>YE2709</t>
  </si>
  <si>
    <t>Al Mahwait</t>
  </si>
  <si>
    <t>YE2801</t>
  </si>
  <si>
    <t>Al Maharah</t>
  </si>
  <si>
    <t>المهرة</t>
  </si>
  <si>
    <t>YE28</t>
  </si>
  <si>
    <t>Shahan</t>
  </si>
  <si>
    <t>YE2802</t>
  </si>
  <si>
    <t>Hat</t>
  </si>
  <si>
    <t>YE2803</t>
  </si>
  <si>
    <t>Hawf</t>
  </si>
  <si>
    <t>YE2804</t>
  </si>
  <si>
    <t>Al Ghaydah</t>
  </si>
  <si>
    <t>YE2805</t>
  </si>
  <si>
    <t>Man'ar</t>
  </si>
  <si>
    <t>YE2806</t>
  </si>
  <si>
    <t>Al Masilah</t>
  </si>
  <si>
    <t>YE2807</t>
  </si>
  <si>
    <t>Sayhut</t>
  </si>
  <si>
    <t>YE2808</t>
  </si>
  <si>
    <t>Qishn</t>
  </si>
  <si>
    <t>YE2809</t>
  </si>
  <si>
    <t>Huswain</t>
  </si>
  <si>
    <t>YE2901</t>
  </si>
  <si>
    <t>Amran</t>
  </si>
  <si>
    <t>عمران</t>
  </si>
  <si>
    <t>YE29</t>
  </si>
  <si>
    <t>Harf Sufyan</t>
  </si>
  <si>
    <t>YE2902</t>
  </si>
  <si>
    <t>Huth</t>
  </si>
  <si>
    <t>YE2903</t>
  </si>
  <si>
    <t>Al Ashah</t>
  </si>
  <si>
    <t>YE2904</t>
  </si>
  <si>
    <t>Al Qaflah</t>
  </si>
  <si>
    <t>YE2905</t>
  </si>
  <si>
    <t>Shaharah</t>
  </si>
  <si>
    <t>YE2906</t>
  </si>
  <si>
    <t>Al Madan</t>
  </si>
  <si>
    <t>YE2907</t>
  </si>
  <si>
    <t>Suwayr</t>
  </si>
  <si>
    <t>YE2908</t>
  </si>
  <si>
    <t>Habur Zulaymah</t>
  </si>
  <si>
    <t>YE2909</t>
  </si>
  <si>
    <t>Dhi Bin</t>
  </si>
  <si>
    <t>YE2910</t>
  </si>
  <si>
    <t>Kharif</t>
  </si>
  <si>
    <t>YE2911</t>
  </si>
  <si>
    <t>Raydah</t>
  </si>
  <si>
    <t>YE2912</t>
  </si>
  <si>
    <t>Jabal Iyal Yazid</t>
  </si>
  <si>
    <t>YE2913</t>
  </si>
  <si>
    <t>As Sudah</t>
  </si>
  <si>
    <t>YE2914</t>
  </si>
  <si>
    <t>As Sawd</t>
  </si>
  <si>
    <t>YE2915</t>
  </si>
  <si>
    <t>YE2916</t>
  </si>
  <si>
    <t>Maswar</t>
  </si>
  <si>
    <t>YE2917</t>
  </si>
  <si>
    <t>Thula</t>
  </si>
  <si>
    <t>YE2918</t>
  </si>
  <si>
    <t>Iyal Surayh</t>
  </si>
  <si>
    <t>YE2919</t>
  </si>
  <si>
    <t>Khamir</t>
  </si>
  <si>
    <t>YE2920</t>
  </si>
  <si>
    <t>Bani Suraim</t>
  </si>
  <si>
    <t>YE3001</t>
  </si>
  <si>
    <t>Al Dhale'e</t>
  </si>
  <si>
    <t>الضالع</t>
  </si>
  <si>
    <t>YE30</t>
  </si>
  <si>
    <t>Juban</t>
  </si>
  <si>
    <t>YE3002</t>
  </si>
  <si>
    <t>Damt</t>
  </si>
  <si>
    <t>YE3003</t>
  </si>
  <si>
    <t>Qa'atabah</t>
  </si>
  <si>
    <t>YE3004</t>
  </si>
  <si>
    <t>Ash Shu'ayb</t>
  </si>
  <si>
    <t>YE3005</t>
  </si>
  <si>
    <t>Al Hussein</t>
  </si>
  <si>
    <t>YE3006</t>
  </si>
  <si>
    <t>Ad Dhale'e</t>
  </si>
  <si>
    <t>YE3007</t>
  </si>
  <si>
    <t>Jahaf</t>
  </si>
  <si>
    <t>YE3008</t>
  </si>
  <si>
    <t>Al Azariq</t>
  </si>
  <si>
    <t>YE3009</t>
  </si>
  <si>
    <t>Al Husha</t>
  </si>
  <si>
    <t>YE3101</t>
  </si>
  <si>
    <t>Raymah</t>
  </si>
  <si>
    <t>ريمة</t>
  </si>
  <si>
    <t>YE31</t>
  </si>
  <si>
    <t>Bilad At Ta'am</t>
  </si>
  <si>
    <t>YE3102</t>
  </si>
  <si>
    <t>As Salafiyah</t>
  </si>
  <si>
    <t>YE3103</t>
  </si>
  <si>
    <t>Al Jabin</t>
  </si>
  <si>
    <t>YE3104</t>
  </si>
  <si>
    <t>Mazhar</t>
  </si>
  <si>
    <t>YE3105</t>
  </si>
  <si>
    <t>Kusmah</t>
  </si>
  <si>
    <t>YE3106</t>
  </si>
  <si>
    <t>Al Jafariyah</t>
  </si>
  <si>
    <t>YE3201</t>
  </si>
  <si>
    <t>Socotra</t>
  </si>
  <si>
    <t>سقطرى</t>
  </si>
  <si>
    <t>YE32</t>
  </si>
  <si>
    <t>Hidaybu</t>
  </si>
  <si>
    <t>YE3202</t>
  </si>
  <si>
    <t>Qulensya Wa Abd Al Kuri</t>
  </si>
  <si>
    <t>reviewed with enumerator</t>
  </si>
  <si>
    <t>2018-08-08T00:32:38.869+03:00</t>
  </si>
  <si>
    <t>2018-08-08T00:37:32.609+03:00</t>
  </si>
  <si>
    <t>f39a206a-9e77-4137-827e-6e670b0acc9d</t>
  </si>
  <si>
    <t>2018-08-08T00:25:55.511+03:00</t>
  </si>
  <si>
    <t>2018-08-08T00:32:38.586+03:00</t>
  </si>
  <si>
    <t>2018-08-07T21:32:46</t>
  </si>
  <si>
    <t>2018-08-08T00:37:33.011+03:00</t>
  </si>
  <si>
    <t>2018-08-08T00:40:30.529+03:00</t>
  </si>
  <si>
    <t>2018-08-07T21:40:39</t>
  </si>
  <si>
    <t>2018-08-08T00:40:30.939+03:00</t>
  </si>
  <si>
    <t>2018-08-08T00:45:10.221+03:00</t>
  </si>
  <si>
    <t>619fa821-f584-445d-9b6a-4c5b57c7c20f</t>
  </si>
  <si>
    <t>2018-08-07T21:45:20</t>
  </si>
  <si>
    <t>2018-08-08T00:45:10.701+03:00</t>
  </si>
  <si>
    <t>2018-08-08T00:50:15.310+03:00</t>
  </si>
  <si>
    <t>b4b357f5-83f7-40ca-9556-25477426435f</t>
  </si>
  <si>
    <t>2018-08-07T21:50:24</t>
  </si>
  <si>
    <t>2018-08-08T00:50:15.871+03:00</t>
  </si>
  <si>
    <t>2018-08-08T00:52:37.654+03:00</t>
  </si>
  <si>
    <t>0510eb2b-8a0f-4cb4-816c-562e2410f2a4</t>
  </si>
  <si>
    <t>2018-08-07T21:52:46</t>
  </si>
  <si>
    <t>2018-08-06T12:07:21.339+03:00</t>
  </si>
  <si>
    <t>2018-08-06T12:13:37.646+03:00</t>
  </si>
  <si>
    <t>2018-08-06</t>
  </si>
  <si>
    <t>ee.humanitarianresponse.info:PcEBb6BGxUsFpwTP</t>
  </si>
  <si>
    <t>2018-08-02</t>
  </si>
  <si>
    <t>Public</t>
  </si>
  <si>
    <t>86f3f7af-68e1-41c9-b8bb-cf5f4672fcd7</t>
  </si>
  <si>
    <t>2018-08-06T09:13:43</t>
  </si>
  <si>
    <t>2018-08-06T12:28:08.860+03:00</t>
  </si>
  <si>
    <t>2018-08-06T12:32:20.752+03:00</t>
  </si>
  <si>
    <t>76851bb7-7014-4e91-8e20-7df259a24e34</t>
  </si>
  <si>
    <t>2018-08-06T09:32:27</t>
  </si>
  <si>
    <t>2018-08-06T12:32:21.552+03:00</t>
  </si>
  <si>
    <t>2018-08-06T12:35:59.309+03:00</t>
  </si>
  <si>
    <t>8c8323c0-1f90-4174-bb1e-1d0fb8bcb846</t>
  </si>
  <si>
    <t>2018-08-06T09:36:06</t>
  </si>
  <si>
    <t>2018-08-06T12:36:00.126+03:00</t>
  </si>
  <si>
    <t>2018-08-06T12:39:40.629+03:00</t>
  </si>
  <si>
    <t>19154a4e-c316-4bbb-93f3-e5aa71f5778b</t>
  </si>
  <si>
    <t>2018-08-06T09:39:47</t>
  </si>
  <si>
    <t>2018-08-06T12:02:37.827+03:00</t>
  </si>
  <si>
    <t>2018-08-06T12:07:20.806+03:00</t>
  </si>
  <si>
    <t>c81fc3fd-689a-4e88-816c-bf0ec7d68ab1</t>
  </si>
  <si>
    <t>2018-08-06T09:07:27</t>
  </si>
  <si>
    <t>2018-08-06T12:23:49.029+03:00</t>
  </si>
  <si>
    <t>2018-08-06T12:28:08.125+03:00</t>
  </si>
  <si>
    <t>72ea0be2-cd78-49d0-8774-e19740bfed2c</t>
  </si>
  <si>
    <t>2018-08-06T09:28:15</t>
  </si>
  <si>
    <t>2018-08-06T12:19:33.572+03:00</t>
  </si>
  <si>
    <t>2018-08-06T12:23:48.366+03:00</t>
  </si>
  <si>
    <t>8465131f-fee0-4d12-b4f8-4e591665fbd1</t>
  </si>
  <si>
    <t>YEM145</t>
  </si>
  <si>
    <t>2018-08-06T11:30:34.985+03:00</t>
  </si>
  <si>
    <t>2018-08-06T12:02:37.213+03:00</t>
  </si>
  <si>
    <t>cf6e42c3-8897-4aed-87aa-9b9832ba2253</t>
  </si>
  <si>
    <t>YEM146</t>
  </si>
  <si>
    <t>2018-08-06T12:13:38.247+03:00</t>
  </si>
  <si>
    <t>2018-08-06T12:19:32.970+03:00</t>
  </si>
  <si>
    <t>77a617ee-47d6-424e-99f8-80c63f39a743</t>
  </si>
  <si>
    <t>YEM147</t>
  </si>
  <si>
    <t>2018-08-09T12:26:09.988+03:00</t>
  </si>
  <si>
    <t>2018-08-09T12:32:12.237+03:00</t>
  </si>
  <si>
    <t>b9aa4776-875c-41ca-87be-08c480611c22</t>
  </si>
  <si>
    <t>YEM148</t>
  </si>
  <si>
    <t>2018-08-09T20:57:30.498+03:00</t>
  </si>
  <si>
    <t>2018-08-09T21:02:36.383+03:00</t>
  </si>
  <si>
    <t>0ee1d72f-71c9-4a52-9c2b-34afd1d59f73</t>
  </si>
  <si>
    <t>YEM149</t>
  </si>
  <si>
    <t>2018-08-09T12:32:14.613+03:00</t>
  </si>
  <si>
    <t>2018-08-09T12:55:37.070+03:00</t>
  </si>
  <si>
    <t>7d0cecf4-47ab-4f98-a7ec-2cae41d03b28</t>
  </si>
  <si>
    <t>YEM150</t>
  </si>
  <si>
    <t>2018-08-09T23:57:12.886+03:00</t>
  </si>
  <si>
    <t>2018-08-10T00:00:08.381+03:00</t>
  </si>
  <si>
    <t>c1d6fb40-76a4-416a-b2b4-b3e4540fc999</t>
  </si>
  <si>
    <t>YEM151</t>
  </si>
  <si>
    <t>2018-08-09T14:24:42.446+03:00</t>
  </si>
  <si>
    <t>2018-08-09T14:29:48.134+03:00</t>
  </si>
  <si>
    <t>7890d9df-b49a-4de8-bea8-065d428d0c87</t>
  </si>
  <si>
    <t>YEM152</t>
  </si>
  <si>
    <t>2018-08-09T21:17:03.152+03:00</t>
  </si>
  <si>
    <t>2018-08-09T21:20:13.878+03:00</t>
  </si>
  <si>
    <t>53a57b63-3b96-4021-a0ac-fe2480c74db4</t>
  </si>
  <si>
    <t>YEM153</t>
  </si>
  <si>
    <t>2018-08-09T20:53:24.307+03:00</t>
  </si>
  <si>
    <t>2018-08-09T20:57:29.412+03:00</t>
  </si>
  <si>
    <t>75ba20b0-0d3d-4429-befd-662e07276cba</t>
  </si>
  <si>
    <t>YEM154</t>
  </si>
  <si>
    <t>2018-08-09T22:10:53.381+03:00</t>
  </si>
  <si>
    <t>2018-08-09T22:14:10.935+03:00</t>
  </si>
  <si>
    <t>e96f6a3c-09d3-49af-8a81-c6bc6ad65c4a</t>
  </si>
  <si>
    <t>YEM155</t>
  </si>
  <si>
    <t>2018-08-09T22:51:52.892+03:00</t>
  </si>
  <si>
    <t>2018-08-09T22:56:23.480+03:00</t>
  </si>
  <si>
    <t>83db1abb-e81b-46aa-91dc-673bdae49fb0</t>
  </si>
  <si>
    <t>2018-08-09T20:38:48</t>
  </si>
  <si>
    <t>YEM156</t>
  </si>
  <si>
    <t>2018-08-09T23:53:39.879+03:00</t>
  </si>
  <si>
    <t>2018-08-09T23:56:46.492+03:00</t>
  </si>
  <si>
    <t>81f0ff48-110f-4b93-b0ad-1afad183f209</t>
  </si>
  <si>
    <t>2018-08-09T20:57:33</t>
  </si>
  <si>
    <t>YEM157</t>
  </si>
  <si>
    <t>2018-08-09T22:14:13.405+03:00</t>
  </si>
  <si>
    <t>2018-08-09T22:19:59.035+03:00</t>
  </si>
  <si>
    <t>2e7e71ef-0d68-44b6-ac40-672d1ee9d231</t>
  </si>
  <si>
    <t>2018-08-09T20:38:34</t>
  </si>
  <si>
    <t>YEM158</t>
  </si>
  <si>
    <t>2018-08-10T00:07:22.934+03:00</t>
  </si>
  <si>
    <t>2018-08-10T00:10:04.072+03:00</t>
  </si>
  <si>
    <t>2018-08-10</t>
  </si>
  <si>
    <t>23938408-919a-4c96-89fb-14ef1d3a2d79</t>
  </si>
  <si>
    <t>YEM159</t>
  </si>
  <si>
    <t>2018-08-09T13:35:07.320+03:00</t>
  </si>
  <si>
    <t>2018-08-09T13:53:16.888+03:00</t>
  </si>
  <si>
    <t>de3ccc02-2a94-4987-ba31-b4797599c9b7</t>
  </si>
  <si>
    <t>YEM160</t>
  </si>
  <si>
    <t>2018-08-09T13:18:09.052+03:00</t>
  </si>
  <si>
    <t>2018-08-09T13:21:29.996+03:00</t>
  </si>
  <si>
    <t>7ef6e108-e489-4a70-af06-bbb3a3aabb27</t>
  </si>
  <si>
    <t>YEM161</t>
  </si>
  <si>
    <t>2018-08-09T23:08:06.938+03:00</t>
  </si>
  <si>
    <t>2018-08-09T23:12:49.919+03:00</t>
  </si>
  <si>
    <t>dd140757-16a1-426e-8d04-ca6a7e62a40e</t>
  </si>
  <si>
    <t>YEM162</t>
  </si>
  <si>
    <t>2018-08-09T22:45:57.181+03:00</t>
  </si>
  <si>
    <t>2018-08-09T22:49:42.543+03:00</t>
  </si>
  <si>
    <t>652b8906-cb93-4858-b7df-e2cdd9181a08</t>
  </si>
  <si>
    <t>YEM163</t>
  </si>
  <si>
    <t>2018-08-09T13:21:32.895+03:00</t>
  </si>
  <si>
    <t>2018-08-09T13:35:05.336+03:00</t>
  </si>
  <si>
    <t>6ef262d7-96dd-4451-9ba4-5c7ffc45a18f</t>
  </si>
  <si>
    <t>YEM164</t>
  </si>
  <si>
    <t>2018-08-10T00:00:09.239+03:00</t>
  </si>
  <si>
    <t>2018-08-10T00:04:37.492+03:00</t>
  </si>
  <si>
    <t>5ac10264-e543-460d-9d1a-4cb7cf323098</t>
  </si>
  <si>
    <t>YEM165</t>
  </si>
  <si>
    <t>2018-08-09T14:36:11.442+03:00</t>
  </si>
  <si>
    <t>2018-08-09T14:38:51.948+03:00</t>
  </si>
  <si>
    <t>8d2c9828-e27b-43a2-a8d5-2e2a822a9930</t>
  </si>
  <si>
    <t>YEM166</t>
  </si>
  <si>
    <t>2018-08-09T12:07:50.809+03:00</t>
  </si>
  <si>
    <t>2018-08-09T12:13:00.381+03:00</t>
  </si>
  <si>
    <t>6b9616e9-8d8d-4ca3-b6e5-9762505d9dc3</t>
  </si>
  <si>
    <t>YEM167</t>
  </si>
  <si>
    <t>2018-08-09T22:40:26.172+03:00</t>
  </si>
  <si>
    <t>2018-08-09T22:45:52.030+03:00</t>
  </si>
  <si>
    <t>f7975e6a-47e5-475e-9544-4b75656ef89a</t>
  </si>
  <si>
    <t>2018-08-09T20:38:43</t>
  </si>
  <si>
    <t>YEM168</t>
  </si>
  <si>
    <t>2018-08-09T13:13:06.099+03:00</t>
  </si>
  <si>
    <t>2018-08-09T13:18:06.818+03:00</t>
  </si>
  <si>
    <t>37f5c96f-c26a-4d30-a537-fd915a5b3137</t>
  </si>
  <si>
    <t>2018-08-09T11:25:25</t>
  </si>
  <si>
    <t>YEM169</t>
  </si>
  <si>
    <t>2018-08-09T14:29:50.103+03:00</t>
  </si>
  <si>
    <t>2018-08-09T14:32:05.859+03:00</t>
  </si>
  <si>
    <t>a6b7402a-048d-41c9-bef2-40e91db5e327</t>
  </si>
  <si>
    <t>2018-08-12T06:26:38</t>
  </si>
  <si>
    <t>YEM170</t>
  </si>
  <si>
    <t>2018-08-09T13:03:12.348+03:00</t>
  </si>
  <si>
    <t>2018-08-09T13:05:25.614+03:00</t>
  </si>
  <si>
    <t>6c249e84-de4b-4f8e-9726-8fee2631d1d4</t>
  </si>
  <si>
    <t>2018-08-09T10:09:02</t>
  </si>
  <si>
    <t>YEM171</t>
  </si>
  <si>
    <t>2018-08-09T14:32:07.888+03:00</t>
  </si>
  <si>
    <t>2018-08-09T14:36:09.155+03:00</t>
  </si>
  <si>
    <t>0b152d16-5146-48a3-8161-f9394b7d4307</t>
  </si>
  <si>
    <t>2018-08-12T06:26:40</t>
  </si>
  <si>
    <t>YEM172</t>
  </si>
  <si>
    <t>2018-08-09T21:37:34.976+03:00</t>
  </si>
  <si>
    <t>2018-08-09T21:40:25.562+03:00</t>
  </si>
  <si>
    <t>cfe0680e-d3d5-417f-bd5a-4091283e73b5</t>
  </si>
  <si>
    <t>2018-08-09T20:38:06</t>
  </si>
  <si>
    <t>YEM173</t>
  </si>
  <si>
    <t>2018-08-09T21:40:27.315+03:00</t>
  </si>
  <si>
    <t>2018-08-09T21:41:59.534+03:00</t>
  </si>
  <si>
    <t>6db2ee71-3758-42ab-b247-9705ce7896d8</t>
  </si>
  <si>
    <t>2018-08-09T20:38:08</t>
  </si>
  <si>
    <t>YEM174</t>
  </si>
  <si>
    <t>2018-08-09T21:42:01.479+03:00</t>
  </si>
  <si>
    <t>2018-08-09T21:43:34.649+03:00</t>
  </si>
  <si>
    <t>2018-08-09T20:38:10</t>
  </si>
  <si>
    <t>YEM175</t>
  </si>
  <si>
    <t>2018-08-09T21:43:37.904+03:00</t>
  </si>
  <si>
    <t>2018-08-09T21:44:52.448+03:00</t>
  </si>
  <si>
    <t>2018-08-09T20:38:11</t>
  </si>
  <si>
    <t>YEM176</t>
  </si>
  <si>
    <t>2018-08-09T22:20:01.501+03:00</t>
  </si>
  <si>
    <t>2018-08-09T22:22:33.204+03:00</t>
  </si>
  <si>
    <t>da8a3f55-6d3d-475c-8ba4-78ed8f1a1699</t>
  </si>
  <si>
    <t>2018-08-09T20:38:35</t>
  </si>
  <si>
    <t>YEM177</t>
  </si>
  <si>
    <t>2018-08-09T22:22:36.354+03:00</t>
  </si>
  <si>
    <t>2018-08-09T22:26:54.198+03:00</t>
  </si>
  <si>
    <t>1500f714-bcbe-4d87-bf1e-af422db59335</t>
  </si>
  <si>
    <t>YEM178</t>
  </si>
  <si>
    <t>2018-08-09T23:12:53.994+03:00</t>
  </si>
  <si>
    <t>2018-08-09T23:14:41.343+03:00</t>
  </si>
  <si>
    <t>46fe8a9e-f648-473f-9653-18e9e8b831c3</t>
  </si>
  <si>
    <t>YEM179</t>
  </si>
  <si>
    <t>2018-08-09T23:14:45.370+03:00</t>
  </si>
  <si>
    <t>2018-08-09T23:16:18.075+03:00</t>
  </si>
  <si>
    <t>a9762791-24ef-4a62-beaa-374b9597cfa9</t>
  </si>
  <si>
    <t>YEM180</t>
  </si>
  <si>
    <t>2018-08-09T21:32:33.645+03:00</t>
  </si>
  <si>
    <t>2018-08-09T21:37:33.093+03:00</t>
  </si>
  <si>
    <t>8e083ef3-b411-4659-9bd2-f58894899b6e</t>
  </si>
  <si>
    <t>2018-08-09T20:38:05</t>
  </si>
  <si>
    <t>YEM181</t>
  </si>
  <si>
    <t>2018-08-09T21:12:41.524+03:00</t>
  </si>
  <si>
    <t>2018-08-09T21:14:20.665+03:00</t>
  </si>
  <si>
    <t>2633c4c2-34f8-4908-87af-80bd34fc1d78</t>
  </si>
  <si>
    <t>2018-08-09T20:37:55</t>
  </si>
  <si>
    <t>YEM182</t>
  </si>
  <si>
    <t>2018-08-09T21:14:22.562+03:00</t>
  </si>
  <si>
    <t>2018-08-09T21:17:01.643+03:00</t>
  </si>
  <si>
    <t>2302f147-dae5-4a00-8ce5-0f046fa05409</t>
  </si>
  <si>
    <t>2018-08-09T20:37:56</t>
  </si>
  <si>
    <t>YEM183</t>
  </si>
  <si>
    <t>2018-08-09T10:32:37.124+03:00</t>
  </si>
  <si>
    <t>2018-08-09T10:36:33.226+03:00</t>
  </si>
  <si>
    <t>8e41deef-f6bf-4f2b-a46f-6fba4dcd46a6</t>
  </si>
  <si>
    <t>2018-08-09T08:56:41</t>
  </si>
  <si>
    <t>YEM184</t>
  </si>
  <si>
    <t>2018-08-09T13:08:43.289+03:00</t>
  </si>
  <si>
    <t>2018-08-09T13:11:05.426+03:00</t>
  </si>
  <si>
    <t>52f299c8-06ad-446f-adef-073d63f1b95c</t>
  </si>
  <si>
    <t>2018-08-09T10:11:17</t>
  </si>
  <si>
    <t>YEM185</t>
  </si>
  <si>
    <t>2018-08-09T10:36:34.881+03:00</t>
  </si>
  <si>
    <t>2018-08-09T10:38:36.858+03:00</t>
  </si>
  <si>
    <t>51817b23-4c33-4e2e-a14d-04a510371508</t>
  </si>
  <si>
    <t>2018-08-09T08:57:03</t>
  </si>
  <si>
    <t>YEM186</t>
  </si>
  <si>
    <t>2018-08-10T00:04:38.337+03:00</t>
  </si>
  <si>
    <t>2018-08-10T00:07:21.712+03:00</t>
  </si>
  <si>
    <t>a5550510-c886-41a8-9694-cf22dbfce625</t>
  </si>
  <si>
    <t>2018-08-09T21:07:19</t>
  </si>
  <si>
    <t>YEM187</t>
  </si>
  <si>
    <t>2018-08-09T21:52:39.946+03:00</t>
  </si>
  <si>
    <t>2018-08-09T21:54:28.614+03:00</t>
  </si>
  <si>
    <t>2018-08-09T20:38:17</t>
  </si>
  <si>
    <t>YEM188</t>
  </si>
  <si>
    <t>2018-08-09T20:41:42.801+03:00</t>
  </si>
  <si>
    <t>2018-08-09T20:44:08.195+03:00</t>
  </si>
  <si>
    <t>f8b56172-8986-44c7-a665-77147d9e172c</t>
  </si>
  <si>
    <t>2018-08-09T20:37:39</t>
  </si>
  <si>
    <t>YEM189</t>
  </si>
  <si>
    <t>2018-08-09T23:51:56.261+03:00</t>
  </si>
  <si>
    <t>2018-08-09T23:53:37.836+03:00</t>
  </si>
  <si>
    <t>27b87be4-1463-4dda-a7a4-1cb2de29ae67</t>
  </si>
  <si>
    <t>2018-08-09T20:57:32</t>
  </si>
  <si>
    <t>YEM190</t>
  </si>
  <si>
    <t>2018-08-09T21:57:28.213+03:00</t>
  </si>
  <si>
    <t>2018-08-09T21:59:21.463+03:00</t>
  </si>
  <si>
    <t>2018-08-09T20:38:21</t>
  </si>
  <si>
    <t>YEM191</t>
  </si>
  <si>
    <t>2018-08-09T22:37:32.095+03:00</t>
  </si>
  <si>
    <t>2018-08-09T22:40:23.124+03:00</t>
  </si>
  <si>
    <t>31800a69-ef4a-4fe6-96ee-357c4610d613</t>
  </si>
  <si>
    <t>2018-08-09T20:38:42</t>
  </si>
  <si>
    <t>YEM192</t>
  </si>
  <si>
    <t>2018-08-09T13:11:07.177+03:00</t>
  </si>
  <si>
    <t>2018-08-09T13:13:04.293+03:00</t>
  </si>
  <si>
    <t>4cf9f3aa-0991-4027-b1f1-cf0a1a74d319</t>
  </si>
  <si>
    <t>2018-08-09T10:13:15</t>
  </si>
  <si>
    <t>YEM193</t>
  </si>
  <si>
    <t>2018-08-09T22:49:46.014+03:00</t>
  </si>
  <si>
    <t>2018-08-09T22:51:49.534+03:00</t>
  </si>
  <si>
    <t>4924428d-b510-4c3a-a9eb-02d043f3d3cd</t>
  </si>
  <si>
    <t>2018-08-09T20:38:47</t>
  </si>
  <si>
    <t>YEM194</t>
  </si>
  <si>
    <t>2018-08-09T10:29:08.875+03:00</t>
  </si>
  <si>
    <t>2018-08-09T10:32:35.749+03:00</t>
  </si>
  <si>
    <t>cdf248fd-a500-46c3-b88f-c08c3dc3b94a</t>
  </si>
  <si>
    <t>2018-08-09T08:56:04</t>
  </si>
  <si>
    <t>YEM195</t>
  </si>
  <si>
    <t>2018-08-09T20:44:09.174+03:00</t>
  </si>
  <si>
    <t>2018-08-09T20:53:23.490+03:00</t>
  </si>
  <si>
    <t>ed8b9baa-3100-45bf-8483-dd80e46002fa</t>
  </si>
  <si>
    <t>2018-08-09T20:37:43</t>
  </si>
  <si>
    <t>YEM196</t>
  </si>
  <si>
    <t>2018-08-09T23:45:13.576+03:00</t>
  </si>
  <si>
    <t>2018-08-09T23:48:47.882+03:00</t>
  </si>
  <si>
    <t>edadd3d4-a9e5-4baf-8952-3bcc7e0b379d</t>
  </si>
  <si>
    <t>2018-08-09T20:48:45</t>
  </si>
  <si>
    <t>YEM197</t>
  </si>
  <si>
    <t>2018-08-09T21:08:31.915+03:00</t>
  </si>
  <si>
    <t>2018-08-09T21:12:40.350+03:00</t>
  </si>
  <si>
    <t>d3a96362-6eee-401b-8cbe-b6ebda846bed</t>
  </si>
  <si>
    <t>2018-08-09T20:37:54</t>
  </si>
  <si>
    <t>YEM198</t>
  </si>
  <si>
    <t>2018-08-09T22:07:25.328+03:00</t>
  </si>
  <si>
    <t>2018-08-09T22:10:49.380+03:00</t>
  </si>
  <si>
    <t>2018-08-09T20:38:28</t>
  </si>
  <si>
    <t>YEM199</t>
  </si>
  <si>
    <t>2018-08-09T12:13:02.912+03:00</t>
  </si>
  <si>
    <t>2018-08-09T12:19:20.331+03:00</t>
  </si>
  <si>
    <t>93cbf875-8cd2-482f-8db0-4cd7be6acbee</t>
  </si>
  <si>
    <t>2018-08-09T09:26:20</t>
  </si>
  <si>
    <t>YEM200</t>
  </si>
  <si>
    <t>2018-08-09T21:54:32.135+03:00</t>
  </si>
  <si>
    <t>2018-08-09T21:57:26.012+03:00</t>
  </si>
  <si>
    <t>2018-08-09T20:38:19</t>
  </si>
  <si>
    <t>YEM201</t>
  </si>
  <si>
    <t>2018-08-09T21:59:23.697+03:00</t>
  </si>
  <si>
    <t>2018-08-09T22:03:07.772+03:00</t>
  </si>
  <si>
    <t>YEM202</t>
  </si>
  <si>
    <t>2018-08-09T22:32:25.127+03:00</t>
  </si>
  <si>
    <t>2018-08-09T22:37:29.285+03:00</t>
  </si>
  <si>
    <t>fa845446-671c-4e02-913b-137e695ba11c</t>
  </si>
  <si>
    <t>YEM203</t>
  </si>
  <si>
    <t>2018-08-09T22:26:58.852+03:00</t>
  </si>
  <si>
    <t>2018-08-09T22:32:22.359+03:00</t>
  </si>
  <si>
    <t>42f901a1-c691-49ef-a9eb-dcfb262ea544</t>
  </si>
  <si>
    <t>2018-08-09T20:38:38</t>
  </si>
  <si>
    <t>YEM204</t>
  </si>
  <si>
    <t>2018-08-09T21:02:37.423+03:00</t>
  </si>
  <si>
    <t>2018-08-09T21:08:30.461+03:00</t>
  </si>
  <si>
    <t>6d1d3c3a-b2c7-4ae8-9d3a-a11b26a4a9c1</t>
  </si>
  <si>
    <t>YEM205</t>
  </si>
  <si>
    <t>2018-08-09T11:55:30.521+03:00</t>
  </si>
  <si>
    <t>2018-08-09T12:07:49.089+03:00</t>
  </si>
  <si>
    <t>56e37930-018b-4e12-82ab-e118e25a89a8</t>
  </si>
  <si>
    <t>YEM206</t>
  </si>
  <si>
    <t>2018-08-09T22:03:12.542+03:00</t>
  </si>
  <si>
    <t>2018-08-09T22:07:22.751+03:00</t>
  </si>
  <si>
    <t>YEM207</t>
  </si>
  <si>
    <t>2018-08-09T23:48:48.845+03:00</t>
  </si>
  <si>
    <t>2018-08-09T23:51:55.122+03:00</t>
  </si>
  <si>
    <t>9793de22-9421-49ee-8c32-8dafc1fe4a83</t>
  </si>
  <si>
    <t>YEM208</t>
  </si>
  <si>
    <t>2018-08-09T13:05:27.457+03:00</t>
  </si>
  <si>
    <t>2018-08-09T13:07:31.559+03:00</t>
  </si>
  <si>
    <t>b3466f09-792d-427a-b354-d05c80e9cd5e</t>
  </si>
  <si>
    <t>YEM209</t>
  </si>
  <si>
    <t>2018-08-09T12:55:38.532+03:00</t>
  </si>
  <si>
    <t>2018-08-09T13:03:10.949+03:00</t>
  </si>
  <si>
    <t>b53396c3-b52f-4f21-baa3-556d7d17bea2</t>
  </si>
  <si>
    <t>YEM210</t>
  </si>
  <si>
    <t>2018-08-09T23:01:36.384+03:00</t>
  </si>
  <si>
    <t>2018-08-09T23:06:21.749+03:00</t>
  </si>
  <si>
    <t>5068653f-dbbd-4816-87bd-56a5077b60aa</t>
  </si>
  <si>
    <t>YEM211</t>
  </si>
  <si>
    <t>2018-08-09T21:23:30.560+03:00</t>
  </si>
  <si>
    <t>2018-08-09T21:27:06.735+03:00</t>
  </si>
  <si>
    <t>e309aa8b-2f37-4c41-8f63-e0bbd68971ec</t>
  </si>
  <si>
    <t>YEM212</t>
  </si>
  <si>
    <t>2018-08-09T21:44:54.525+03:00</t>
  </si>
  <si>
    <t>2018-08-09T21:47:33.092+03:00</t>
  </si>
  <si>
    <t>YEM213</t>
  </si>
  <si>
    <t>2018-08-09T21:50:09.845+03:00</t>
  </si>
  <si>
    <t>2018-08-09T21:52:37.611+03:00</t>
  </si>
  <si>
    <t>YEM214</t>
  </si>
  <si>
    <t>2018-08-09T23:43:13.896+03:00</t>
  </si>
  <si>
    <t>2018-08-09T23:45:12.362+03:00</t>
  </si>
  <si>
    <t>0f18f30e-fd03-4356-a6cd-b52f1fa60bb8</t>
  </si>
  <si>
    <t>YEM215</t>
  </si>
  <si>
    <t>2018-08-09T23:40:59.963+03:00</t>
  </si>
  <si>
    <t>2018-08-09T23:43:12.928+03:00</t>
  </si>
  <si>
    <t>8af6674e-0042-4896-92bb-466e1a48074a</t>
  </si>
  <si>
    <t>YEM216</t>
  </si>
  <si>
    <t>2018-08-09T21:27:09.523+03:00</t>
  </si>
  <si>
    <t>2018-08-09T21:32:31.912+03:00</t>
  </si>
  <si>
    <t>bdf5bb26-ae1a-433c-9642-e6116236bd36</t>
  </si>
  <si>
    <t>YEM217</t>
  </si>
  <si>
    <t>2018-08-09T23:06:25.381+03:00</t>
  </si>
  <si>
    <t>2018-08-09T23:08:03.415+03:00</t>
  </si>
  <si>
    <t>YEM218</t>
  </si>
  <si>
    <t>2018-08-09T23:37:20.700+03:00</t>
  </si>
  <si>
    <t>2018-08-09T23:40:59.083+03:00</t>
  </si>
  <si>
    <t>7a9e395c-2c3e-4952-9bf3-1cd7285dd9e2</t>
  </si>
  <si>
    <t>YEM219</t>
  </si>
  <si>
    <t>2018-08-09T22:56:26.921+03:00</t>
  </si>
  <si>
    <t>2018-08-09T23:01:33.069+03:00</t>
  </si>
  <si>
    <t>YEM220</t>
  </si>
  <si>
    <t>2018-08-09T21:20:15.673+03:00</t>
  </si>
  <si>
    <t>2018-08-09T21:23:28.926+03:00</t>
  </si>
  <si>
    <t>a3d4d1fb-ec1b-43dd-ba4e-a9c373e7c004</t>
  </si>
  <si>
    <t>YEM221</t>
  </si>
  <si>
    <t>2018-08-09T21:47:35.909+03:00</t>
  </si>
  <si>
    <t>2018-08-09T21:50:07.796+03:00</t>
  </si>
  <si>
    <t>YEM222</t>
  </si>
  <si>
    <t>2018-08-12T09:51:28.499+03:00</t>
  </si>
  <si>
    <t>2018-08-12T09:54:35.575+03:00</t>
  </si>
  <si>
    <t>2018-08-12</t>
  </si>
  <si>
    <t>YEM223</t>
  </si>
  <si>
    <t>2018-08-12T09:54:38.505+03:00</t>
  </si>
  <si>
    <t>2018-08-12T10:01:02.412+03:00</t>
  </si>
  <si>
    <t>2018-08-12T07:38:09</t>
  </si>
  <si>
    <t>YEM224</t>
  </si>
  <si>
    <t>2018-08-12T09:29:56.936+03:00</t>
  </si>
  <si>
    <t>2018-08-12T09:44:17.407+03:00</t>
  </si>
  <si>
    <t>2018-08-12T07:38:02</t>
  </si>
  <si>
    <t>YEM225</t>
  </si>
  <si>
    <t>2018-08-12T09:44:19.492+03:00</t>
  </si>
  <si>
    <t>2018-08-12T09:51:26.810+03:00</t>
  </si>
  <si>
    <t>2018-08-12T07:38:03</t>
  </si>
  <si>
    <t>YEM226</t>
  </si>
  <si>
    <t>2018-08-12T09:26:06.774+03:00</t>
  </si>
  <si>
    <t>2018-08-12T09:29:55.231+03:00</t>
  </si>
  <si>
    <t>2018-08-12T07:38:00</t>
  </si>
  <si>
    <t>YEM227</t>
  </si>
  <si>
    <t>c5a49399-37b1-41e3-bee3-8ef38c6040d9</t>
  </si>
  <si>
    <t>YEM228</t>
  </si>
  <si>
    <t>0c2b8007-aefb-4de6-9bc6-8e6b618f5443</t>
  </si>
  <si>
    <t>YEM229</t>
  </si>
  <si>
    <t>8a1cdcaf-10ef-4008-8b30-e77eb10cf6ce</t>
  </si>
  <si>
    <t>YEM230</t>
  </si>
  <si>
    <t>43b43701-aa28-490b-92cf-317cbbd73b9a</t>
  </si>
  <si>
    <t>YEM231</t>
  </si>
  <si>
    <t>8f5242a5-33a3-464a-977e-933d6788cf08</t>
  </si>
  <si>
    <t>YEM232</t>
  </si>
  <si>
    <t>15c647ad-f05f-4815-b99a-e37222b7f4d7</t>
  </si>
  <si>
    <t>YEM233</t>
  </si>
  <si>
    <t>c341447c-eb1a-4e23-b052-589a5043a0c3</t>
  </si>
  <si>
    <t>YEM234</t>
  </si>
  <si>
    <t>1d8c036d-551b-4ea2-b20b-2aa54693aeec</t>
  </si>
  <si>
    <t>YEM235</t>
  </si>
  <si>
    <t>d767c5e8-4055-4fa5-97ed-58ecc6c1d52b</t>
  </si>
  <si>
    <t>YEM236</t>
  </si>
  <si>
    <t>86fc31cc-ead0-4b2d-84c1-9e9dda1961d4</t>
  </si>
  <si>
    <t>YEM237</t>
  </si>
  <si>
    <t>6b40ac90-2f55-41a0-8fe2-3708264f3b09</t>
  </si>
  <si>
    <t>YEM238</t>
  </si>
  <si>
    <t>YEM239</t>
  </si>
  <si>
    <t>YEM240</t>
  </si>
  <si>
    <t>YEM241</t>
  </si>
  <si>
    <t>YEM242</t>
  </si>
  <si>
    <t>YEM243</t>
  </si>
  <si>
    <t>YEM244</t>
  </si>
  <si>
    <t>YEM245</t>
  </si>
  <si>
    <t>YEM246</t>
  </si>
  <si>
    <t>YEM247</t>
  </si>
  <si>
    <t>YEM248</t>
  </si>
  <si>
    <t>YEM249</t>
  </si>
  <si>
    <t>YEM250</t>
  </si>
  <si>
    <t>ISO_week</t>
  </si>
  <si>
    <t xml:space="preserve">district </t>
  </si>
  <si>
    <t xml:space="preserve">iso.week </t>
  </si>
  <si>
    <t>governorate</t>
  </si>
  <si>
    <t>gov_pcode</t>
  </si>
  <si>
    <t>district_pcode</t>
  </si>
  <si>
    <t>wheat_flour_75kg</t>
  </si>
  <si>
    <t>Beans_10kg</t>
  </si>
  <si>
    <t>Vegetable_oil_8l</t>
  </si>
  <si>
    <t>Sugar_2.5kg</t>
  </si>
  <si>
    <t>Salt_1kg</t>
  </si>
  <si>
    <t>Soap_1050g</t>
  </si>
  <si>
    <t>Laundry_powder_2kg</t>
  </si>
  <si>
    <t>Sanitary_napkins_20units</t>
  </si>
  <si>
    <t>Cooking_gas_20l</t>
  </si>
  <si>
    <t>Water_trucking_3150</t>
  </si>
  <si>
    <t>SMEB</t>
  </si>
  <si>
    <t>15%SMEB</t>
  </si>
  <si>
    <t>20%SMEB</t>
  </si>
  <si>
    <t>price.flour</t>
  </si>
  <si>
    <t>price.beans</t>
  </si>
  <si>
    <t>price.veg.oil</t>
  </si>
  <si>
    <t>price.sugar</t>
  </si>
  <si>
    <t>price.salt</t>
  </si>
  <si>
    <t>price.bottled.water</t>
  </si>
  <si>
    <t>price.soap</t>
  </si>
  <si>
    <t>price.laundry.powder</t>
  </si>
  <si>
    <t>price.sanitary.napkins</t>
  </si>
  <si>
    <t xml:space="preserve">gov.pcode </t>
  </si>
  <si>
    <t>price.gas</t>
  </si>
  <si>
    <t>price.petrol</t>
  </si>
  <si>
    <t>price.diesel</t>
  </si>
  <si>
    <t>price.water.trucking</t>
  </si>
  <si>
    <t>gov.pcode</t>
  </si>
  <si>
    <t>district.pcode</t>
  </si>
  <si>
    <t>price.bottled</t>
  </si>
  <si>
    <t>NA</t>
  </si>
  <si>
    <t>quantity missing</t>
  </si>
  <si>
    <t>no quantity</t>
  </si>
  <si>
    <t>conversion quantity in cubic meter</t>
  </si>
  <si>
    <t>conversion quantity in km</t>
  </si>
  <si>
    <t>2018-08-16T09:18:46.022+03:00</t>
  </si>
  <si>
    <t>2018-08-16T09:32:18.725+03:00</t>
  </si>
  <si>
    <t>2018-08-16</t>
  </si>
  <si>
    <t>9189707b-0e37-4392-97a6-16459304d2b3</t>
  </si>
  <si>
    <t>2018-08-16T06:32:23</t>
  </si>
  <si>
    <t>2018-08-16T09:14:40.799+03:00</t>
  </si>
  <si>
    <t>2018-08-16T09:34:51.905+03:00</t>
  </si>
  <si>
    <t>ee.humanitarianresponse.info:uw39EhtjGBMnoiWw</t>
  </si>
  <si>
    <t>05ce764b-ddf7-43d7-a11c-7aeb7d3395b4</t>
  </si>
  <si>
    <t>2018-08-16T06:35:00</t>
  </si>
  <si>
    <t>2018-08-16T09:32:18.965+03:00</t>
  </si>
  <si>
    <t>2018-08-16T09:42:51.112+03:00</t>
  </si>
  <si>
    <t>d9a42eaf-f2ad-4f20-b577-ca7894ff2882</t>
  </si>
  <si>
    <t>2018-08-16T06:42:55</t>
  </si>
  <si>
    <t>2018-08-16T09:42:51.410+03:00</t>
  </si>
  <si>
    <t>2018-08-16T09:54:55.112+03:00</t>
  </si>
  <si>
    <t>Water_Spring</t>
  </si>
  <si>
    <t>583cd63d-2a56-4473-b2a4-276da430edab</t>
  </si>
  <si>
    <t>2018-08-16T06:55:00</t>
  </si>
  <si>
    <t>2018-08-16T09:54:55.458+03:00</t>
  </si>
  <si>
    <t>2018-08-16T10:51:57.565+03:00</t>
  </si>
  <si>
    <t>ba0f3a9b-09c7-482f-b87c-84d5eff0ef34</t>
  </si>
  <si>
    <t>2018-08-16T07:52:02</t>
  </si>
  <si>
    <t>2018-08-16T10:51:57.963+03:00</t>
  </si>
  <si>
    <t>2018-08-16T10:57:27.966+03:00</t>
  </si>
  <si>
    <t>ae650c98-c854-481f-b408-2ee602f657f1</t>
  </si>
  <si>
    <t>2018-08-16T07:57:34</t>
  </si>
  <si>
    <t>2018-08-16T10:57:28.402+03:00</t>
  </si>
  <si>
    <t>2018-08-16T11:01:19.128+03:00</t>
  </si>
  <si>
    <t>009d81bb-ab24-4b30-bb9a-d9cb98041aef</t>
  </si>
  <si>
    <t>2018-08-16T08:01:25</t>
  </si>
  <si>
    <t>2018-08-16T11:01:19.629+03:00</t>
  </si>
  <si>
    <t>2018-08-16T11:05:13.954+03:00</t>
  </si>
  <si>
    <t>cf0f0f7d-5e74-4265-bfa6-02b61600a2a5</t>
  </si>
  <si>
    <t>2018-08-16T08:05:19</t>
  </si>
  <si>
    <t>2018-08-16T11:05:14.480+03:00</t>
  </si>
  <si>
    <t>2018-08-16T11:08:53.630+03:00</t>
  </si>
  <si>
    <t>3b9f6997-f1d9-4864-a50a-f0446338ea48</t>
  </si>
  <si>
    <t>2018-08-16T08:09:00</t>
  </si>
  <si>
    <t>1242e3fb-88e8-4769-bd1e-39daa5807723</t>
  </si>
  <si>
    <t>1242e3fb-88e8-4769-bd1e-39daa5807724</t>
  </si>
  <si>
    <t>2018-08-14T23:55:06.541+03:00</t>
  </si>
  <si>
    <t>2018-08-15T00:33:14.265+03:00</t>
  </si>
  <si>
    <t>2018-08-14</t>
  </si>
  <si>
    <t>0b6970fe-fae8-4e98-8cdf-a96f98336e83</t>
  </si>
  <si>
    <t>2018-08-14T22:08:51</t>
  </si>
  <si>
    <t>2018-08-15T00:33:14.723+03:00</t>
  </si>
  <si>
    <t>2018-08-15T00:53:09.976+03:00</t>
  </si>
  <si>
    <t>2018-08-15</t>
  </si>
  <si>
    <t>03d16a96-ddbe-4229-b7d8-dd80353986fd</t>
  </si>
  <si>
    <t>2018-08-14T22:08:52</t>
  </si>
  <si>
    <t>2018-08-15T00:53:10.442+03:00</t>
  </si>
  <si>
    <t>2018-08-15T00:56:11.942+03:00</t>
  </si>
  <si>
    <t>aea5217c-29a9-40d9-a1b5-d89b04460add</t>
  </si>
  <si>
    <t>2018-08-14T22:08:53</t>
  </si>
  <si>
    <t>2018-08-15T00:56:12.774+03:00</t>
  </si>
  <si>
    <t>2018-08-15T01:01:53.603+03:00</t>
  </si>
  <si>
    <t>c026831e-36f9-4302-8ac3-a3867f2f40a3</t>
  </si>
  <si>
    <t>2018-08-14T22:08:54</t>
  </si>
  <si>
    <t>2018-08-15T01:01:54.582+03:00</t>
  </si>
  <si>
    <t>2018-08-15T01:05:27.045+03:00</t>
  </si>
  <si>
    <t>cfa1f013-094e-4d56-9550-ded2237f8e79</t>
  </si>
  <si>
    <t>2018-08-14T22:08:55</t>
  </si>
  <si>
    <t>2018-08-15T01:05:27.706+03:00</t>
  </si>
  <si>
    <t>2018-08-15T01:08:32.692+03:00</t>
  </si>
  <si>
    <t>c77cc0e5-d042-4f51-9a57-7e128a76fae7</t>
  </si>
  <si>
    <t>2018-08-14T22:08:56</t>
  </si>
  <si>
    <t>YEM263</t>
  </si>
  <si>
    <t>YEM270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</si>
</sst>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2"/>
      </patternFill>
    </fill>
    <fill>
      <patternFill patternType="solid">
        <fgColor rgb="FFEE5859"/>
        <bgColor indexed="64"/>
      </patternFill>
    </fill>
    <fill>
      <patternFill patternType="solid">
        <fgColor rgb="FFFEF0F0"/>
        <bgColor indexed="64"/>
      </patternFill>
    </fill>
    <fill>
      <patternFill patternType="solid">
        <fgColor rgb="FFFDE9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3" borderId="0">
      <alignment wrapText="1"/>
    </xf>
    <xf numFmtId="0" fontId="3" fillId="0" borderId="0">
      <alignment wrapText="1"/>
    </xf>
  </cellStyleXfs>
  <cellXfs count="28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ill="1"/>
    <xf numFmtId="0" fontId="1" fillId="4" borderId="0" xfId="0" applyFont="1" applyFill="1"/>
    <xf numFmtId="0" fontId="0" fillId="0" borderId="0" xfId="0" applyNumberFormat="1" applyFill="1"/>
    <xf numFmtId="1" fontId="0" fillId="0" borderId="0" xfId="0" applyNumberFormat="1" applyFill="1"/>
    <xf numFmtId="0" fontId="0" fillId="0" borderId="0" xfId="0" applyNumberFormat="1"/>
    <xf numFmtId="1" fontId="0" fillId="0" borderId="0" xfId="0" applyNumberFormat="1"/>
    <xf numFmtId="0" fontId="0" fillId="5" borderId="0" xfId="0" applyFill="1"/>
    <xf numFmtId="0" fontId="3" fillId="0" borderId="0" xfId="1" applyFill="1" applyAlignment="1"/>
    <xf numFmtId="0" fontId="0" fillId="0" borderId="0" xfId="1" applyFont="1" applyFill="1" applyAlignment="1"/>
    <xf numFmtId="0" fontId="3" fillId="0" borderId="0" xfId="2" applyFill="1" applyAlignment="1"/>
    <xf numFmtId="0" fontId="0" fillId="6" borderId="0" xfId="0" applyFill="1"/>
    <xf numFmtId="164" fontId="0" fillId="0" borderId="0" xfId="0" applyNumberFormat="1" applyFill="1" applyAlignment="1">
      <alignment horizontal="left"/>
    </xf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3" fontId="7" fillId="0" borderId="0" xfId="0" applyNumberFormat="1" applyFont="1"/>
    <xf numFmtId="0" fontId="6" fillId="4" borderId="0" xfId="0" applyFont="1" applyFill="1"/>
    <xf numFmtId="0" fontId="6" fillId="5" borderId="0" xfId="0" applyFont="1" applyFill="1"/>
    <xf numFmtId="1" fontId="6" fillId="0" borderId="0" xfId="0" applyNumberFormat="1" applyFont="1"/>
    <xf numFmtId="0" fontId="0" fillId="0" borderId="0" xfId="0" applyFill="1"/>
    <xf numFmtId="0" fontId="6" fillId="0" borderId="0" xfId="0" applyFont="1" applyFill="1"/>
    <xf numFmtId="3" fontId="6" fillId="0" borderId="0" xfId="0" applyNumberFormat="1" applyFont="1" applyFill="1"/>
    <xf numFmtId="1" fontId="6" fillId="0" borderId="0" xfId="0" applyNumberFormat="1" applyFont="1" applyFill="1"/>
    <xf numFmtId="0" fontId="4" fillId="7" borderId="0" xfId="0" applyFont="1" applyFill="1"/>
    <xf numFmtId="0" fontId="6" fillId="8" borderId="0" xfId="0" applyFont="1" applyFill="1"/>
  </cellXfs>
  <cellStyles count="3">
    <cellStyle name="Normal" xfId="0" builtinId="0"/>
    <cellStyle name="XLConnect.Header" xfId="1" xr:uid="{D8BD34DC-9828-4EE2-A085-6FA42B88E139}"/>
    <cellStyle name="XLConnect.String" xfId="2" xr:uid="{45286896-E229-4132-A23D-220399436423}"/>
  </cellStyles>
  <dxfs count="10"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EF0F0"/>
      <color rgb="FFEE5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6CBD7C-BFE8-4236-AE1B-47BAFB9F59E3}" name="Table24" displayName="Table24" ref="A1:H334" totalsRowShown="0" headerRowDxfId="9" dataDxfId="8" headerRowCellStyle="XLConnect.Header" dataCellStyle="XLConnect.String">
  <autoFilter ref="A1:H334" xr:uid="{CC0DB652-B36B-446B-B67D-2AFD938AFEE5}"/>
  <tableColumns count="8">
    <tableColumn id="1" xr3:uid="{9246B6FC-2282-4DFC-B26E-9372E4233EF3}" name="admin0Name_en" dataDxfId="7" dataCellStyle="XLConnect.String"/>
    <tableColumn id="2" xr3:uid="{139077FA-3A9A-46A9-8C6D-FE1784E4AAA7}" name="admin0Name_ar" dataDxfId="6" dataCellStyle="XLConnect.String"/>
    <tableColumn id="3" xr3:uid="{AC6F105B-913B-4332-92A8-ACC5BE0C1477}" name="admin0Pcode" dataDxfId="5" dataCellStyle="XLConnect.String"/>
    <tableColumn id="12" xr3:uid="{D6350866-7D35-47E2-BDFC-3C23F40CFE9D}" name="Districtpcode" dataDxfId="4" dataCellStyle="XLConnect.String"/>
    <tableColumn id="4" xr3:uid="{C91927DE-F91F-4D1E-9B76-CCF0F35D69E8}" name="GovernorateName_en" dataDxfId="3" dataCellStyle="XLConnect.String"/>
    <tableColumn id="5" xr3:uid="{CC9A3D72-8B87-426B-886B-1E53C268415A}" name="GovernorateName_ar" dataDxfId="2" dataCellStyle="XLConnect.String"/>
    <tableColumn id="6" xr3:uid="{322D5CFF-6F8C-4E82-BADF-24AC211EB927}" name="GovernoratePcode" dataDxfId="1" dataCellStyle="XLConnect.String"/>
    <tableColumn id="7" xr3:uid="{FEA231A3-6D7A-4CC5-81EA-7D7AF9883682}" name="DistrictName_en" dataDxfId="0" dataCellStyle="XLConnect.Str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251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3" width="9.140625" style="3"/>
    <col min="4" max="4" width="15.140625" style="3" customWidth="1"/>
    <col min="5" max="5" width="9.140625" style="3"/>
    <col min="6" max="6" width="15.85546875" style="3" customWidth="1"/>
    <col min="7" max="7" width="12" style="3" customWidth="1"/>
    <col min="8" max="8" width="9.140625" style="3"/>
    <col min="9" max="9" width="19.42578125" style="3" bestFit="1" customWidth="1"/>
    <col min="10" max="10" width="9.140625" style="3"/>
    <col min="11" max="11" width="14.140625" style="3" bestFit="1" customWidth="1"/>
    <col min="12" max="16384" width="9.140625" style="3"/>
  </cols>
  <sheetData>
    <row r="1" spans="1:107" x14ac:dyDescent="0.25">
      <c r="A1" s="4" t="s">
        <v>594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2054</v>
      </c>
      <c r="H1" s="4" t="s">
        <v>7</v>
      </c>
      <c r="I1" s="4" t="s">
        <v>708</v>
      </c>
      <c r="J1" s="4" t="s">
        <v>8</v>
      </c>
      <c r="K1" s="4" t="s">
        <v>709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4" t="s">
        <v>101</v>
      </c>
      <c r="CZ1" s="4" t="s">
        <v>103</v>
      </c>
      <c r="DA1" s="4" t="s">
        <v>104</v>
      </c>
      <c r="DB1" s="4" t="s">
        <v>105</v>
      </c>
      <c r="DC1" s="4" t="s">
        <v>106</v>
      </c>
    </row>
    <row r="2" spans="1:107" x14ac:dyDescent="0.25">
      <c r="A2" s="9" t="s">
        <v>595</v>
      </c>
      <c r="B2" s="22" t="s">
        <v>120</v>
      </c>
      <c r="C2" s="22" t="s">
        <v>121</v>
      </c>
      <c r="D2" s="22" t="s">
        <v>109</v>
      </c>
      <c r="E2" s="22" t="s">
        <v>262</v>
      </c>
      <c r="F2" s="22" t="s">
        <v>109</v>
      </c>
      <c r="G2" s="3">
        <v>30</v>
      </c>
      <c r="H2" s="22" t="s">
        <v>247</v>
      </c>
      <c r="I2" s="3" t="s">
        <v>722</v>
      </c>
      <c r="J2" s="22" t="s">
        <v>248</v>
      </c>
      <c r="K2" s="3" t="s">
        <v>723</v>
      </c>
      <c r="L2" s="22" t="s">
        <v>249</v>
      </c>
      <c r="M2" s="22" t="s">
        <v>263</v>
      </c>
      <c r="N2" s="22" t="s">
        <v>116</v>
      </c>
      <c r="O2" s="22" t="s">
        <v>116</v>
      </c>
      <c r="P2" s="22">
        <v>50</v>
      </c>
      <c r="Q2" s="5">
        <v>9400</v>
      </c>
      <c r="R2" s="22">
        <v>188</v>
      </c>
      <c r="S2" s="22" t="s">
        <v>247</v>
      </c>
      <c r="T2" s="22" t="s">
        <v>116</v>
      </c>
      <c r="U2" s="22" t="s">
        <v>116</v>
      </c>
      <c r="V2" s="22"/>
      <c r="W2" s="22" t="s">
        <v>136</v>
      </c>
      <c r="X2" s="5">
        <v>500</v>
      </c>
      <c r="Y2" s="5">
        <v>500</v>
      </c>
      <c r="Z2" s="22" t="s">
        <v>247</v>
      </c>
      <c r="AA2" s="22" t="s">
        <v>116</v>
      </c>
      <c r="AB2" s="22" t="s">
        <v>116</v>
      </c>
      <c r="AC2" s="22"/>
      <c r="AD2" s="5">
        <v>650</v>
      </c>
      <c r="AE2" s="5">
        <v>650</v>
      </c>
      <c r="AF2" s="22" t="s">
        <v>247</v>
      </c>
      <c r="AG2" s="22" t="s">
        <v>116</v>
      </c>
      <c r="AH2" s="22" t="s">
        <v>116</v>
      </c>
      <c r="AI2" s="22"/>
      <c r="AJ2" s="5">
        <v>350</v>
      </c>
      <c r="AK2" s="5">
        <v>350</v>
      </c>
      <c r="AL2" s="22" t="s">
        <v>247</v>
      </c>
      <c r="AM2" s="22" t="s">
        <v>116</v>
      </c>
      <c r="AN2" s="22" t="s">
        <v>116</v>
      </c>
      <c r="AO2" s="22"/>
      <c r="AP2" s="5">
        <v>155</v>
      </c>
      <c r="AQ2" s="5">
        <v>155</v>
      </c>
      <c r="AR2" s="22" t="s">
        <v>247</v>
      </c>
      <c r="AS2" s="22" t="s">
        <v>116</v>
      </c>
      <c r="AT2" s="22" t="s">
        <v>116</v>
      </c>
      <c r="AU2" s="22"/>
      <c r="AV2" s="5">
        <v>150</v>
      </c>
      <c r="AW2" s="5">
        <v>150</v>
      </c>
      <c r="AX2" s="22" t="s">
        <v>247</v>
      </c>
      <c r="AY2" s="22" t="s">
        <v>116</v>
      </c>
      <c r="AZ2" s="22" t="s">
        <v>116</v>
      </c>
      <c r="BA2" s="5">
        <v>250</v>
      </c>
      <c r="BB2" s="5">
        <v>160</v>
      </c>
      <c r="BC2" s="6">
        <v>64</v>
      </c>
      <c r="BD2" s="22" t="s">
        <v>247</v>
      </c>
      <c r="BE2" s="22" t="s">
        <v>116</v>
      </c>
      <c r="BF2" s="22" t="s">
        <v>116</v>
      </c>
      <c r="BG2" s="22">
        <v>300</v>
      </c>
      <c r="BH2" s="5">
        <v>300</v>
      </c>
      <c r="BI2" s="6">
        <v>100</v>
      </c>
      <c r="BJ2" s="22" t="s">
        <v>247</v>
      </c>
      <c r="BK2" s="22" t="s">
        <v>116</v>
      </c>
      <c r="BL2" s="22" t="s">
        <v>116</v>
      </c>
      <c r="BM2" s="22"/>
      <c r="BN2" s="5">
        <v>700</v>
      </c>
      <c r="BO2" s="5">
        <v>700</v>
      </c>
      <c r="BP2" s="22" t="s">
        <v>247</v>
      </c>
      <c r="BQ2" s="22" t="s">
        <v>116</v>
      </c>
      <c r="BR2" s="22" t="s">
        <v>116</v>
      </c>
      <c r="BS2" s="22"/>
      <c r="BT2" s="5">
        <v>350</v>
      </c>
      <c r="BU2" s="5">
        <v>350</v>
      </c>
      <c r="BV2" s="22" t="s">
        <v>247</v>
      </c>
      <c r="BW2" s="22" t="s">
        <v>116</v>
      </c>
      <c r="BX2" s="22" t="s">
        <v>116</v>
      </c>
      <c r="BY2" s="22"/>
      <c r="BZ2" s="5">
        <v>350</v>
      </c>
      <c r="CA2" s="5">
        <v>350</v>
      </c>
      <c r="CB2" s="22" t="s">
        <v>247</v>
      </c>
      <c r="CC2" s="22" t="s">
        <v>116</v>
      </c>
      <c r="CD2" s="22" t="s">
        <v>116</v>
      </c>
      <c r="CE2" s="22"/>
      <c r="CF2" s="5">
        <v>380</v>
      </c>
      <c r="CG2" s="5">
        <v>380</v>
      </c>
      <c r="CH2" s="22" t="s">
        <v>247</v>
      </c>
      <c r="CI2" s="22" t="s">
        <v>116</v>
      </c>
      <c r="CJ2" s="5">
        <v>4</v>
      </c>
      <c r="CK2" s="22" t="s">
        <v>207</v>
      </c>
      <c r="CL2" s="22" t="s">
        <v>208</v>
      </c>
      <c r="CM2" s="22" t="s">
        <v>116</v>
      </c>
      <c r="CN2" s="5">
        <v>1500</v>
      </c>
      <c r="CO2" s="5">
        <v>2</v>
      </c>
      <c r="CP2" s="22" t="s">
        <v>117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22"/>
      <c r="CZ2" s="3">
        <v>26983506</v>
      </c>
      <c r="DA2" s="3" t="s">
        <v>756</v>
      </c>
      <c r="DB2" s="3" t="s">
        <v>757</v>
      </c>
      <c r="DC2" s="3">
        <v>432</v>
      </c>
    </row>
    <row r="3" spans="1:107" x14ac:dyDescent="0.25">
      <c r="A3" s="9" t="s">
        <v>596</v>
      </c>
      <c r="B3" s="22" t="s">
        <v>124</v>
      </c>
      <c r="C3" s="22" t="s">
        <v>125</v>
      </c>
      <c r="D3" s="22" t="s">
        <v>109</v>
      </c>
      <c r="E3" s="22" t="s">
        <v>245</v>
      </c>
      <c r="F3" s="22" t="s">
        <v>145</v>
      </c>
      <c r="G3" s="3">
        <v>30</v>
      </c>
      <c r="H3" s="22" t="s">
        <v>247</v>
      </c>
      <c r="I3" s="3" t="s">
        <v>722</v>
      </c>
      <c r="J3" s="22" t="s">
        <v>248</v>
      </c>
      <c r="K3" s="3" t="s">
        <v>723</v>
      </c>
      <c r="L3" s="22" t="s">
        <v>249</v>
      </c>
      <c r="M3" s="22" t="s">
        <v>114</v>
      </c>
      <c r="N3" s="22" t="s">
        <v>116</v>
      </c>
      <c r="O3" s="22" t="s">
        <v>116</v>
      </c>
      <c r="P3" s="22">
        <v>2</v>
      </c>
      <c r="Q3" s="5">
        <v>500</v>
      </c>
      <c r="R3" s="22">
        <v>250</v>
      </c>
      <c r="S3" s="22" t="s">
        <v>247</v>
      </c>
      <c r="T3" s="22" t="s">
        <v>116</v>
      </c>
      <c r="U3" s="22" t="s">
        <v>116</v>
      </c>
      <c r="V3" s="22"/>
      <c r="W3" s="22" t="s">
        <v>136</v>
      </c>
      <c r="X3" s="5">
        <v>600</v>
      </c>
      <c r="Y3" s="5">
        <v>600</v>
      </c>
      <c r="Z3" s="22" t="s">
        <v>247</v>
      </c>
      <c r="AA3" s="22" t="s">
        <v>116</v>
      </c>
      <c r="AB3" s="22" t="s">
        <v>116</v>
      </c>
      <c r="AC3" s="22"/>
      <c r="AD3" s="5">
        <v>650</v>
      </c>
      <c r="AE3" s="5">
        <v>650</v>
      </c>
      <c r="AF3" s="22" t="s">
        <v>247</v>
      </c>
      <c r="AG3" s="22" t="s">
        <v>116</v>
      </c>
      <c r="AH3" s="22" t="s">
        <v>116</v>
      </c>
      <c r="AI3" s="22"/>
      <c r="AJ3" s="5">
        <v>350</v>
      </c>
      <c r="AK3" s="5">
        <v>350</v>
      </c>
      <c r="AL3" s="22" t="s">
        <v>247</v>
      </c>
      <c r="AM3" s="22" t="s">
        <v>116</v>
      </c>
      <c r="AN3" s="22" t="s">
        <v>116</v>
      </c>
      <c r="AO3" s="22"/>
      <c r="AP3" s="5">
        <v>155</v>
      </c>
      <c r="AQ3" s="5">
        <v>155</v>
      </c>
      <c r="AR3" s="22" t="s">
        <v>247</v>
      </c>
      <c r="AS3" s="22" t="s">
        <v>116</v>
      </c>
      <c r="AT3" s="22" t="s">
        <v>116</v>
      </c>
      <c r="AU3" s="22"/>
      <c r="AV3" s="5">
        <v>150</v>
      </c>
      <c r="AW3" s="5">
        <v>150</v>
      </c>
      <c r="AX3" s="22" t="s">
        <v>247</v>
      </c>
      <c r="AY3" s="22" t="s">
        <v>116</v>
      </c>
      <c r="AZ3" s="22" t="s">
        <v>116</v>
      </c>
      <c r="BA3" s="5">
        <v>250</v>
      </c>
      <c r="BB3" s="5">
        <v>150</v>
      </c>
      <c r="BC3" s="6">
        <v>60</v>
      </c>
      <c r="BD3" s="22" t="s">
        <v>247</v>
      </c>
      <c r="BE3" s="22" t="s">
        <v>116</v>
      </c>
      <c r="BF3" s="22" t="s">
        <v>116</v>
      </c>
      <c r="BG3" s="22">
        <v>300</v>
      </c>
      <c r="BH3" s="5">
        <v>250</v>
      </c>
      <c r="BI3" s="6">
        <v>83.333333333333343</v>
      </c>
      <c r="BJ3" s="22" t="s">
        <v>247</v>
      </c>
      <c r="BK3" s="22" t="s">
        <v>115</v>
      </c>
      <c r="BL3" s="22"/>
      <c r="BM3" s="22"/>
      <c r="BN3" s="22"/>
      <c r="BO3" s="22"/>
      <c r="BP3" s="22"/>
      <c r="BQ3" s="22" t="s">
        <v>116</v>
      </c>
      <c r="BR3" s="22" t="s">
        <v>116</v>
      </c>
      <c r="BS3" s="22"/>
      <c r="BT3" s="5">
        <v>390</v>
      </c>
      <c r="BU3" s="5">
        <v>390</v>
      </c>
      <c r="BV3" s="22" t="s">
        <v>247</v>
      </c>
      <c r="BW3" s="22" t="s">
        <v>116</v>
      </c>
      <c r="BX3" s="22" t="s">
        <v>116</v>
      </c>
      <c r="BY3" s="22"/>
      <c r="BZ3" s="5">
        <v>380</v>
      </c>
      <c r="CA3" s="5">
        <v>380</v>
      </c>
      <c r="CB3" s="22" t="s">
        <v>247</v>
      </c>
      <c r="CC3" s="22" t="s">
        <v>116</v>
      </c>
      <c r="CD3" s="22" t="s">
        <v>116</v>
      </c>
      <c r="CE3" s="22"/>
      <c r="CF3" s="5">
        <v>380</v>
      </c>
      <c r="CG3" s="5">
        <v>380</v>
      </c>
      <c r="CH3" s="22" t="s">
        <v>247</v>
      </c>
      <c r="CI3" s="22" t="s">
        <v>116</v>
      </c>
      <c r="CJ3" s="5">
        <v>6</v>
      </c>
      <c r="CK3" s="22" t="s">
        <v>207</v>
      </c>
      <c r="CL3" s="22" t="s">
        <v>208</v>
      </c>
      <c r="CM3" s="22" t="s">
        <v>115</v>
      </c>
      <c r="CN3" s="5">
        <v>1500</v>
      </c>
      <c r="CO3" s="5">
        <v>4</v>
      </c>
      <c r="CP3" s="22" t="s">
        <v>117</v>
      </c>
      <c r="CQ3" s="5">
        <v>1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22"/>
      <c r="CZ3" s="3">
        <v>26983513</v>
      </c>
      <c r="DA3" s="3" t="s">
        <v>761</v>
      </c>
      <c r="DB3" s="3" t="s">
        <v>762</v>
      </c>
      <c r="DC3" s="3">
        <v>434</v>
      </c>
    </row>
    <row r="4" spans="1:107" x14ac:dyDescent="0.25">
      <c r="A4" s="9" t="s">
        <v>597</v>
      </c>
      <c r="B4" s="22" t="s">
        <v>130</v>
      </c>
      <c r="C4" s="22" t="s">
        <v>131</v>
      </c>
      <c r="D4" s="22" t="s">
        <v>109</v>
      </c>
      <c r="E4" s="22" t="s">
        <v>239</v>
      </c>
      <c r="F4" s="22" t="s">
        <v>145</v>
      </c>
      <c r="G4" s="3">
        <v>30</v>
      </c>
      <c r="H4" s="22" t="s">
        <v>111</v>
      </c>
      <c r="I4" s="3" t="s">
        <v>710</v>
      </c>
      <c r="J4" s="22" t="s">
        <v>390</v>
      </c>
      <c r="K4" s="3" t="s">
        <v>713</v>
      </c>
      <c r="L4" s="22" t="s">
        <v>113</v>
      </c>
      <c r="M4" s="22" t="s">
        <v>114</v>
      </c>
      <c r="N4" s="22" t="s">
        <v>116</v>
      </c>
      <c r="O4" s="22" t="s">
        <v>116</v>
      </c>
      <c r="P4" s="22"/>
      <c r="Q4" s="5">
        <v>350</v>
      </c>
      <c r="R4" s="5">
        <v>350</v>
      </c>
      <c r="S4" s="22" t="s">
        <v>111</v>
      </c>
      <c r="T4" s="22" t="s">
        <v>116</v>
      </c>
      <c r="U4" s="22" t="s">
        <v>116</v>
      </c>
      <c r="V4" s="22"/>
      <c r="W4" s="22" t="s">
        <v>136</v>
      </c>
      <c r="X4" s="5">
        <v>656</v>
      </c>
      <c r="Y4" s="5">
        <v>656</v>
      </c>
      <c r="Z4" s="22" t="s">
        <v>111</v>
      </c>
      <c r="AA4" s="22" t="s">
        <v>116</v>
      </c>
      <c r="AB4" s="22" t="s">
        <v>116</v>
      </c>
      <c r="AC4" s="22"/>
      <c r="AD4" s="5">
        <v>500</v>
      </c>
      <c r="AE4" s="5">
        <v>500</v>
      </c>
      <c r="AF4" s="22" t="s">
        <v>111</v>
      </c>
      <c r="AG4" s="22" t="s">
        <v>116</v>
      </c>
      <c r="AH4" s="22" t="s">
        <v>116</v>
      </c>
      <c r="AI4" s="22"/>
      <c r="AJ4" s="5">
        <v>260</v>
      </c>
      <c r="AK4" s="5">
        <v>260</v>
      </c>
      <c r="AL4" s="22" t="s">
        <v>111</v>
      </c>
      <c r="AM4" s="22" t="s">
        <v>116</v>
      </c>
      <c r="AN4" s="22" t="s">
        <v>116</v>
      </c>
      <c r="AO4" s="22"/>
      <c r="AP4" s="5">
        <v>100</v>
      </c>
      <c r="AQ4" s="5">
        <v>100</v>
      </c>
      <c r="AR4" s="22" t="s">
        <v>111</v>
      </c>
      <c r="AS4" s="22" t="s">
        <v>116</v>
      </c>
      <c r="AT4" s="22" t="s">
        <v>116</v>
      </c>
      <c r="AU4" s="22"/>
      <c r="AV4" s="5">
        <v>75</v>
      </c>
      <c r="AW4" s="5">
        <v>75</v>
      </c>
      <c r="AX4" s="22" t="s">
        <v>111</v>
      </c>
      <c r="AY4" s="22" t="s">
        <v>116</v>
      </c>
      <c r="AZ4" s="22" t="s">
        <v>116</v>
      </c>
      <c r="BA4" s="5">
        <v>125</v>
      </c>
      <c r="BB4" s="5">
        <v>80</v>
      </c>
      <c r="BC4" s="6">
        <v>64</v>
      </c>
      <c r="BD4" s="22" t="s">
        <v>111</v>
      </c>
      <c r="BE4" s="22" t="s">
        <v>116</v>
      </c>
      <c r="BF4" s="22" t="s">
        <v>116</v>
      </c>
      <c r="BG4" s="22"/>
      <c r="BH4" s="5">
        <v>77</v>
      </c>
      <c r="BI4" s="5">
        <v>77</v>
      </c>
      <c r="BJ4" s="22" t="s">
        <v>111</v>
      </c>
      <c r="BK4" s="22" t="s">
        <v>116</v>
      </c>
      <c r="BL4" s="22" t="s">
        <v>116</v>
      </c>
      <c r="BM4" s="22"/>
      <c r="BN4" s="5">
        <v>325</v>
      </c>
      <c r="BO4" s="5">
        <v>325</v>
      </c>
      <c r="BP4" s="22" t="s">
        <v>111</v>
      </c>
      <c r="BQ4" s="22" t="s">
        <v>115</v>
      </c>
      <c r="BR4" s="22"/>
      <c r="BS4" s="22"/>
      <c r="BT4" s="22"/>
      <c r="BU4" s="22"/>
      <c r="BV4" s="22"/>
      <c r="BW4" s="22" t="s">
        <v>115</v>
      </c>
      <c r="BX4" s="22"/>
      <c r="BY4" s="22"/>
      <c r="BZ4" s="22"/>
      <c r="CA4" s="22"/>
      <c r="CB4" s="22"/>
      <c r="CC4" s="22" t="s">
        <v>115</v>
      </c>
      <c r="CD4" s="22"/>
      <c r="CE4" s="22"/>
      <c r="CF4" s="22"/>
      <c r="CG4" s="22"/>
      <c r="CH4" s="22"/>
      <c r="CI4" s="22" t="s">
        <v>115</v>
      </c>
      <c r="CJ4" s="22"/>
      <c r="CK4" s="22"/>
      <c r="CL4" s="22"/>
      <c r="CM4" s="22"/>
      <c r="CN4" s="22"/>
      <c r="CO4" s="22"/>
      <c r="CP4" s="22" t="s">
        <v>117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22"/>
      <c r="CZ4" s="3">
        <v>26983510</v>
      </c>
      <c r="DA4" s="3" t="s">
        <v>765</v>
      </c>
      <c r="DB4" s="3" t="s">
        <v>762</v>
      </c>
      <c r="DC4" s="3">
        <v>433</v>
      </c>
    </row>
    <row r="5" spans="1:107" x14ac:dyDescent="0.25">
      <c r="A5" s="9" t="s">
        <v>598</v>
      </c>
      <c r="B5" s="22" t="s">
        <v>134</v>
      </c>
      <c r="C5" s="22" t="s">
        <v>135</v>
      </c>
      <c r="D5" s="22" t="s">
        <v>109</v>
      </c>
      <c r="E5" s="22" t="s">
        <v>239</v>
      </c>
      <c r="F5" s="22" t="s">
        <v>145</v>
      </c>
      <c r="G5" s="3">
        <v>30</v>
      </c>
      <c r="H5" s="22" t="s">
        <v>111</v>
      </c>
      <c r="I5" s="3" t="s">
        <v>710</v>
      </c>
      <c r="J5" s="22" t="s">
        <v>390</v>
      </c>
      <c r="K5" s="3" t="s">
        <v>713</v>
      </c>
      <c r="L5" s="22" t="s">
        <v>113</v>
      </c>
      <c r="M5" s="22" t="s">
        <v>114</v>
      </c>
      <c r="N5" s="22" t="s">
        <v>116</v>
      </c>
      <c r="O5" s="22" t="s">
        <v>116</v>
      </c>
      <c r="P5" s="22"/>
      <c r="Q5" s="5">
        <v>280</v>
      </c>
      <c r="R5" s="5">
        <v>280</v>
      </c>
      <c r="S5" s="22" t="s">
        <v>111</v>
      </c>
      <c r="T5" s="22" t="s">
        <v>116</v>
      </c>
      <c r="U5" s="22" t="s">
        <v>116</v>
      </c>
      <c r="V5" s="22"/>
      <c r="W5" s="22" t="s">
        <v>136</v>
      </c>
      <c r="X5" s="5">
        <v>656</v>
      </c>
      <c r="Y5" s="5">
        <v>656</v>
      </c>
      <c r="Z5" s="22" t="s">
        <v>111</v>
      </c>
      <c r="AA5" s="22" t="s">
        <v>116</v>
      </c>
      <c r="AB5" s="22" t="s">
        <v>116</v>
      </c>
      <c r="AC5" s="22"/>
      <c r="AD5" s="5">
        <v>600</v>
      </c>
      <c r="AE5" s="5">
        <v>600</v>
      </c>
      <c r="AF5" s="22" t="s">
        <v>111</v>
      </c>
      <c r="AG5" s="22" t="s">
        <v>116</v>
      </c>
      <c r="AH5" s="22" t="s">
        <v>116</v>
      </c>
      <c r="AI5" s="22"/>
      <c r="AJ5" s="5">
        <v>300</v>
      </c>
      <c r="AK5" s="5">
        <v>300</v>
      </c>
      <c r="AL5" s="22" t="s">
        <v>111</v>
      </c>
      <c r="AM5" s="22" t="s">
        <v>116</v>
      </c>
      <c r="AN5" s="22" t="s">
        <v>116</v>
      </c>
      <c r="AO5" s="22"/>
      <c r="AP5" s="5">
        <v>100</v>
      </c>
      <c r="AQ5" s="5">
        <v>100</v>
      </c>
      <c r="AR5" s="22" t="s">
        <v>111</v>
      </c>
      <c r="AS5" s="22" t="s">
        <v>116</v>
      </c>
      <c r="AT5" s="22" t="s">
        <v>116</v>
      </c>
      <c r="AU5" s="22"/>
      <c r="AV5" s="5">
        <v>80</v>
      </c>
      <c r="AW5" s="5">
        <v>80</v>
      </c>
      <c r="AX5" s="22" t="s">
        <v>111</v>
      </c>
      <c r="AY5" s="22" t="s">
        <v>116</v>
      </c>
      <c r="AZ5" s="22" t="s">
        <v>116</v>
      </c>
      <c r="BA5" s="5">
        <v>125</v>
      </c>
      <c r="BB5" s="5">
        <v>120</v>
      </c>
      <c r="BC5" s="6">
        <v>96</v>
      </c>
      <c r="BD5" s="22" t="s">
        <v>111</v>
      </c>
      <c r="BE5" s="22" t="s">
        <v>116</v>
      </c>
      <c r="BF5" s="22" t="s">
        <v>116</v>
      </c>
      <c r="BG5" s="22"/>
      <c r="BH5" s="5">
        <v>60</v>
      </c>
      <c r="BI5" s="5">
        <v>60</v>
      </c>
      <c r="BJ5" s="22" t="s">
        <v>111</v>
      </c>
      <c r="BK5" s="22" t="s">
        <v>116</v>
      </c>
      <c r="BL5" s="22" t="s">
        <v>116</v>
      </c>
      <c r="BM5" s="22"/>
      <c r="BN5" s="5">
        <v>370</v>
      </c>
      <c r="BO5" s="5">
        <v>370</v>
      </c>
      <c r="BP5" s="22" t="s">
        <v>111</v>
      </c>
      <c r="BQ5" s="22" t="s">
        <v>115</v>
      </c>
      <c r="BR5" s="22"/>
      <c r="BS5" s="22"/>
      <c r="BT5" s="22"/>
      <c r="BU5" s="22"/>
      <c r="BV5" s="22"/>
      <c r="BW5" s="22" t="s">
        <v>115</v>
      </c>
      <c r="BX5" s="22"/>
      <c r="BY5" s="22"/>
      <c r="BZ5" s="22"/>
      <c r="CA5" s="22"/>
      <c r="CB5" s="22"/>
      <c r="CC5" s="22" t="s">
        <v>115</v>
      </c>
      <c r="CD5" s="22"/>
      <c r="CE5" s="22"/>
      <c r="CF5" s="22"/>
      <c r="CG5" s="22"/>
      <c r="CH5" s="22"/>
      <c r="CI5" s="22" t="s">
        <v>115</v>
      </c>
      <c r="CJ5" s="22"/>
      <c r="CK5" s="22"/>
      <c r="CL5" s="22"/>
      <c r="CM5" s="22"/>
      <c r="CN5" s="22"/>
      <c r="CO5" s="22"/>
      <c r="CP5" s="22" t="s">
        <v>117</v>
      </c>
      <c r="CQ5" s="5">
        <v>1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22"/>
      <c r="CZ5" s="3">
        <v>27313668</v>
      </c>
      <c r="DA5" s="3" t="s">
        <v>1663</v>
      </c>
      <c r="DC5" s="22">
        <v>432</v>
      </c>
    </row>
    <row r="6" spans="1:107" x14ac:dyDescent="0.25">
      <c r="A6" s="9" t="s">
        <v>599</v>
      </c>
      <c r="B6" s="22" t="s">
        <v>139</v>
      </c>
      <c r="C6" s="22" t="s">
        <v>140</v>
      </c>
      <c r="D6" s="22" t="s">
        <v>109</v>
      </c>
      <c r="E6" s="22" t="s">
        <v>239</v>
      </c>
      <c r="F6" s="22" t="s">
        <v>145</v>
      </c>
      <c r="G6" s="3">
        <v>30</v>
      </c>
      <c r="H6" s="22" t="s">
        <v>111</v>
      </c>
      <c r="I6" s="3" t="s">
        <v>710</v>
      </c>
      <c r="J6" s="22" t="s">
        <v>390</v>
      </c>
      <c r="K6" s="3" t="s">
        <v>713</v>
      </c>
      <c r="L6" s="22" t="s">
        <v>113</v>
      </c>
      <c r="M6" s="22" t="s">
        <v>114</v>
      </c>
      <c r="N6" s="22" t="s">
        <v>116</v>
      </c>
      <c r="O6" s="22" t="s">
        <v>116</v>
      </c>
      <c r="P6" s="22"/>
      <c r="Q6" s="5">
        <v>240</v>
      </c>
      <c r="R6" s="5">
        <v>240</v>
      </c>
      <c r="S6" s="22" t="s">
        <v>111</v>
      </c>
      <c r="T6" s="22" t="s">
        <v>116</v>
      </c>
      <c r="U6" s="22" t="s">
        <v>116</v>
      </c>
      <c r="V6" s="22"/>
      <c r="W6" s="22" t="s">
        <v>136</v>
      </c>
      <c r="X6" s="5">
        <v>656</v>
      </c>
      <c r="Y6" s="5">
        <v>656</v>
      </c>
      <c r="Z6" s="22" t="s">
        <v>111</v>
      </c>
      <c r="AA6" s="22" t="s">
        <v>116</v>
      </c>
      <c r="AB6" s="22" t="s">
        <v>116</v>
      </c>
      <c r="AC6" s="22"/>
      <c r="AD6" s="5">
        <v>500</v>
      </c>
      <c r="AE6" s="5">
        <v>500</v>
      </c>
      <c r="AF6" s="22" t="s">
        <v>111</v>
      </c>
      <c r="AG6" s="22" t="s">
        <v>116</v>
      </c>
      <c r="AH6" s="22" t="s">
        <v>116</v>
      </c>
      <c r="AI6" s="22"/>
      <c r="AJ6" s="5">
        <v>300</v>
      </c>
      <c r="AK6" s="5">
        <v>300</v>
      </c>
      <c r="AL6" s="22" t="s">
        <v>111</v>
      </c>
      <c r="AM6" s="22" t="s">
        <v>116</v>
      </c>
      <c r="AN6" s="22" t="s">
        <v>116</v>
      </c>
      <c r="AO6" s="22"/>
      <c r="AP6" s="5">
        <v>100</v>
      </c>
      <c r="AQ6" s="5">
        <v>100</v>
      </c>
      <c r="AR6" s="22" t="s">
        <v>111</v>
      </c>
      <c r="AS6" s="22" t="s">
        <v>116</v>
      </c>
      <c r="AT6" s="22" t="s">
        <v>116</v>
      </c>
      <c r="AU6" s="22"/>
      <c r="AV6" s="5">
        <v>60</v>
      </c>
      <c r="AW6" s="5">
        <v>60</v>
      </c>
      <c r="AX6" s="22" t="s">
        <v>111</v>
      </c>
      <c r="AY6" s="22" t="s">
        <v>116</v>
      </c>
      <c r="AZ6" s="22" t="s">
        <v>116</v>
      </c>
      <c r="BA6" s="5">
        <v>125</v>
      </c>
      <c r="BB6" s="5">
        <v>60</v>
      </c>
      <c r="BC6" s="6">
        <v>48</v>
      </c>
      <c r="BD6" s="22" t="s">
        <v>111</v>
      </c>
      <c r="BE6" s="22" t="s">
        <v>116</v>
      </c>
      <c r="BF6" s="22" t="s">
        <v>116</v>
      </c>
      <c r="BG6" s="22"/>
      <c r="BH6" s="5">
        <v>50</v>
      </c>
      <c r="BI6" s="5">
        <v>50</v>
      </c>
      <c r="BJ6" s="22" t="s">
        <v>111</v>
      </c>
      <c r="BK6" s="22" t="s">
        <v>116</v>
      </c>
      <c r="BL6" s="22" t="s">
        <v>116</v>
      </c>
      <c r="BM6" s="22"/>
      <c r="BN6" s="5">
        <v>350</v>
      </c>
      <c r="BO6" s="5">
        <v>350</v>
      </c>
      <c r="BP6" s="22" t="s">
        <v>111</v>
      </c>
      <c r="BQ6" s="22" t="s">
        <v>115</v>
      </c>
      <c r="BR6" s="22"/>
      <c r="BS6" s="22"/>
      <c r="BT6" s="22"/>
      <c r="BU6" s="22"/>
      <c r="BV6" s="22"/>
      <c r="BW6" s="22" t="s">
        <v>115</v>
      </c>
      <c r="BX6" s="22"/>
      <c r="BY6" s="22"/>
      <c r="BZ6" s="22"/>
      <c r="CA6" s="22"/>
      <c r="CB6" s="22"/>
      <c r="CC6" s="22" t="s">
        <v>115</v>
      </c>
      <c r="CD6" s="22"/>
      <c r="CE6" s="22"/>
      <c r="CF6" s="22"/>
      <c r="CG6" s="22"/>
      <c r="CH6" s="22"/>
      <c r="CI6" s="22" t="s">
        <v>115</v>
      </c>
      <c r="CJ6" s="22"/>
      <c r="CK6" s="22"/>
      <c r="CL6" s="22"/>
      <c r="CM6" s="22"/>
      <c r="CN6" s="22"/>
      <c r="CO6" s="22"/>
      <c r="CP6" s="22" t="s">
        <v>117</v>
      </c>
      <c r="CQ6" s="5">
        <v>1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22"/>
      <c r="CZ6" s="3">
        <v>27313503</v>
      </c>
      <c r="DA6" s="3" t="s">
        <v>1667</v>
      </c>
      <c r="DC6" s="22">
        <v>431</v>
      </c>
    </row>
    <row r="7" spans="1:107" x14ac:dyDescent="0.25">
      <c r="A7" s="9" t="s">
        <v>600</v>
      </c>
      <c r="B7" s="22" t="s">
        <v>143</v>
      </c>
      <c r="C7" s="22" t="s">
        <v>144</v>
      </c>
      <c r="D7" s="22" t="s">
        <v>145</v>
      </c>
      <c r="E7" s="22" t="s">
        <v>239</v>
      </c>
      <c r="F7" s="22" t="s">
        <v>145</v>
      </c>
      <c r="G7" s="3">
        <v>30</v>
      </c>
      <c r="H7" s="22" t="s">
        <v>111</v>
      </c>
      <c r="I7" s="3" t="s">
        <v>710</v>
      </c>
      <c r="J7" s="22" t="s">
        <v>451</v>
      </c>
      <c r="K7" s="3" t="s">
        <v>714</v>
      </c>
      <c r="L7" s="22" t="s">
        <v>113</v>
      </c>
      <c r="M7" s="22" t="s">
        <v>114</v>
      </c>
      <c r="N7" s="22" t="s">
        <v>116</v>
      </c>
      <c r="O7" s="22" t="s">
        <v>116</v>
      </c>
      <c r="P7" s="22"/>
      <c r="Q7" s="5">
        <v>240</v>
      </c>
      <c r="R7" s="5">
        <v>240</v>
      </c>
      <c r="S7" s="22" t="s">
        <v>111</v>
      </c>
      <c r="T7" s="22" t="s">
        <v>116</v>
      </c>
      <c r="U7" s="22" t="s">
        <v>116</v>
      </c>
      <c r="V7" s="22"/>
      <c r="W7" s="22" t="s">
        <v>136</v>
      </c>
      <c r="X7" s="5">
        <v>656</v>
      </c>
      <c r="Y7" s="5">
        <v>656</v>
      </c>
      <c r="Z7" s="22" t="s">
        <v>111</v>
      </c>
      <c r="AA7" s="22" t="s">
        <v>116</v>
      </c>
      <c r="AB7" s="22" t="s">
        <v>116</v>
      </c>
      <c r="AC7" s="22"/>
      <c r="AD7" s="5">
        <v>500</v>
      </c>
      <c r="AE7" s="5">
        <v>500</v>
      </c>
      <c r="AF7" s="22" t="s">
        <v>111</v>
      </c>
      <c r="AG7" s="22" t="s">
        <v>116</v>
      </c>
      <c r="AH7" s="22" t="s">
        <v>116</v>
      </c>
      <c r="AI7" s="22"/>
      <c r="AJ7" s="5">
        <v>260</v>
      </c>
      <c r="AK7" s="5">
        <v>260</v>
      </c>
      <c r="AL7" s="22" t="s">
        <v>111</v>
      </c>
      <c r="AM7" s="22" t="s">
        <v>116</v>
      </c>
      <c r="AN7" s="22" t="s">
        <v>116</v>
      </c>
      <c r="AO7" s="22"/>
      <c r="AP7" s="5">
        <v>100</v>
      </c>
      <c r="AQ7" s="5">
        <v>100</v>
      </c>
      <c r="AR7" s="22" t="s">
        <v>111</v>
      </c>
      <c r="AS7" s="22" t="s">
        <v>116</v>
      </c>
      <c r="AT7" s="22" t="s">
        <v>116</v>
      </c>
      <c r="AU7" s="22"/>
      <c r="AV7" s="5">
        <v>75</v>
      </c>
      <c r="AW7" s="5">
        <v>75</v>
      </c>
      <c r="AX7" s="22" t="s">
        <v>111</v>
      </c>
      <c r="AY7" s="22" t="s">
        <v>116</v>
      </c>
      <c r="AZ7" s="22" t="s">
        <v>116</v>
      </c>
      <c r="BA7" s="5">
        <v>125</v>
      </c>
      <c r="BB7" s="5">
        <v>375</v>
      </c>
      <c r="BC7" s="6">
        <v>300</v>
      </c>
      <c r="BD7" s="22" t="s">
        <v>111</v>
      </c>
      <c r="BE7" s="22" t="s">
        <v>116</v>
      </c>
      <c r="BF7" s="22" t="s">
        <v>116</v>
      </c>
      <c r="BG7" s="22"/>
      <c r="BH7" s="5">
        <v>100</v>
      </c>
      <c r="BI7" s="5">
        <v>100</v>
      </c>
      <c r="BJ7" s="22" t="s">
        <v>111</v>
      </c>
      <c r="BK7" s="22" t="s">
        <v>116</v>
      </c>
      <c r="BL7" s="22" t="s">
        <v>116</v>
      </c>
      <c r="BM7" s="22"/>
      <c r="BN7" s="5">
        <v>375</v>
      </c>
      <c r="BO7" s="5">
        <v>375</v>
      </c>
      <c r="BP7" s="22" t="s">
        <v>111</v>
      </c>
      <c r="BQ7" s="22" t="s">
        <v>115</v>
      </c>
      <c r="BR7" s="22"/>
      <c r="BS7" s="22"/>
      <c r="BT7" s="22"/>
      <c r="BU7" s="22"/>
      <c r="BV7" s="22"/>
      <c r="BW7" s="22" t="s">
        <v>115</v>
      </c>
      <c r="BX7" s="22"/>
      <c r="BY7" s="22"/>
      <c r="BZ7" s="22"/>
      <c r="CA7" s="22"/>
      <c r="CB7" s="22"/>
      <c r="CC7" s="22" t="s">
        <v>115</v>
      </c>
      <c r="CD7" s="22"/>
      <c r="CE7" s="22"/>
      <c r="CF7" s="22"/>
      <c r="CG7" s="22"/>
      <c r="CH7" s="22"/>
      <c r="CI7" s="22" t="s">
        <v>115</v>
      </c>
      <c r="CJ7" s="22"/>
      <c r="CK7" s="22"/>
      <c r="CL7" s="22"/>
      <c r="CM7" s="22"/>
      <c r="CN7" s="22"/>
      <c r="CO7" s="22"/>
      <c r="CP7" s="22" t="s">
        <v>117</v>
      </c>
      <c r="CQ7" s="5">
        <v>1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22"/>
      <c r="CZ7" s="3">
        <v>27313265</v>
      </c>
      <c r="DA7" s="3" t="s">
        <v>1675</v>
      </c>
      <c r="DC7" s="22">
        <v>430</v>
      </c>
    </row>
    <row r="8" spans="1:107" x14ac:dyDescent="0.25">
      <c r="A8" s="9" t="s">
        <v>601</v>
      </c>
      <c r="B8" s="22" t="s">
        <v>148</v>
      </c>
      <c r="C8" s="22" t="s">
        <v>149</v>
      </c>
      <c r="D8" s="22" t="s">
        <v>145</v>
      </c>
      <c r="E8" s="22" t="s">
        <v>513</v>
      </c>
      <c r="F8" s="22" t="s">
        <v>145</v>
      </c>
      <c r="G8" s="3">
        <v>30</v>
      </c>
      <c r="H8" s="22" t="s">
        <v>247</v>
      </c>
      <c r="I8" s="3" t="s">
        <v>722</v>
      </c>
      <c r="J8" s="22" t="s">
        <v>550</v>
      </c>
      <c r="K8" s="3" t="s">
        <v>724</v>
      </c>
      <c r="L8" s="22" t="s">
        <v>249</v>
      </c>
      <c r="M8" s="22" t="s">
        <v>114</v>
      </c>
      <c r="N8" s="22" t="s">
        <v>116</v>
      </c>
      <c r="O8" s="22" t="s">
        <v>116</v>
      </c>
      <c r="P8" s="22"/>
      <c r="Q8" s="5">
        <v>230</v>
      </c>
      <c r="R8" s="5">
        <v>230</v>
      </c>
      <c r="S8" s="22" t="s">
        <v>247</v>
      </c>
      <c r="T8" s="22" t="s">
        <v>116</v>
      </c>
      <c r="U8" s="22" t="s">
        <v>115</v>
      </c>
      <c r="V8" s="5">
        <v>400</v>
      </c>
      <c r="W8" s="22" t="s">
        <v>136</v>
      </c>
      <c r="X8" s="5">
        <v>220</v>
      </c>
      <c r="Y8" s="6">
        <v>550</v>
      </c>
      <c r="Z8" s="22" t="s">
        <v>247</v>
      </c>
      <c r="AA8" s="22" t="s">
        <v>116</v>
      </c>
      <c r="AB8" s="22" t="s">
        <v>115</v>
      </c>
      <c r="AC8" s="5">
        <v>8</v>
      </c>
      <c r="AD8" s="5">
        <v>4400</v>
      </c>
      <c r="AE8" s="6">
        <v>550</v>
      </c>
      <c r="AF8" s="22" t="s">
        <v>247</v>
      </c>
      <c r="AG8" s="22" t="s">
        <v>116</v>
      </c>
      <c r="AH8" s="22" t="s">
        <v>116</v>
      </c>
      <c r="AI8" s="22"/>
      <c r="AJ8" s="5">
        <v>300</v>
      </c>
      <c r="AK8" s="5">
        <v>300</v>
      </c>
      <c r="AL8" s="22" t="s">
        <v>247</v>
      </c>
      <c r="AM8" s="22" t="s">
        <v>116</v>
      </c>
      <c r="AN8" s="22" t="s">
        <v>116</v>
      </c>
      <c r="AO8" s="22"/>
      <c r="AP8" s="5">
        <v>50</v>
      </c>
      <c r="AQ8" s="5">
        <v>50</v>
      </c>
      <c r="AR8" s="22" t="s">
        <v>247</v>
      </c>
      <c r="AS8" s="22" t="s">
        <v>116</v>
      </c>
      <c r="AT8" s="22" t="s">
        <v>116</v>
      </c>
      <c r="AU8" s="22"/>
      <c r="AV8" s="5">
        <v>120</v>
      </c>
      <c r="AW8" s="5">
        <v>120</v>
      </c>
      <c r="AX8" s="22" t="s">
        <v>247</v>
      </c>
      <c r="AY8" s="22" t="s">
        <v>116</v>
      </c>
      <c r="AZ8" s="22" t="s">
        <v>116</v>
      </c>
      <c r="BA8" s="5">
        <v>70</v>
      </c>
      <c r="BB8" s="5">
        <v>120</v>
      </c>
      <c r="BC8" s="6">
        <v>171.42857142857142</v>
      </c>
      <c r="BD8" s="22" t="s">
        <v>247</v>
      </c>
      <c r="BE8" s="22" t="s">
        <v>116</v>
      </c>
      <c r="BF8" s="22" t="s">
        <v>116</v>
      </c>
      <c r="BG8" s="22"/>
      <c r="BH8" s="5">
        <v>90</v>
      </c>
      <c r="BI8" s="5">
        <v>90</v>
      </c>
      <c r="BJ8" s="22" t="s">
        <v>247</v>
      </c>
      <c r="BK8" s="22" t="s">
        <v>116</v>
      </c>
      <c r="BL8" s="22" t="s">
        <v>116</v>
      </c>
      <c r="BM8" s="22"/>
      <c r="BN8" s="5">
        <v>250</v>
      </c>
      <c r="BO8" s="5">
        <v>250</v>
      </c>
      <c r="BP8" s="22" t="s">
        <v>247</v>
      </c>
      <c r="BQ8" s="22" t="s">
        <v>115</v>
      </c>
      <c r="BR8" s="22"/>
      <c r="BS8" s="22"/>
      <c r="BT8" s="22"/>
      <c r="BU8" s="22"/>
      <c r="BV8" s="22"/>
      <c r="BW8" s="22" t="s">
        <v>115</v>
      </c>
      <c r="BX8" s="22"/>
      <c r="BY8" s="22"/>
      <c r="BZ8" s="22"/>
      <c r="CA8" s="22"/>
      <c r="CB8" s="22"/>
      <c r="CC8" s="22" t="s">
        <v>115</v>
      </c>
      <c r="CD8" s="22"/>
      <c r="CE8" s="22"/>
      <c r="CF8" s="22"/>
      <c r="CG8" s="22"/>
      <c r="CH8" s="22"/>
      <c r="CI8" s="22" t="s">
        <v>115</v>
      </c>
      <c r="CJ8" s="22"/>
      <c r="CK8" s="22"/>
      <c r="CL8" s="22"/>
      <c r="CM8" s="22"/>
      <c r="CN8" s="22"/>
      <c r="CO8" s="22"/>
      <c r="CP8" s="22" t="s">
        <v>117</v>
      </c>
      <c r="CQ8" s="5">
        <v>1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22"/>
      <c r="CZ8" s="3">
        <v>26966630</v>
      </c>
      <c r="DA8" s="3" t="s">
        <v>802</v>
      </c>
      <c r="DB8" s="3" t="s">
        <v>803</v>
      </c>
      <c r="DC8" s="3">
        <v>135</v>
      </c>
    </row>
    <row r="9" spans="1:107" x14ac:dyDescent="0.25">
      <c r="A9" s="9" t="s">
        <v>602</v>
      </c>
      <c r="B9" s="22" t="s">
        <v>152</v>
      </c>
      <c r="C9" s="22" t="s">
        <v>153</v>
      </c>
      <c r="D9" s="22" t="s">
        <v>145</v>
      </c>
      <c r="E9" s="22" t="s">
        <v>513</v>
      </c>
      <c r="F9" s="22" t="s">
        <v>145</v>
      </c>
      <c r="G9" s="3">
        <v>30</v>
      </c>
      <c r="H9" s="22" t="s">
        <v>247</v>
      </c>
      <c r="I9" s="3" t="s">
        <v>722</v>
      </c>
      <c r="J9" s="22" t="s">
        <v>550</v>
      </c>
      <c r="K9" s="3" t="s">
        <v>724</v>
      </c>
      <c r="L9" s="22" t="s">
        <v>249</v>
      </c>
      <c r="M9" s="22" t="s">
        <v>263</v>
      </c>
      <c r="N9" s="22" t="s">
        <v>116</v>
      </c>
      <c r="O9" s="22" t="s">
        <v>116</v>
      </c>
      <c r="P9" s="22"/>
      <c r="Q9" s="5">
        <v>230</v>
      </c>
      <c r="R9" s="5">
        <v>230</v>
      </c>
      <c r="S9" s="22" t="s">
        <v>247</v>
      </c>
      <c r="T9" s="22" t="s">
        <v>116</v>
      </c>
      <c r="U9" s="22" t="s">
        <v>115</v>
      </c>
      <c r="V9" s="5">
        <v>400</v>
      </c>
      <c r="W9" s="22" t="s">
        <v>136</v>
      </c>
      <c r="X9" s="5">
        <v>180</v>
      </c>
      <c r="Y9" s="6">
        <v>450</v>
      </c>
      <c r="Z9" s="22" t="s">
        <v>247</v>
      </c>
      <c r="AA9" s="22" t="s">
        <v>116</v>
      </c>
      <c r="AB9" s="22" t="s">
        <v>115</v>
      </c>
      <c r="AC9" s="5">
        <v>8</v>
      </c>
      <c r="AD9" s="5">
        <v>4400</v>
      </c>
      <c r="AE9" s="6">
        <v>550</v>
      </c>
      <c r="AF9" s="22" t="s">
        <v>247</v>
      </c>
      <c r="AG9" s="22" t="s">
        <v>116</v>
      </c>
      <c r="AH9" s="22" t="s">
        <v>116</v>
      </c>
      <c r="AI9" s="22"/>
      <c r="AJ9" s="5">
        <v>300</v>
      </c>
      <c r="AK9" s="5">
        <v>300</v>
      </c>
      <c r="AL9" s="22" t="s">
        <v>247</v>
      </c>
      <c r="AM9" s="22" t="s">
        <v>116</v>
      </c>
      <c r="AN9" s="22" t="s">
        <v>116</v>
      </c>
      <c r="AO9" s="22"/>
      <c r="AP9" s="5">
        <v>50</v>
      </c>
      <c r="AQ9" s="5">
        <v>50</v>
      </c>
      <c r="AR9" s="22" t="s">
        <v>247</v>
      </c>
      <c r="AS9" s="22" t="s">
        <v>116</v>
      </c>
      <c r="AT9" s="22" t="s">
        <v>116</v>
      </c>
      <c r="AU9" s="22"/>
      <c r="AV9" s="5">
        <v>120</v>
      </c>
      <c r="AW9" s="5">
        <v>120</v>
      </c>
      <c r="AX9" s="22" t="s">
        <v>247</v>
      </c>
      <c r="AY9" s="22" t="s">
        <v>116</v>
      </c>
      <c r="AZ9" s="22" t="s">
        <v>116</v>
      </c>
      <c r="BA9" s="5">
        <v>70</v>
      </c>
      <c r="BB9" s="5">
        <v>130</v>
      </c>
      <c r="BC9" s="6">
        <v>185.71428571428572</v>
      </c>
      <c r="BD9" s="22" t="s">
        <v>247</v>
      </c>
      <c r="BE9" s="22" t="s">
        <v>116</v>
      </c>
      <c r="BF9" s="22" t="s">
        <v>116</v>
      </c>
      <c r="BG9" s="22"/>
      <c r="BH9" s="5">
        <v>90</v>
      </c>
      <c r="BI9" s="5">
        <v>90</v>
      </c>
      <c r="BJ9" s="22" t="s">
        <v>247</v>
      </c>
      <c r="BK9" s="22" t="s">
        <v>116</v>
      </c>
      <c r="BL9" s="22" t="s">
        <v>116</v>
      </c>
      <c r="BM9" s="22"/>
      <c r="BN9" s="5">
        <v>220</v>
      </c>
      <c r="BO9" s="5">
        <v>220</v>
      </c>
      <c r="BP9" s="22" t="s">
        <v>247</v>
      </c>
      <c r="BQ9" s="22" t="s">
        <v>115</v>
      </c>
      <c r="BR9" s="22"/>
      <c r="BS9" s="22"/>
      <c r="BT9" s="22"/>
      <c r="BU9" s="22"/>
      <c r="BV9" s="22"/>
      <c r="BW9" s="22" t="s">
        <v>115</v>
      </c>
      <c r="BX9" s="22"/>
      <c r="BY9" s="22"/>
      <c r="BZ9" s="22"/>
      <c r="CA9" s="22"/>
      <c r="CB9" s="22"/>
      <c r="CC9" s="22" t="s">
        <v>115</v>
      </c>
      <c r="CD9" s="22"/>
      <c r="CE9" s="22"/>
      <c r="CF9" s="22"/>
      <c r="CG9" s="22"/>
      <c r="CH9" s="22"/>
      <c r="CI9" s="22" t="s">
        <v>115</v>
      </c>
      <c r="CJ9" s="22"/>
      <c r="CK9" s="22"/>
      <c r="CL9" s="22"/>
      <c r="CM9" s="22"/>
      <c r="CN9" s="22"/>
      <c r="CO9" s="22"/>
      <c r="CP9" s="22" t="s">
        <v>117</v>
      </c>
      <c r="CQ9" s="5">
        <v>1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22"/>
      <c r="CZ9" s="3">
        <v>26983784</v>
      </c>
      <c r="DA9" s="3" t="s">
        <v>806</v>
      </c>
      <c r="DB9" s="3" t="s">
        <v>807</v>
      </c>
      <c r="DC9" s="3">
        <v>139</v>
      </c>
    </row>
    <row r="10" spans="1:107" x14ac:dyDescent="0.25">
      <c r="A10" s="9" t="s">
        <v>603</v>
      </c>
      <c r="B10" s="22" t="s">
        <v>156</v>
      </c>
      <c r="C10" s="22" t="s">
        <v>157</v>
      </c>
      <c r="D10" s="22" t="s">
        <v>145</v>
      </c>
      <c r="E10" s="22" t="s">
        <v>513</v>
      </c>
      <c r="F10" s="22" t="s">
        <v>145</v>
      </c>
      <c r="G10" s="3">
        <v>30</v>
      </c>
      <c r="H10" s="22" t="s">
        <v>247</v>
      </c>
      <c r="I10" s="3" t="s">
        <v>722</v>
      </c>
      <c r="J10" s="22" t="s">
        <v>550</v>
      </c>
      <c r="K10" s="3" t="s">
        <v>724</v>
      </c>
      <c r="L10" s="22" t="s">
        <v>249</v>
      </c>
      <c r="M10" s="22" t="s">
        <v>114</v>
      </c>
      <c r="N10" s="22" t="s">
        <v>116</v>
      </c>
      <c r="O10" s="22" t="s">
        <v>116</v>
      </c>
      <c r="P10" s="22"/>
      <c r="Q10" s="5">
        <v>230</v>
      </c>
      <c r="R10" s="5">
        <v>230</v>
      </c>
      <c r="S10" s="22" t="s">
        <v>247</v>
      </c>
      <c r="T10" s="22" t="s">
        <v>116</v>
      </c>
      <c r="U10" s="22" t="s">
        <v>115</v>
      </c>
      <c r="V10" s="5">
        <v>400</v>
      </c>
      <c r="W10" s="22" t="s">
        <v>136</v>
      </c>
      <c r="X10" s="5">
        <v>220</v>
      </c>
      <c r="Y10" s="6">
        <v>550</v>
      </c>
      <c r="Z10" s="22" t="s">
        <v>247</v>
      </c>
      <c r="AA10" s="22" t="s">
        <v>116</v>
      </c>
      <c r="AB10" s="22" t="s">
        <v>115</v>
      </c>
      <c r="AC10" s="5">
        <v>8</v>
      </c>
      <c r="AD10" s="5">
        <v>4300</v>
      </c>
      <c r="AE10" s="6">
        <v>537.5</v>
      </c>
      <c r="AF10" s="22" t="s">
        <v>247</v>
      </c>
      <c r="AG10" s="22" t="s">
        <v>116</v>
      </c>
      <c r="AH10" s="22" t="s">
        <v>116</v>
      </c>
      <c r="AI10" s="22"/>
      <c r="AJ10" s="5">
        <v>300</v>
      </c>
      <c r="AK10" s="5">
        <v>300</v>
      </c>
      <c r="AL10" s="22" t="s">
        <v>247</v>
      </c>
      <c r="AM10" s="22" t="s">
        <v>116</v>
      </c>
      <c r="AN10" s="22" t="s">
        <v>116</v>
      </c>
      <c r="AO10" s="22"/>
      <c r="AP10" s="5">
        <v>50</v>
      </c>
      <c r="AQ10" s="5">
        <v>50</v>
      </c>
      <c r="AR10" s="22" t="s">
        <v>247</v>
      </c>
      <c r="AS10" s="22" t="s">
        <v>116</v>
      </c>
      <c r="AT10" s="22" t="s">
        <v>116</v>
      </c>
      <c r="AU10" s="22"/>
      <c r="AV10" s="5">
        <v>120</v>
      </c>
      <c r="AW10" s="5">
        <v>120</v>
      </c>
      <c r="AX10" s="22" t="s">
        <v>247</v>
      </c>
      <c r="AY10" s="22" t="s">
        <v>116</v>
      </c>
      <c r="AZ10" s="22" t="s">
        <v>116</v>
      </c>
      <c r="BA10" s="5">
        <v>70</v>
      </c>
      <c r="BB10" s="5">
        <v>110</v>
      </c>
      <c r="BC10" s="6">
        <v>157.14285714285714</v>
      </c>
      <c r="BD10" s="22" t="s">
        <v>247</v>
      </c>
      <c r="BE10" s="22" t="s">
        <v>116</v>
      </c>
      <c r="BF10" s="22" t="s">
        <v>116</v>
      </c>
      <c r="BG10" s="22"/>
      <c r="BH10" s="5">
        <v>90</v>
      </c>
      <c r="BI10" s="5">
        <v>90</v>
      </c>
      <c r="BJ10" s="22" t="s">
        <v>247</v>
      </c>
      <c r="BK10" s="22" t="s">
        <v>116</v>
      </c>
      <c r="BL10" s="22" t="s">
        <v>116</v>
      </c>
      <c r="BM10" s="22"/>
      <c r="BN10" s="5">
        <v>230</v>
      </c>
      <c r="BO10" s="5">
        <v>230</v>
      </c>
      <c r="BP10" s="22" t="s">
        <v>247</v>
      </c>
      <c r="BQ10" s="22" t="s">
        <v>115</v>
      </c>
      <c r="BR10" s="22"/>
      <c r="BS10" s="22"/>
      <c r="BT10" s="22"/>
      <c r="BU10" s="22"/>
      <c r="BV10" s="22"/>
      <c r="BW10" s="22" t="s">
        <v>115</v>
      </c>
      <c r="BX10" s="22"/>
      <c r="BY10" s="22"/>
      <c r="BZ10" s="22"/>
      <c r="CA10" s="22"/>
      <c r="CB10" s="22"/>
      <c r="CC10" s="22" t="s">
        <v>115</v>
      </c>
      <c r="CD10" s="22"/>
      <c r="CE10" s="22"/>
      <c r="CF10" s="22"/>
      <c r="CG10" s="22"/>
      <c r="CH10" s="22"/>
      <c r="CI10" s="22" t="s">
        <v>115</v>
      </c>
      <c r="CJ10" s="22"/>
      <c r="CK10" s="22"/>
      <c r="CL10" s="22"/>
      <c r="CM10" s="22"/>
      <c r="CN10" s="22"/>
      <c r="CO10" s="22"/>
      <c r="CP10" s="22" t="s">
        <v>117</v>
      </c>
      <c r="CQ10" s="5">
        <v>1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22"/>
      <c r="CZ10" s="3">
        <v>26983789</v>
      </c>
      <c r="DA10" s="3" t="s">
        <v>810</v>
      </c>
      <c r="DB10" s="3" t="s">
        <v>811</v>
      </c>
      <c r="DC10" s="3">
        <v>140</v>
      </c>
    </row>
    <row r="11" spans="1:107" x14ac:dyDescent="0.25">
      <c r="A11" s="9" t="s">
        <v>604</v>
      </c>
      <c r="B11" s="22" t="s">
        <v>161</v>
      </c>
      <c r="C11" s="22" t="s">
        <v>162</v>
      </c>
      <c r="D11" s="22" t="s">
        <v>145</v>
      </c>
      <c r="E11" s="22" t="s">
        <v>513</v>
      </c>
      <c r="F11" s="22" t="s">
        <v>145</v>
      </c>
      <c r="G11" s="3">
        <v>30</v>
      </c>
      <c r="H11" s="22" t="s">
        <v>247</v>
      </c>
      <c r="I11" s="3" t="s">
        <v>722</v>
      </c>
      <c r="J11" s="22" t="s">
        <v>550</v>
      </c>
      <c r="K11" s="3" t="s">
        <v>724</v>
      </c>
      <c r="L11" s="22" t="s">
        <v>249</v>
      </c>
      <c r="M11" s="22" t="s">
        <v>114</v>
      </c>
      <c r="N11" s="22" t="s">
        <v>116</v>
      </c>
      <c r="O11" s="22" t="s">
        <v>116</v>
      </c>
      <c r="P11" s="22"/>
      <c r="Q11" s="5">
        <v>230</v>
      </c>
      <c r="R11" s="5">
        <v>230</v>
      </c>
      <c r="S11" s="22" t="s">
        <v>247</v>
      </c>
      <c r="T11" s="22" t="s">
        <v>116</v>
      </c>
      <c r="U11" s="22" t="s">
        <v>115</v>
      </c>
      <c r="V11" s="5">
        <v>400</v>
      </c>
      <c r="W11" s="22" t="s">
        <v>136</v>
      </c>
      <c r="X11" s="5">
        <v>220</v>
      </c>
      <c r="Y11" s="6">
        <v>550</v>
      </c>
      <c r="Z11" s="22" t="s">
        <v>247</v>
      </c>
      <c r="AA11" s="22" t="s">
        <v>116</v>
      </c>
      <c r="AB11" s="22" t="s">
        <v>115</v>
      </c>
      <c r="AC11" s="5">
        <v>8</v>
      </c>
      <c r="AD11" s="5">
        <v>4300</v>
      </c>
      <c r="AE11" s="6">
        <v>537.5</v>
      </c>
      <c r="AF11" s="22" t="s">
        <v>247</v>
      </c>
      <c r="AG11" s="22" t="s">
        <v>116</v>
      </c>
      <c r="AH11" s="22" t="s">
        <v>116</v>
      </c>
      <c r="AI11" s="22"/>
      <c r="AJ11" s="5">
        <v>300</v>
      </c>
      <c r="AK11" s="5">
        <v>300</v>
      </c>
      <c r="AL11" s="22" t="s">
        <v>247</v>
      </c>
      <c r="AM11" s="22" t="s">
        <v>116</v>
      </c>
      <c r="AN11" s="22" t="s">
        <v>116</v>
      </c>
      <c r="AO11" s="22"/>
      <c r="AP11" s="5">
        <v>50</v>
      </c>
      <c r="AQ11" s="5">
        <v>50</v>
      </c>
      <c r="AR11" s="22" t="s">
        <v>247</v>
      </c>
      <c r="AS11" s="22" t="s">
        <v>116</v>
      </c>
      <c r="AT11" s="22" t="s">
        <v>116</v>
      </c>
      <c r="AU11" s="22"/>
      <c r="AV11" s="5">
        <v>120</v>
      </c>
      <c r="AW11" s="5">
        <v>120</v>
      </c>
      <c r="AX11" s="22" t="s">
        <v>247</v>
      </c>
      <c r="AY11" s="22" t="s">
        <v>116</v>
      </c>
      <c r="AZ11" s="22" t="s">
        <v>116</v>
      </c>
      <c r="BA11" s="5">
        <v>70</v>
      </c>
      <c r="BB11" s="5">
        <v>100</v>
      </c>
      <c r="BC11" s="6">
        <v>142.85714285714286</v>
      </c>
      <c r="BD11" s="22" t="s">
        <v>247</v>
      </c>
      <c r="BE11" s="22" t="s">
        <v>116</v>
      </c>
      <c r="BF11" s="22" t="s">
        <v>116</v>
      </c>
      <c r="BG11" s="22"/>
      <c r="BH11" s="5">
        <v>100</v>
      </c>
      <c r="BI11" s="5">
        <v>100</v>
      </c>
      <c r="BJ11" s="22" t="s">
        <v>247</v>
      </c>
      <c r="BK11" s="22" t="s">
        <v>116</v>
      </c>
      <c r="BL11" s="22" t="s">
        <v>116</v>
      </c>
      <c r="BM11" s="22"/>
      <c r="BN11" s="5">
        <v>250</v>
      </c>
      <c r="BO11" s="5">
        <v>250</v>
      </c>
      <c r="BP11" s="22" t="s">
        <v>247</v>
      </c>
      <c r="BQ11" s="22" t="s">
        <v>115</v>
      </c>
      <c r="BR11" s="22"/>
      <c r="BS11" s="22"/>
      <c r="BT11" s="22"/>
      <c r="BU11" s="22"/>
      <c r="BV11" s="22"/>
      <c r="BW11" s="22" t="s">
        <v>115</v>
      </c>
      <c r="BX11" s="22"/>
      <c r="BY11" s="22"/>
      <c r="BZ11" s="22"/>
      <c r="CA11" s="22"/>
      <c r="CB11" s="22"/>
      <c r="CC11" s="22" t="s">
        <v>115</v>
      </c>
      <c r="CD11" s="22"/>
      <c r="CE11" s="22"/>
      <c r="CF11" s="22"/>
      <c r="CG11" s="22"/>
      <c r="CH11" s="22"/>
      <c r="CI11" s="22" t="s">
        <v>115</v>
      </c>
      <c r="CJ11" s="22"/>
      <c r="CK11" s="22"/>
      <c r="CL11" s="22"/>
      <c r="CM11" s="22"/>
      <c r="CN11" s="22"/>
      <c r="CO11" s="22"/>
      <c r="CP11" s="22" t="s">
        <v>117</v>
      </c>
      <c r="CQ11" s="5">
        <v>1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22"/>
      <c r="CZ11" s="3">
        <v>27446216</v>
      </c>
      <c r="DA11" s="3" t="s">
        <v>825</v>
      </c>
      <c r="DB11" s="3" t="s">
        <v>826</v>
      </c>
      <c r="DC11" s="3">
        <v>145</v>
      </c>
    </row>
    <row r="12" spans="1:107" x14ac:dyDescent="0.25">
      <c r="A12" s="9" t="s">
        <v>605</v>
      </c>
      <c r="B12" s="22" t="s">
        <v>165</v>
      </c>
      <c r="C12" s="22" t="s">
        <v>166</v>
      </c>
      <c r="D12" s="22" t="s">
        <v>145</v>
      </c>
      <c r="E12" s="22" t="s">
        <v>239</v>
      </c>
      <c r="F12" s="22" t="s">
        <v>145</v>
      </c>
      <c r="G12" s="3">
        <v>30</v>
      </c>
      <c r="H12" s="22" t="s">
        <v>111</v>
      </c>
      <c r="I12" s="3" t="s">
        <v>710</v>
      </c>
      <c r="J12" s="22" t="s">
        <v>240</v>
      </c>
      <c r="K12" s="3" t="s">
        <v>715</v>
      </c>
      <c r="L12" s="22" t="s">
        <v>113</v>
      </c>
      <c r="M12" s="22" t="s">
        <v>114</v>
      </c>
      <c r="N12" s="22" t="s">
        <v>116</v>
      </c>
      <c r="O12" s="22" t="s">
        <v>116</v>
      </c>
      <c r="P12" s="22"/>
      <c r="Q12" s="5">
        <v>220</v>
      </c>
      <c r="R12" s="5">
        <v>220</v>
      </c>
      <c r="S12" s="22" t="s">
        <v>111</v>
      </c>
      <c r="T12" s="22" t="s">
        <v>116</v>
      </c>
      <c r="U12" s="22" t="s">
        <v>116</v>
      </c>
      <c r="V12" s="22"/>
      <c r="W12" s="22" t="s">
        <v>136</v>
      </c>
      <c r="X12" s="5">
        <v>656</v>
      </c>
      <c r="Y12" s="5">
        <v>656</v>
      </c>
      <c r="Z12" s="22" t="s">
        <v>111</v>
      </c>
      <c r="AA12" s="22" t="s">
        <v>116</v>
      </c>
      <c r="AB12" s="22" t="s">
        <v>116</v>
      </c>
      <c r="AC12" s="22"/>
      <c r="AD12" s="5">
        <v>500</v>
      </c>
      <c r="AE12" s="5">
        <v>500</v>
      </c>
      <c r="AF12" s="22" t="s">
        <v>111</v>
      </c>
      <c r="AG12" s="22" t="s">
        <v>116</v>
      </c>
      <c r="AH12" s="22" t="s">
        <v>116</v>
      </c>
      <c r="AI12" s="22"/>
      <c r="AJ12" s="5">
        <v>300</v>
      </c>
      <c r="AK12" s="5">
        <v>300</v>
      </c>
      <c r="AL12" s="22" t="s">
        <v>111</v>
      </c>
      <c r="AM12" s="22" t="s">
        <v>116</v>
      </c>
      <c r="AN12" s="22" t="s">
        <v>116</v>
      </c>
      <c r="AO12" s="22"/>
      <c r="AP12" s="5">
        <v>100</v>
      </c>
      <c r="AQ12" s="5">
        <v>100</v>
      </c>
      <c r="AR12" s="22" t="s">
        <v>111</v>
      </c>
      <c r="AS12" s="22" t="s">
        <v>116</v>
      </c>
      <c r="AT12" s="22" t="s">
        <v>116</v>
      </c>
      <c r="AU12" s="22"/>
      <c r="AV12" s="5">
        <v>100</v>
      </c>
      <c r="AW12" s="5">
        <v>100</v>
      </c>
      <c r="AX12" s="22" t="s">
        <v>111</v>
      </c>
      <c r="AY12" s="22" t="s">
        <v>116</v>
      </c>
      <c r="AZ12" s="22" t="s">
        <v>116</v>
      </c>
      <c r="BA12" s="5">
        <v>125</v>
      </c>
      <c r="BB12" s="5">
        <v>120</v>
      </c>
      <c r="BC12" s="6">
        <v>96</v>
      </c>
      <c r="BD12" s="22" t="s">
        <v>111</v>
      </c>
      <c r="BE12" s="22" t="s">
        <v>116</v>
      </c>
      <c r="BF12" s="22" t="s">
        <v>116</v>
      </c>
      <c r="BG12" s="22"/>
      <c r="BH12" s="5">
        <v>80</v>
      </c>
      <c r="BI12" s="5">
        <v>80</v>
      </c>
      <c r="BJ12" s="22" t="s">
        <v>111</v>
      </c>
      <c r="BK12" s="22" t="s">
        <v>116</v>
      </c>
      <c r="BL12" s="22" t="s">
        <v>116</v>
      </c>
      <c r="BM12" s="22"/>
      <c r="BN12" s="5">
        <v>450</v>
      </c>
      <c r="BO12" s="5">
        <v>450</v>
      </c>
      <c r="BP12" s="22" t="s">
        <v>111</v>
      </c>
      <c r="BQ12" s="22" t="s">
        <v>115</v>
      </c>
      <c r="BR12" s="22"/>
      <c r="BS12" s="22"/>
      <c r="BT12" s="22"/>
      <c r="BU12" s="22"/>
      <c r="BV12" s="22"/>
      <c r="BW12" s="22" t="s">
        <v>115</v>
      </c>
      <c r="BX12" s="22"/>
      <c r="BY12" s="22"/>
      <c r="BZ12" s="22"/>
      <c r="CA12" s="22"/>
      <c r="CB12" s="22"/>
      <c r="CC12" s="22" t="s">
        <v>115</v>
      </c>
      <c r="CD12" s="22"/>
      <c r="CE12" s="22"/>
      <c r="CF12" s="22"/>
      <c r="CG12" s="22"/>
      <c r="CH12" s="22"/>
      <c r="CI12" s="22" t="s">
        <v>115</v>
      </c>
      <c r="CJ12" s="22"/>
      <c r="CK12" s="22"/>
      <c r="CL12" s="22"/>
      <c r="CM12" s="22"/>
      <c r="CN12" s="22"/>
      <c r="CO12" s="22"/>
      <c r="CP12" s="22" t="s">
        <v>117</v>
      </c>
      <c r="CQ12" s="5">
        <v>1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22"/>
      <c r="CZ12" s="3">
        <v>27469029</v>
      </c>
      <c r="DA12" s="3" t="s">
        <v>868</v>
      </c>
      <c r="DB12" s="3" t="s">
        <v>869</v>
      </c>
      <c r="DC12" s="3">
        <v>155</v>
      </c>
    </row>
    <row r="13" spans="1:107" x14ac:dyDescent="0.25">
      <c r="A13" s="9" t="s">
        <v>606</v>
      </c>
      <c r="B13" s="22" t="s">
        <v>169</v>
      </c>
      <c r="C13" s="22" t="s">
        <v>170</v>
      </c>
      <c r="D13" s="22" t="s">
        <v>145</v>
      </c>
      <c r="E13" s="22" t="s">
        <v>239</v>
      </c>
      <c r="F13" s="22" t="s">
        <v>145</v>
      </c>
      <c r="G13" s="3">
        <v>30</v>
      </c>
      <c r="H13" s="22" t="s">
        <v>111</v>
      </c>
      <c r="I13" s="3" t="s">
        <v>710</v>
      </c>
      <c r="J13" s="22" t="s">
        <v>240</v>
      </c>
      <c r="K13" s="3" t="s">
        <v>715</v>
      </c>
      <c r="L13" s="22" t="s">
        <v>113</v>
      </c>
      <c r="M13" s="22" t="s">
        <v>114</v>
      </c>
      <c r="N13" s="22" t="s">
        <v>116</v>
      </c>
      <c r="O13" s="22" t="s">
        <v>116</v>
      </c>
      <c r="P13" s="22"/>
      <c r="Q13" s="5">
        <v>220</v>
      </c>
      <c r="R13" s="5">
        <v>220</v>
      </c>
      <c r="S13" s="22" t="s">
        <v>111</v>
      </c>
      <c r="T13" s="22" t="s">
        <v>116</v>
      </c>
      <c r="U13" s="22" t="s">
        <v>116</v>
      </c>
      <c r="V13" s="22"/>
      <c r="W13" s="22" t="s">
        <v>136</v>
      </c>
      <c r="X13" s="5">
        <v>656</v>
      </c>
      <c r="Y13" s="5">
        <v>656</v>
      </c>
      <c r="Z13" s="22" t="s">
        <v>111</v>
      </c>
      <c r="AA13" s="22" t="s">
        <v>116</v>
      </c>
      <c r="AB13" s="22" t="s">
        <v>116</v>
      </c>
      <c r="AC13" s="22"/>
      <c r="AD13" s="5">
        <v>500</v>
      </c>
      <c r="AE13" s="5">
        <v>500</v>
      </c>
      <c r="AF13" s="22" t="s">
        <v>111</v>
      </c>
      <c r="AG13" s="22" t="s">
        <v>116</v>
      </c>
      <c r="AH13" s="22" t="s">
        <v>116</v>
      </c>
      <c r="AI13" s="22"/>
      <c r="AJ13" s="5">
        <v>300</v>
      </c>
      <c r="AK13" s="5">
        <v>300</v>
      </c>
      <c r="AL13" s="22" t="s">
        <v>111</v>
      </c>
      <c r="AM13" s="22" t="s">
        <v>116</v>
      </c>
      <c r="AN13" s="22" t="s">
        <v>116</v>
      </c>
      <c r="AO13" s="22"/>
      <c r="AP13" s="5">
        <v>100</v>
      </c>
      <c r="AQ13" s="5">
        <v>100</v>
      </c>
      <c r="AR13" s="22" t="s">
        <v>111</v>
      </c>
      <c r="AS13" s="22" t="s">
        <v>116</v>
      </c>
      <c r="AT13" s="22" t="s">
        <v>116</v>
      </c>
      <c r="AU13" s="22"/>
      <c r="AV13" s="5">
        <v>80</v>
      </c>
      <c r="AW13" s="5">
        <v>80</v>
      </c>
      <c r="AX13" s="22" t="s">
        <v>111</v>
      </c>
      <c r="AY13" s="22" t="s">
        <v>116</v>
      </c>
      <c r="AZ13" s="22" t="s">
        <v>116</v>
      </c>
      <c r="BA13" s="5">
        <v>125</v>
      </c>
      <c r="BB13" s="5">
        <v>120</v>
      </c>
      <c r="BC13" s="6">
        <v>96</v>
      </c>
      <c r="BD13" s="22" t="s">
        <v>111</v>
      </c>
      <c r="BE13" s="22" t="s">
        <v>116</v>
      </c>
      <c r="BF13" s="22" t="s">
        <v>116</v>
      </c>
      <c r="BG13" s="22"/>
      <c r="BH13" s="5">
        <v>60</v>
      </c>
      <c r="BI13" s="5">
        <v>60</v>
      </c>
      <c r="BJ13" s="22" t="s">
        <v>111</v>
      </c>
      <c r="BK13" s="22" t="s">
        <v>116</v>
      </c>
      <c r="BL13" s="22" t="s">
        <v>116</v>
      </c>
      <c r="BM13" s="22"/>
      <c r="BN13" s="5">
        <v>450</v>
      </c>
      <c r="BO13" s="5">
        <v>450</v>
      </c>
      <c r="BP13" s="22" t="s">
        <v>111</v>
      </c>
      <c r="BQ13" s="22" t="s">
        <v>115</v>
      </c>
      <c r="BR13" s="22"/>
      <c r="BS13" s="22"/>
      <c r="BT13" s="22"/>
      <c r="BU13" s="22"/>
      <c r="BV13" s="22"/>
      <c r="BW13" s="22" t="s">
        <v>115</v>
      </c>
      <c r="BX13" s="22"/>
      <c r="BY13" s="22"/>
      <c r="BZ13" s="22"/>
      <c r="CA13" s="22"/>
      <c r="CB13" s="22"/>
      <c r="CC13" s="22" t="s">
        <v>115</v>
      </c>
      <c r="CD13" s="22"/>
      <c r="CE13" s="22"/>
      <c r="CF13" s="22"/>
      <c r="CG13" s="22"/>
      <c r="CH13" s="22"/>
      <c r="CI13" s="22" t="s">
        <v>115</v>
      </c>
      <c r="CJ13" s="22"/>
      <c r="CK13" s="22"/>
      <c r="CL13" s="22"/>
      <c r="CM13" s="22"/>
      <c r="CN13" s="22"/>
      <c r="CO13" s="22"/>
      <c r="CP13" s="22" t="s">
        <v>117</v>
      </c>
      <c r="CQ13" s="5">
        <v>1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22"/>
      <c r="CZ13" s="3">
        <v>27477424</v>
      </c>
      <c r="DA13" s="3" t="s">
        <v>880</v>
      </c>
      <c r="DB13" s="3" t="s">
        <v>881</v>
      </c>
      <c r="DC13" s="3">
        <v>158</v>
      </c>
    </row>
    <row r="14" spans="1:107" x14ac:dyDescent="0.25">
      <c r="A14" s="9" t="s">
        <v>607</v>
      </c>
      <c r="B14" s="22" t="s">
        <v>173</v>
      </c>
      <c r="C14" s="22" t="s">
        <v>174</v>
      </c>
      <c r="D14" s="22" t="s">
        <v>145</v>
      </c>
      <c r="E14" s="22" t="s">
        <v>239</v>
      </c>
      <c r="F14" s="22" t="s">
        <v>145</v>
      </c>
      <c r="G14" s="3">
        <v>30</v>
      </c>
      <c r="H14" s="22" t="s">
        <v>111</v>
      </c>
      <c r="I14" s="3" t="s">
        <v>710</v>
      </c>
      <c r="J14" s="22" t="s">
        <v>240</v>
      </c>
      <c r="K14" s="3" t="s">
        <v>715</v>
      </c>
      <c r="L14" s="22" t="s">
        <v>113</v>
      </c>
      <c r="M14" s="22" t="s">
        <v>114</v>
      </c>
      <c r="N14" s="22" t="s">
        <v>116</v>
      </c>
      <c r="O14" s="22" t="s">
        <v>116</v>
      </c>
      <c r="P14" s="22"/>
      <c r="Q14" s="5">
        <v>220</v>
      </c>
      <c r="R14" s="5">
        <v>220</v>
      </c>
      <c r="S14" s="22" t="s">
        <v>111</v>
      </c>
      <c r="T14" s="22" t="s">
        <v>116</v>
      </c>
      <c r="U14" s="22" t="s">
        <v>116</v>
      </c>
      <c r="V14" s="22"/>
      <c r="W14" s="22" t="s">
        <v>136</v>
      </c>
      <c r="X14" s="5">
        <v>656</v>
      </c>
      <c r="Y14" s="5">
        <v>656</v>
      </c>
      <c r="Z14" s="22" t="s">
        <v>111</v>
      </c>
      <c r="AA14" s="22" t="s">
        <v>116</v>
      </c>
      <c r="AB14" s="22" t="s">
        <v>116</v>
      </c>
      <c r="AC14" s="22"/>
      <c r="AD14" s="5">
        <v>600</v>
      </c>
      <c r="AE14" s="5">
        <v>600</v>
      </c>
      <c r="AF14" s="22" t="s">
        <v>111</v>
      </c>
      <c r="AG14" s="22" t="s">
        <v>116</v>
      </c>
      <c r="AH14" s="22" t="s">
        <v>116</v>
      </c>
      <c r="AI14" s="22"/>
      <c r="AJ14" s="5">
        <v>280</v>
      </c>
      <c r="AK14" s="5">
        <v>280</v>
      </c>
      <c r="AL14" s="22" t="s">
        <v>111</v>
      </c>
      <c r="AM14" s="22" t="s">
        <v>116</v>
      </c>
      <c r="AN14" s="22" t="s">
        <v>116</v>
      </c>
      <c r="AO14" s="22"/>
      <c r="AP14" s="5">
        <v>100</v>
      </c>
      <c r="AQ14" s="5">
        <v>100</v>
      </c>
      <c r="AR14" s="22" t="s">
        <v>111</v>
      </c>
      <c r="AS14" s="22" t="s">
        <v>116</v>
      </c>
      <c r="AT14" s="22" t="s">
        <v>116</v>
      </c>
      <c r="AU14" s="22"/>
      <c r="AV14" s="5">
        <v>80</v>
      </c>
      <c r="AW14" s="5">
        <v>80</v>
      </c>
      <c r="AX14" s="22" t="s">
        <v>111</v>
      </c>
      <c r="AY14" s="22" t="s">
        <v>116</v>
      </c>
      <c r="AZ14" s="22" t="s">
        <v>116</v>
      </c>
      <c r="BA14" s="5">
        <v>125</v>
      </c>
      <c r="BB14" s="5">
        <v>120</v>
      </c>
      <c r="BC14" s="6">
        <v>96</v>
      </c>
      <c r="BD14" s="22" t="s">
        <v>111</v>
      </c>
      <c r="BE14" s="22" t="s">
        <v>116</v>
      </c>
      <c r="BF14" s="22" t="s">
        <v>116</v>
      </c>
      <c r="BG14" s="22"/>
      <c r="BH14" s="5">
        <v>90</v>
      </c>
      <c r="BI14" s="5">
        <v>90</v>
      </c>
      <c r="BJ14" s="22" t="s">
        <v>111</v>
      </c>
      <c r="BK14" s="22" t="s">
        <v>116</v>
      </c>
      <c r="BL14" s="22" t="s">
        <v>116</v>
      </c>
      <c r="BM14" s="22"/>
      <c r="BN14" s="5">
        <v>450</v>
      </c>
      <c r="BO14" s="5">
        <v>450</v>
      </c>
      <c r="BP14" s="22" t="s">
        <v>111</v>
      </c>
      <c r="BQ14" s="22" t="s">
        <v>115</v>
      </c>
      <c r="BR14" s="22"/>
      <c r="BS14" s="22"/>
      <c r="BT14" s="22"/>
      <c r="BU14" s="22"/>
      <c r="BV14" s="22"/>
      <c r="BW14" s="22" t="s">
        <v>115</v>
      </c>
      <c r="BX14" s="22"/>
      <c r="BY14" s="22"/>
      <c r="BZ14" s="22"/>
      <c r="CA14" s="22"/>
      <c r="CB14" s="22"/>
      <c r="CC14" s="22" t="s">
        <v>115</v>
      </c>
      <c r="CD14" s="22"/>
      <c r="CE14" s="22"/>
      <c r="CF14" s="22"/>
      <c r="CG14" s="22"/>
      <c r="CH14" s="22"/>
      <c r="CI14" s="22" t="s">
        <v>115</v>
      </c>
      <c r="CJ14" s="22"/>
      <c r="CK14" s="22"/>
      <c r="CL14" s="22"/>
      <c r="CM14" s="22"/>
      <c r="CN14" s="22"/>
      <c r="CO14" s="22"/>
      <c r="CP14" s="22" t="s">
        <v>117</v>
      </c>
      <c r="CQ14" s="5">
        <v>1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22"/>
      <c r="CZ14" s="3">
        <v>26639511</v>
      </c>
      <c r="DA14" s="3" t="s">
        <v>264</v>
      </c>
      <c r="DB14" s="3" t="s">
        <v>265</v>
      </c>
      <c r="DC14" s="3">
        <v>34</v>
      </c>
    </row>
    <row r="15" spans="1:107" x14ac:dyDescent="0.25">
      <c r="A15" s="9" t="s">
        <v>608</v>
      </c>
      <c r="B15" s="22" t="s">
        <v>177</v>
      </c>
      <c r="C15" s="22" t="s">
        <v>178</v>
      </c>
      <c r="D15" s="22" t="s">
        <v>145</v>
      </c>
      <c r="E15" s="22" t="s">
        <v>239</v>
      </c>
      <c r="F15" s="22" t="s">
        <v>145</v>
      </c>
      <c r="G15" s="3">
        <v>30</v>
      </c>
      <c r="H15" s="22" t="s">
        <v>111</v>
      </c>
      <c r="I15" s="3" t="s">
        <v>710</v>
      </c>
      <c r="J15" s="22" t="s">
        <v>316</v>
      </c>
      <c r="K15" s="3" t="s">
        <v>712</v>
      </c>
      <c r="L15" s="22" t="s">
        <v>113</v>
      </c>
      <c r="M15" s="22" t="s">
        <v>114</v>
      </c>
      <c r="N15" s="22" t="s">
        <v>116</v>
      </c>
      <c r="O15" s="22" t="s">
        <v>116</v>
      </c>
      <c r="P15" s="22"/>
      <c r="Q15" s="5">
        <v>220</v>
      </c>
      <c r="R15" s="5">
        <v>220</v>
      </c>
      <c r="S15" s="22" t="s">
        <v>111</v>
      </c>
      <c r="T15" s="22" t="s">
        <v>116</v>
      </c>
      <c r="U15" s="22" t="s">
        <v>116</v>
      </c>
      <c r="V15" s="22"/>
      <c r="W15" s="22" t="s">
        <v>136</v>
      </c>
      <c r="X15" s="5">
        <v>656</v>
      </c>
      <c r="Y15" s="5">
        <v>656</v>
      </c>
      <c r="Z15" s="22" t="s">
        <v>111</v>
      </c>
      <c r="AA15" s="22" t="s">
        <v>116</v>
      </c>
      <c r="AB15" s="22" t="s">
        <v>116</v>
      </c>
      <c r="AC15" s="22"/>
      <c r="AD15" s="5">
        <v>600</v>
      </c>
      <c r="AE15" s="5">
        <v>600</v>
      </c>
      <c r="AF15" s="22" t="s">
        <v>111</v>
      </c>
      <c r="AG15" s="22" t="s">
        <v>116</v>
      </c>
      <c r="AH15" s="22" t="s">
        <v>116</v>
      </c>
      <c r="AI15" s="22"/>
      <c r="AJ15" s="5">
        <v>300</v>
      </c>
      <c r="AK15" s="5">
        <v>300</v>
      </c>
      <c r="AL15" s="22" t="s">
        <v>111</v>
      </c>
      <c r="AM15" s="22" t="s">
        <v>116</v>
      </c>
      <c r="AN15" s="22" t="s">
        <v>116</v>
      </c>
      <c r="AO15" s="22"/>
      <c r="AP15" s="5">
        <v>100</v>
      </c>
      <c r="AQ15" s="5">
        <v>100</v>
      </c>
      <c r="AR15" s="22" t="s">
        <v>111</v>
      </c>
      <c r="AS15" s="22" t="s">
        <v>116</v>
      </c>
      <c r="AT15" s="22" t="s">
        <v>116</v>
      </c>
      <c r="AU15" s="22"/>
      <c r="AV15" s="5">
        <v>100</v>
      </c>
      <c r="AW15" s="5">
        <v>100</v>
      </c>
      <c r="AX15" s="22" t="s">
        <v>111</v>
      </c>
      <c r="AY15" s="22" t="s">
        <v>116</v>
      </c>
      <c r="AZ15" s="22" t="s">
        <v>116</v>
      </c>
      <c r="BA15" s="5">
        <v>125</v>
      </c>
      <c r="BB15" s="5">
        <v>120</v>
      </c>
      <c r="BC15" s="6">
        <v>96</v>
      </c>
      <c r="BD15" s="22" t="s">
        <v>111</v>
      </c>
      <c r="BE15" s="22" t="s">
        <v>116</v>
      </c>
      <c r="BF15" s="22" t="s">
        <v>116</v>
      </c>
      <c r="BG15" s="22"/>
      <c r="BH15" s="5">
        <v>80</v>
      </c>
      <c r="BI15" s="5">
        <v>80</v>
      </c>
      <c r="BJ15" s="22" t="s">
        <v>111</v>
      </c>
      <c r="BK15" s="22" t="s">
        <v>116</v>
      </c>
      <c r="BL15" s="22" t="s">
        <v>116</v>
      </c>
      <c r="BM15" s="22"/>
      <c r="BN15" s="5">
        <v>450</v>
      </c>
      <c r="BO15" s="5">
        <v>450</v>
      </c>
      <c r="BP15" s="22" t="s">
        <v>111</v>
      </c>
      <c r="BQ15" s="22" t="s">
        <v>115</v>
      </c>
      <c r="BR15" s="22"/>
      <c r="BS15" s="22"/>
      <c r="BT15" s="22"/>
      <c r="BU15" s="22"/>
      <c r="BV15" s="22"/>
      <c r="BW15" s="22" t="s">
        <v>115</v>
      </c>
      <c r="BX15" s="22"/>
      <c r="BY15" s="22"/>
      <c r="BZ15" s="22"/>
      <c r="CA15" s="22"/>
      <c r="CB15" s="22"/>
      <c r="CC15" s="22" t="s">
        <v>115</v>
      </c>
      <c r="CD15" s="22"/>
      <c r="CE15" s="22"/>
      <c r="CF15" s="22"/>
      <c r="CG15" s="22"/>
      <c r="CH15" s="22"/>
      <c r="CI15" s="22" t="s">
        <v>115</v>
      </c>
      <c r="CJ15" s="22"/>
      <c r="CK15" s="22"/>
      <c r="CL15" s="22"/>
      <c r="CM15" s="22"/>
      <c r="CN15" s="22"/>
      <c r="CO15" s="22"/>
      <c r="CP15" s="22" t="s">
        <v>117</v>
      </c>
      <c r="CQ15" s="5">
        <v>1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22"/>
      <c r="CZ15" s="3">
        <v>26634917</v>
      </c>
      <c r="DA15" s="3" t="s">
        <v>250</v>
      </c>
      <c r="DB15" s="3" t="s">
        <v>251</v>
      </c>
      <c r="DC15" s="3">
        <v>31</v>
      </c>
    </row>
    <row r="16" spans="1:107" x14ac:dyDescent="0.25">
      <c r="A16" s="9" t="s">
        <v>609</v>
      </c>
      <c r="B16" s="22" t="s">
        <v>181</v>
      </c>
      <c r="C16" s="22" t="s">
        <v>182</v>
      </c>
      <c r="D16" s="22" t="s">
        <v>145</v>
      </c>
      <c r="E16" s="22" t="s">
        <v>239</v>
      </c>
      <c r="F16" s="22" t="s">
        <v>145</v>
      </c>
      <c r="G16" s="3">
        <v>30</v>
      </c>
      <c r="H16" s="22" t="s">
        <v>111</v>
      </c>
      <c r="I16" s="3" t="s">
        <v>710</v>
      </c>
      <c r="J16" s="22" t="s">
        <v>316</v>
      </c>
      <c r="K16" s="3" t="s">
        <v>712</v>
      </c>
      <c r="L16" s="22" t="s">
        <v>113</v>
      </c>
      <c r="M16" s="22" t="s">
        <v>114</v>
      </c>
      <c r="N16" s="22" t="s">
        <v>116</v>
      </c>
      <c r="O16" s="22" t="s">
        <v>116</v>
      </c>
      <c r="P16" s="22"/>
      <c r="Q16" s="5">
        <v>220</v>
      </c>
      <c r="R16" s="5">
        <v>220</v>
      </c>
      <c r="S16" s="22" t="s">
        <v>111</v>
      </c>
      <c r="T16" s="22" t="s">
        <v>116</v>
      </c>
      <c r="U16" s="22" t="s">
        <v>116</v>
      </c>
      <c r="V16" s="22">
        <v>400</v>
      </c>
      <c r="W16" s="22" t="s">
        <v>136</v>
      </c>
      <c r="X16" s="5">
        <v>187</v>
      </c>
      <c r="Y16" s="6">
        <v>467.5</v>
      </c>
      <c r="Z16" s="22" t="s">
        <v>111</v>
      </c>
      <c r="AA16" s="22" t="s">
        <v>116</v>
      </c>
      <c r="AB16" s="22" t="s">
        <v>116</v>
      </c>
      <c r="AC16" s="22"/>
      <c r="AD16" s="5">
        <v>500</v>
      </c>
      <c r="AE16" s="5">
        <v>500</v>
      </c>
      <c r="AF16" s="22" t="s">
        <v>111</v>
      </c>
      <c r="AG16" s="22" t="s">
        <v>116</v>
      </c>
      <c r="AH16" s="22" t="s">
        <v>116</v>
      </c>
      <c r="AI16" s="22"/>
      <c r="AJ16" s="5">
        <v>300</v>
      </c>
      <c r="AK16" s="5">
        <v>300</v>
      </c>
      <c r="AL16" s="22" t="s">
        <v>111</v>
      </c>
      <c r="AM16" s="22" t="s">
        <v>116</v>
      </c>
      <c r="AN16" s="22" t="s">
        <v>116</v>
      </c>
      <c r="AO16" s="22"/>
      <c r="AP16" s="5">
        <v>100</v>
      </c>
      <c r="AQ16" s="5">
        <v>100</v>
      </c>
      <c r="AR16" s="22" t="s">
        <v>111</v>
      </c>
      <c r="AS16" s="22" t="s">
        <v>116</v>
      </c>
      <c r="AT16" s="22" t="s">
        <v>116</v>
      </c>
      <c r="AU16" s="22"/>
      <c r="AV16" s="5">
        <v>75</v>
      </c>
      <c r="AW16" s="5">
        <v>75</v>
      </c>
      <c r="AX16" s="22" t="s">
        <v>111</v>
      </c>
      <c r="AY16" s="22" t="s">
        <v>116</v>
      </c>
      <c r="AZ16" s="22" t="s">
        <v>116</v>
      </c>
      <c r="BA16" s="5">
        <v>125</v>
      </c>
      <c r="BB16" s="5">
        <v>125</v>
      </c>
      <c r="BC16" s="6">
        <v>100</v>
      </c>
      <c r="BD16" s="22" t="s">
        <v>111</v>
      </c>
      <c r="BE16" s="22" t="s">
        <v>116</v>
      </c>
      <c r="BF16" s="22" t="s">
        <v>116</v>
      </c>
      <c r="BG16" s="22"/>
      <c r="BH16" s="5">
        <v>75</v>
      </c>
      <c r="BI16" s="5">
        <v>75</v>
      </c>
      <c r="BJ16" s="22" t="s">
        <v>111</v>
      </c>
      <c r="BK16" s="22" t="s">
        <v>116</v>
      </c>
      <c r="BL16" s="22" t="s">
        <v>116</v>
      </c>
      <c r="BM16" s="22"/>
      <c r="BN16" s="5">
        <v>280</v>
      </c>
      <c r="BO16" s="5">
        <v>280</v>
      </c>
      <c r="BP16" s="22" t="s">
        <v>111</v>
      </c>
      <c r="BQ16" s="22" t="s">
        <v>115</v>
      </c>
      <c r="BR16" s="22"/>
      <c r="BS16" s="22"/>
      <c r="BT16" s="22"/>
      <c r="BU16" s="22"/>
      <c r="BV16" s="22"/>
      <c r="BW16" s="22" t="s">
        <v>115</v>
      </c>
      <c r="BX16" s="22"/>
      <c r="BY16" s="22"/>
      <c r="BZ16" s="22"/>
      <c r="CA16" s="22"/>
      <c r="CB16" s="22"/>
      <c r="CC16" s="22" t="s">
        <v>115</v>
      </c>
      <c r="CD16" s="22"/>
      <c r="CE16" s="22"/>
      <c r="CF16" s="22"/>
      <c r="CG16" s="22"/>
      <c r="CH16" s="22"/>
      <c r="CI16" s="22" t="s">
        <v>115</v>
      </c>
      <c r="CJ16" s="22"/>
      <c r="CK16" s="22"/>
      <c r="CL16" s="22"/>
      <c r="CM16" s="22"/>
      <c r="CN16" s="22"/>
      <c r="CO16" s="22"/>
      <c r="CP16" s="22" t="s">
        <v>117</v>
      </c>
      <c r="CQ16" s="5">
        <v>1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22"/>
      <c r="CZ16" s="3">
        <v>27510218</v>
      </c>
      <c r="DA16" s="3" t="s">
        <v>885</v>
      </c>
      <c r="DB16" s="3" t="s">
        <v>886</v>
      </c>
      <c r="DC16" s="3">
        <v>159</v>
      </c>
    </row>
    <row r="17" spans="1:107" x14ac:dyDescent="0.25">
      <c r="A17" s="9" t="s">
        <v>610</v>
      </c>
      <c r="B17" s="22" t="s">
        <v>185</v>
      </c>
      <c r="C17" s="22" t="s">
        <v>186</v>
      </c>
      <c r="D17" s="22" t="s">
        <v>145</v>
      </c>
      <c r="E17" s="22" t="s">
        <v>239</v>
      </c>
      <c r="F17" s="22" t="s">
        <v>145</v>
      </c>
      <c r="G17" s="3">
        <v>30</v>
      </c>
      <c r="H17" s="22" t="s">
        <v>111</v>
      </c>
      <c r="I17" s="3" t="s">
        <v>710</v>
      </c>
      <c r="J17" s="22" t="s">
        <v>316</v>
      </c>
      <c r="K17" s="3" t="s">
        <v>712</v>
      </c>
      <c r="L17" s="22" t="s">
        <v>113</v>
      </c>
      <c r="M17" s="22" t="s">
        <v>114</v>
      </c>
      <c r="N17" s="22" t="s">
        <v>116</v>
      </c>
      <c r="O17" s="22" t="s">
        <v>116</v>
      </c>
      <c r="P17" s="22"/>
      <c r="Q17" s="5">
        <v>220</v>
      </c>
      <c r="R17" s="5">
        <v>220</v>
      </c>
      <c r="S17" s="22" t="s">
        <v>111</v>
      </c>
      <c r="T17" s="22" t="s">
        <v>116</v>
      </c>
      <c r="U17" s="22" t="s">
        <v>116</v>
      </c>
      <c r="V17" s="22"/>
      <c r="W17" s="22" t="s">
        <v>136</v>
      </c>
      <c r="X17" s="5">
        <v>656</v>
      </c>
      <c r="Y17" s="5">
        <v>656</v>
      </c>
      <c r="Z17" s="22" t="s">
        <v>111</v>
      </c>
      <c r="AA17" s="22" t="s">
        <v>116</v>
      </c>
      <c r="AB17" s="22" t="s">
        <v>116</v>
      </c>
      <c r="AC17" s="22"/>
      <c r="AD17" s="5">
        <v>500</v>
      </c>
      <c r="AE17" s="5">
        <v>500</v>
      </c>
      <c r="AF17" s="22" t="s">
        <v>111</v>
      </c>
      <c r="AG17" s="22" t="s">
        <v>116</v>
      </c>
      <c r="AH17" s="22" t="s">
        <v>116</v>
      </c>
      <c r="AI17" s="22"/>
      <c r="AJ17" s="5">
        <v>240</v>
      </c>
      <c r="AK17" s="5">
        <v>240</v>
      </c>
      <c r="AL17" s="22" t="s">
        <v>111</v>
      </c>
      <c r="AM17" s="22" t="s">
        <v>116</v>
      </c>
      <c r="AN17" s="22" t="s">
        <v>116</v>
      </c>
      <c r="AO17" s="22"/>
      <c r="AP17" s="5">
        <v>100</v>
      </c>
      <c r="AQ17" s="5">
        <v>100</v>
      </c>
      <c r="AR17" s="22" t="s">
        <v>111</v>
      </c>
      <c r="AS17" s="22" t="s">
        <v>116</v>
      </c>
      <c r="AT17" s="22" t="s">
        <v>116</v>
      </c>
      <c r="AU17" s="22"/>
      <c r="AV17" s="5">
        <v>65</v>
      </c>
      <c r="AW17" s="5">
        <v>65</v>
      </c>
      <c r="AX17" s="22" t="s">
        <v>111</v>
      </c>
      <c r="AY17" s="22" t="s">
        <v>116</v>
      </c>
      <c r="AZ17" s="22" t="s">
        <v>116</v>
      </c>
      <c r="BA17" s="5">
        <v>125</v>
      </c>
      <c r="BB17" s="5">
        <v>93</v>
      </c>
      <c r="BC17" s="6">
        <v>74.400000000000006</v>
      </c>
      <c r="BD17" s="22" t="s">
        <v>111</v>
      </c>
      <c r="BE17" s="22" t="s">
        <v>116</v>
      </c>
      <c r="BF17" s="22" t="s">
        <v>116</v>
      </c>
      <c r="BG17" s="22"/>
      <c r="BH17" s="5">
        <v>55</v>
      </c>
      <c r="BI17" s="5">
        <v>55</v>
      </c>
      <c r="BJ17" s="22" t="s">
        <v>111</v>
      </c>
      <c r="BK17" s="22" t="s">
        <v>116</v>
      </c>
      <c r="BL17" s="22" t="s">
        <v>116</v>
      </c>
      <c r="BM17" s="22"/>
      <c r="BN17" s="5">
        <v>400</v>
      </c>
      <c r="BO17" s="5">
        <v>400</v>
      </c>
      <c r="BP17" s="22" t="s">
        <v>111</v>
      </c>
      <c r="BQ17" s="22" t="s">
        <v>115</v>
      </c>
      <c r="BR17" s="22"/>
      <c r="BS17" s="22"/>
      <c r="BT17" s="22"/>
      <c r="BU17" s="22"/>
      <c r="BV17" s="22"/>
      <c r="BW17" s="22" t="s">
        <v>115</v>
      </c>
      <c r="BX17" s="22"/>
      <c r="BY17" s="22"/>
      <c r="BZ17" s="22"/>
      <c r="CA17" s="22"/>
      <c r="CB17" s="22"/>
      <c r="CC17" s="22" t="s">
        <v>115</v>
      </c>
      <c r="CD17" s="22"/>
      <c r="CE17" s="22"/>
      <c r="CF17" s="22"/>
      <c r="CG17" s="22"/>
      <c r="CH17" s="22"/>
      <c r="CI17" s="22" t="s">
        <v>115</v>
      </c>
      <c r="CJ17" s="22"/>
      <c r="CK17" s="22"/>
      <c r="CL17" s="22"/>
      <c r="CM17" s="22"/>
      <c r="CN17" s="22"/>
      <c r="CO17" s="22"/>
      <c r="CP17" s="22" t="s">
        <v>117</v>
      </c>
      <c r="CQ17" s="5">
        <v>1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22"/>
      <c r="CZ17" s="3">
        <v>27738263</v>
      </c>
      <c r="DA17" s="3" t="s">
        <v>890</v>
      </c>
      <c r="DB17" s="3" t="s">
        <v>891</v>
      </c>
      <c r="DC17" s="3">
        <v>160</v>
      </c>
    </row>
    <row r="18" spans="1:107" x14ac:dyDescent="0.25">
      <c r="A18" s="9" t="s">
        <v>611</v>
      </c>
      <c r="B18" s="22" t="s">
        <v>189</v>
      </c>
      <c r="C18" s="22" t="s">
        <v>190</v>
      </c>
      <c r="D18" s="22" t="s">
        <v>145</v>
      </c>
      <c r="E18" s="22" t="s">
        <v>239</v>
      </c>
      <c r="F18" s="22" t="s">
        <v>145</v>
      </c>
      <c r="G18" s="3">
        <v>30</v>
      </c>
      <c r="H18" s="22" t="s">
        <v>111</v>
      </c>
      <c r="I18" s="3" t="s">
        <v>710</v>
      </c>
      <c r="J18" s="22" t="s">
        <v>316</v>
      </c>
      <c r="K18" s="3" t="s">
        <v>712</v>
      </c>
      <c r="L18" s="22" t="s">
        <v>113</v>
      </c>
      <c r="M18" s="22" t="s">
        <v>114</v>
      </c>
      <c r="N18" s="22" t="s">
        <v>116</v>
      </c>
      <c r="O18" s="22" t="s">
        <v>116</v>
      </c>
      <c r="P18" s="22"/>
      <c r="Q18" s="5">
        <v>220</v>
      </c>
      <c r="R18" s="5">
        <v>220</v>
      </c>
      <c r="S18" s="22" t="s">
        <v>111</v>
      </c>
      <c r="T18" s="22" t="s">
        <v>116</v>
      </c>
      <c r="U18" s="22" t="s">
        <v>116</v>
      </c>
      <c r="V18" s="22"/>
      <c r="W18" s="22" t="s">
        <v>136</v>
      </c>
      <c r="X18" s="5">
        <v>656</v>
      </c>
      <c r="Y18" s="5">
        <v>656</v>
      </c>
      <c r="Z18" s="22" t="s">
        <v>111</v>
      </c>
      <c r="AA18" s="22" t="s">
        <v>116</v>
      </c>
      <c r="AB18" s="22" t="s">
        <v>116</v>
      </c>
      <c r="AC18" s="22"/>
      <c r="AD18" s="5">
        <v>500</v>
      </c>
      <c r="AE18" s="5">
        <v>500</v>
      </c>
      <c r="AF18" s="22" t="s">
        <v>111</v>
      </c>
      <c r="AG18" s="22" t="s">
        <v>116</v>
      </c>
      <c r="AH18" s="22" t="s">
        <v>116</v>
      </c>
      <c r="AI18" s="22"/>
      <c r="AJ18" s="5">
        <v>240</v>
      </c>
      <c r="AK18" s="5">
        <v>240</v>
      </c>
      <c r="AL18" s="22" t="s">
        <v>111</v>
      </c>
      <c r="AM18" s="22" t="s">
        <v>116</v>
      </c>
      <c r="AN18" s="22" t="s">
        <v>116</v>
      </c>
      <c r="AO18" s="22"/>
      <c r="AP18" s="5">
        <v>100</v>
      </c>
      <c r="AQ18" s="5">
        <v>100</v>
      </c>
      <c r="AR18" s="22" t="s">
        <v>111</v>
      </c>
      <c r="AS18" s="22" t="s">
        <v>116</v>
      </c>
      <c r="AT18" s="22" t="s">
        <v>116</v>
      </c>
      <c r="AU18" s="22"/>
      <c r="AV18" s="5">
        <v>45</v>
      </c>
      <c r="AW18" s="5">
        <v>45</v>
      </c>
      <c r="AX18" s="22" t="s">
        <v>111</v>
      </c>
      <c r="AY18" s="22" t="s">
        <v>116</v>
      </c>
      <c r="AZ18" s="22" t="s">
        <v>116</v>
      </c>
      <c r="BA18" s="5">
        <v>125</v>
      </c>
      <c r="BB18" s="5">
        <v>83</v>
      </c>
      <c r="BC18" s="6">
        <v>66.400000000000006</v>
      </c>
      <c r="BD18" s="22" t="s">
        <v>111</v>
      </c>
      <c r="BE18" s="22" t="s">
        <v>116</v>
      </c>
      <c r="BF18" s="22" t="s">
        <v>116</v>
      </c>
      <c r="BG18" s="22"/>
      <c r="BH18" s="5">
        <v>125</v>
      </c>
      <c r="BI18" s="5">
        <v>125</v>
      </c>
      <c r="BJ18" s="22" t="s">
        <v>111</v>
      </c>
      <c r="BK18" s="22" t="s">
        <v>116</v>
      </c>
      <c r="BL18" s="22" t="s">
        <v>116</v>
      </c>
      <c r="BM18" s="22"/>
      <c r="BN18" s="5">
        <v>325</v>
      </c>
      <c r="BO18" s="5">
        <v>325</v>
      </c>
      <c r="BP18" s="22" t="s">
        <v>111</v>
      </c>
      <c r="BQ18" s="22" t="s">
        <v>115</v>
      </c>
      <c r="BR18" s="22"/>
      <c r="BS18" s="22"/>
      <c r="BT18" s="22"/>
      <c r="BU18" s="22"/>
      <c r="BV18" s="22"/>
      <c r="BW18" s="22" t="s">
        <v>115</v>
      </c>
      <c r="BX18" s="22"/>
      <c r="BY18" s="22"/>
      <c r="BZ18" s="22"/>
      <c r="CA18" s="22"/>
      <c r="CB18" s="22"/>
      <c r="CC18" s="22" t="s">
        <v>115</v>
      </c>
      <c r="CD18" s="22"/>
      <c r="CE18" s="22"/>
      <c r="CF18" s="22"/>
      <c r="CG18" s="22"/>
      <c r="CH18" s="22"/>
      <c r="CI18" s="22" t="s">
        <v>115</v>
      </c>
      <c r="CJ18" s="22"/>
      <c r="CK18" s="22"/>
      <c r="CL18" s="22"/>
      <c r="CM18" s="22"/>
      <c r="CN18" s="22"/>
      <c r="CO18" s="22"/>
      <c r="CP18" s="22" t="s">
        <v>117</v>
      </c>
      <c r="CQ18" s="5">
        <v>1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22"/>
      <c r="CZ18" s="3">
        <v>26641182</v>
      </c>
      <c r="DA18" s="3" t="s">
        <v>284</v>
      </c>
      <c r="DB18" s="3" t="s">
        <v>285</v>
      </c>
      <c r="DC18" s="3">
        <v>39</v>
      </c>
    </row>
    <row r="19" spans="1:107" x14ac:dyDescent="0.25">
      <c r="A19" s="9" t="s">
        <v>612</v>
      </c>
      <c r="B19" s="22" t="s">
        <v>193</v>
      </c>
      <c r="C19" s="22" t="s">
        <v>194</v>
      </c>
      <c r="D19" s="22" t="s">
        <v>145</v>
      </c>
      <c r="E19" s="22" t="s">
        <v>239</v>
      </c>
      <c r="F19" s="22" t="s">
        <v>145</v>
      </c>
      <c r="G19" s="3">
        <v>30</v>
      </c>
      <c r="H19" s="22" t="s">
        <v>111</v>
      </c>
      <c r="I19" s="3" t="s">
        <v>710</v>
      </c>
      <c r="J19" s="22" t="s">
        <v>316</v>
      </c>
      <c r="K19" s="3" t="s">
        <v>712</v>
      </c>
      <c r="L19" s="22" t="s">
        <v>113</v>
      </c>
      <c r="M19" s="22" t="s">
        <v>114</v>
      </c>
      <c r="N19" s="22" t="s">
        <v>116</v>
      </c>
      <c r="O19" s="22" t="s">
        <v>116</v>
      </c>
      <c r="P19" s="22"/>
      <c r="Q19" s="5">
        <v>220</v>
      </c>
      <c r="R19" s="5">
        <v>220</v>
      </c>
      <c r="S19" s="22" t="s">
        <v>111</v>
      </c>
      <c r="T19" s="22" t="s">
        <v>116</v>
      </c>
      <c r="U19" s="22" t="s">
        <v>116</v>
      </c>
      <c r="V19" s="22"/>
      <c r="W19" s="22" t="s">
        <v>136</v>
      </c>
      <c r="X19" s="5">
        <v>656</v>
      </c>
      <c r="Y19" s="5">
        <v>656</v>
      </c>
      <c r="Z19" s="22" t="s">
        <v>111</v>
      </c>
      <c r="AA19" s="22" t="s">
        <v>116</v>
      </c>
      <c r="AB19" s="22" t="s">
        <v>116</v>
      </c>
      <c r="AC19" s="22"/>
      <c r="AD19" s="5">
        <v>500</v>
      </c>
      <c r="AE19" s="5">
        <v>500</v>
      </c>
      <c r="AF19" s="22" t="s">
        <v>111</v>
      </c>
      <c r="AG19" s="22" t="s">
        <v>116</v>
      </c>
      <c r="AH19" s="22" t="s">
        <v>116</v>
      </c>
      <c r="AI19" s="22"/>
      <c r="AJ19" s="5">
        <v>300</v>
      </c>
      <c r="AK19" s="5">
        <v>300</v>
      </c>
      <c r="AL19" s="22" t="s">
        <v>111</v>
      </c>
      <c r="AM19" s="22" t="s">
        <v>116</v>
      </c>
      <c r="AN19" s="22" t="s">
        <v>116</v>
      </c>
      <c r="AO19" s="22"/>
      <c r="AP19" s="5">
        <v>100</v>
      </c>
      <c r="AQ19" s="5">
        <v>100</v>
      </c>
      <c r="AR19" s="22" t="s">
        <v>111</v>
      </c>
      <c r="AS19" s="22" t="s">
        <v>116</v>
      </c>
      <c r="AT19" s="22" t="s">
        <v>116</v>
      </c>
      <c r="AU19" s="22"/>
      <c r="AV19" s="5">
        <v>90</v>
      </c>
      <c r="AW19" s="5">
        <v>90</v>
      </c>
      <c r="AX19" s="22" t="s">
        <v>111</v>
      </c>
      <c r="AY19" s="22" t="s">
        <v>116</v>
      </c>
      <c r="AZ19" s="22" t="s">
        <v>116</v>
      </c>
      <c r="BA19" s="5">
        <v>125</v>
      </c>
      <c r="BB19" s="5">
        <v>100</v>
      </c>
      <c r="BC19" s="6">
        <v>80</v>
      </c>
      <c r="BD19" s="22" t="s">
        <v>111</v>
      </c>
      <c r="BE19" s="22" t="s">
        <v>116</v>
      </c>
      <c r="BF19" s="22" t="s">
        <v>116</v>
      </c>
      <c r="BG19" s="22"/>
      <c r="BH19" s="5">
        <v>60</v>
      </c>
      <c r="BI19" s="5">
        <v>60</v>
      </c>
      <c r="BJ19" s="22" t="s">
        <v>111</v>
      </c>
      <c r="BK19" s="22" t="s">
        <v>116</v>
      </c>
      <c r="BL19" s="22" t="s">
        <v>116</v>
      </c>
      <c r="BM19" s="22"/>
      <c r="BN19" s="5">
        <v>450</v>
      </c>
      <c r="BO19" s="5">
        <v>450</v>
      </c>
      <c r="BP19" s="22" t="s">
        <v>111</v>
      </c>
      <c r="BQ19" s="22" t="s">
        <v>115</v>
      </c>
      <c r="BR19" s="22"/>
      <c r="BS19" s="22"/>
      <c r="BT19" s="22"/>
      <c r="BU19" s="22"/>
      <c r="BV19" s="22"/>
      <c r="BW19" s="22" t="s">
        <v>115</v>
      </c>
      <c r="BX19" s="22"/>
      <c r="BY19" s="22"/>
      <c r="BZ19" s="22"/>
      <c r="CA19" s="22"/>
      <c r="CB19" s="22"/>
      <c r="CC19" s="22" t="s">
        <v>115</v>
      </c>
      <c r="CD19" s="22"/>
      <c r="CE19" s="22"/>
      <c r="CF19" s="22"/>
      <c r="CG19" s="22"/>
      <c r="CH19" s="22"/>
      <c r="CI19" s="22" t="s">
        <v>115</v>
      </c>
      <c r="CJ19" s="22"/>
      <c r="CK19" s="22"/>
      <c r="CL19" s="22"/>
      <c r="CM19" s="22"/>
      <c r="CN19" s="22"/>
      <c r="CO19" s="22"/>
      <c r="CP19" s="22" t="s">
        <v>117</v>
      </c>
      <c r="CQ19" s="5">
        <v>1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22"/>
      <c r="CZ19" s="3">
        <v>26642239</v>
      </c>
      <c r="DA19" s="3" t="s">
        <v>292</v>
      </c>
      <c r="DB19" s="3" t="s">
        <v>293</v>
      </c>
      <c r="DC19" s="3">
        <v>41</v>
      </c>
    </row>
    <row r="20" spans="1:107" x14ac:dyDescent="0.25">
      <c r="A20" s="9" t="s">
        <v>613</v>
      </c>
      <c r="B20" s="22" t="s">
        <v>196</v>
      </c>
      <c r="C20" s="22" t="s">
        <v>197</v>
      </c>
      <c r="D20" s="22" t="s">
        <v>145</v>
      </c>
      <c r="E20" s="22" t="s">
        <v>239</v>
      </c>
      <c r="F20" s="22" t="s">
        <v>145</v>
      </c>
      <c r="G20" s="3">
        <v>30</v>
      </c>
      <c r="H20" s="22" t="s">
        <v>111</v>
      </c>
      <c r="I20" s="3" t="s">
        <v>710</v>
      </c>
      <c r="J20" s="22" t="s">
        <v>316</v>
      </c>
      <c r="K20" s="3" t="s">
        <v>712</v>
      </c>
      <c r="L20" s="22" t="s">
        <v>113</v>
      </c>
      <c r="M20" s="22" t="s">
        <v>114</v>
      </c>
      <c r="N20" s="22" t="s">
        <v>116</v>
      </c>
      <c r="O20" s="22" t="s">
        <v>116</v>
      </c>
      <c r="P20" s="22"/>
      <c r="Q20" s="5">
        <v>220</v>
      </c>
      <c r="R20" s="5">
        <v>220</v>
      </c>
      <c r="S20" s="22" t="s">
        <v>111</v>
      </c>
      <c r="T20" s="22" t="s">
        <v>116</v>
      </c>
      <c r="U20" s="22" t="s">
        <v>116</v>
      </c>
      <c r="V20" s="22"/>
      <c r="W20" s="22" t="s">
        <v>136</v>
      </c>
      <c r="X20" s="5">
        <v>656</v>
      </c>
      <c r="Y20" s="5">
        <v>656</v>
      </c>
      <c r="Z20" s="22" t="s">
        <v>111</v>
      </c>
      <c r="AA20" s="22" t="s">
        <v>116</v>
      </c>
      <c r="AB20" s="22" t="s">
        <v>116</v>
      </c>
      <c r="AC20" s="22"/>
      <c r="AD20" s="5">
        <v>600</v>
      </c>
      <c r="AE20" s="5">
        <v>600</v>
      </c>
      <c r="AF20" s="22" t="s">
        <v>111</v>
      </c>
      <c r="AG20" s="22" t="s">
        <v>116</v>
      </c>
      <c r="AH20" s="22" t="s">
        <v>116</v>
      </c>
      <c r="AI20" s="22"/>
      <c r="AJ20" s="5">
        <v>290</v>
      </c>
      <c r="AK20" s="5">
        <v>290</v>
      </c>
      <c r="AL20" s="22" t="s">
        <v>111</v>
      </c>
      <c r="AM20" s="22" t="s">
        <v>116</v>
      </c>
      <c r="AN20" s="22" t="s">
        <v>116</v>
      </c>
      <c r="AO20" s="22"/>
      <c r="AP20" s="5">
        <v>100</v>
      </c>
      <c r="AQ20" s="5">
        <v>100</v>
      </c>
      <c r="AR20" s="22" t="s">
        <v>111</v>
      </c>
      <c r="AS20" s="22" t="s">
        <v>116</v>
      </c>
      <c r="AT20" s="22" t="s">
        <v>116</v>
      </c>
      <c r="AU20" s="22"/>
      <c r="AV20" s="5">
        <v>90</v>
      </c>
      <c r="AW20" s="5">
        <v>90</v>
      </c>
      <c r="AX20" s="22" t="s">
        <v>111</v>
      </c>
      <c r="AY20" s="22" t="s">
        <v>116</v>
      </c>
      <c r="AZ20" s="22" t="s">
        <v>116</v>
      </c>
      <c r="BA20" s="5">
        <v>125</v>
      </c>
      <c r="BB20" s="5">
        <v>150</v>
      </c>
      <c r="BC20" s="6">
        <v>120</v>
      </c>
      <c r="BD20" s="22" t="s">
        <v>111</v>
      </c>
      <c r="BE20" s="22" t="s">
        <v>116</v>
      </c>
      <c r="BF20" s="22" t="s">
        <v>116</v>
      </c>
      <c r="BG20" s="22"/>
      <c r="BH20" s="5">
        <v>80</v>
      </c>
      <c r="BI20" s="5">
        <v>80</v>
      </c>
      <c r="BJ20" s="22" t="s">
        <v>111</v>
      </c>
      <c r="BK20" s="22" t="s">
        <v>116</v>
      </c>
      <c r="BL20" s="22" t="s">
        <v>116</v>
      </c>
      <c r="BM20" s="22"/>
      <c r="BN20" s="5">
        <v>400</v>
      </c>
      <c r="BO20" s="5">
        <v>400</v>
      </c>
      <c r="BP20" s="22" t="s">
        <v>111</v>
      </c>
      <c r="BQ20" s="22" t="s">
        <v>115</v>
      </c>
      <c r="BR20" s="22"/>
      <c r="BS20" s="22"/>
      <c r="BT20" s="22"/>
      <c r="BU20" s="22"/>
      <c r="BV20" s="22"/>
      <c r="BW20" s="22" t="s">
        <v>115</v>
      </c>
      <c r="BX20" s="22"/>
      <c r="BY20" s="22"/>
      <c r="BZ20" s="22"/>
      <c r="CA20" s="22"/>
      <c r="CB20" s="22"/>
      <c r="CC20" s="22" t="s">
        <v>115</v>
      </c>
      <c r="CD20" s="22"/>
      <c r="CE20" s="22"/>
      <c r="CF20" s="22"/>
      <c r="CG20" s="22"/>
      <c r="CH20" s="22"/>
      <c r="CI20" s="22" t="s">
        <v>115</v>
      </c>
      <c r="CJ20" s="22"/>
      <c r="CK20" s="22"/>
      <c r="CL20" s="22"/>
      <c r="CM20" s="22"/>
      <c r="CN20" s="22"/>
      <c r="CO20" s="22"/>
      <c r="CP20" s="22" t="s">
        <v>117</v>
      </c>
      <c r="CQ20" s="5">
        <v>1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22"/>
      <c r="CZ20" s="3">
        <v>26643892</v>
      </c>
      <c r="DA20" s="3" t="s">
        <v>304</v>
      </c>
      <c r="DB20" s="3" t="s">
        <v>305</v>
      </c>
      <c r="DC20" s="3">
        <v>44</v>
      </c>
    </row>
    <row r="21" spans="1:107" x14ac:dyDescent="0.25">
      <c r="A21" s="9" t="s">
        <v>614</v>
      </c>
      <c r="B21" s="22" t="s">
        <v>199</v>
      </c>
      <c r="C21" s="22" t="s">
        <v>200</v>
      </c>
      <c r="D21" s="22" t="s">
        <v>145</v>
      </c>
      <c r="E21" s="22" t="s">
        <v>239</v>
      </c>
      <c r="F21" s="22" t="s">
        <v>145</v>
      </c>
      <c r="G21" s="3">
        <v>30</v>
      </c>
      <c r="H21" s="22" t="s">
        <v>111</v>
      </c>
      <c r="I21" s="3" t="s">
        <v>710</v>
      </c>
      <c r="J21" s="22" t="s">
        <v>390</v>
      </c>
      <c r="K21" s="3" t="s">
        <v>713</v>
      </c>
      <c r="L21" s="22" t="s">
        <v>113</v>
      </c>
      <c r="M21" s="22" t="s">
        <v>114</v>
      </c>
      <c r="N21" s="22" t="s">
        <v>116</v>
      </c>
      <c r="O21" s="22" t="s">
        <v>116</v>
      </c>
      <c r="P21" s="22"/>
      <c r="Q21" s="5">
        <v>220</v>
      </c>
      <c r="R21" s="5">
        <v>220</v>
      </c>
      <c r="S21" s="22" t="s">
        <v>111</v>
      </c>
      <c r="T21" s="22" t="s">
        <v>116</v>
      </c>
      <c r="U21" s="22" t="s">
        <v>116</v>
      </c>
      <c r="V21" s="22"/>
      <c r="W21" s="22" t="s">
        <v>136</v>
      </c>
      <c r="X21" s="5">
        <v>656</v>
      </c>
      <c r="Y21" s="5">
        <v>656</v>
      </c>
      <c r="Z21" s="22" t="s">
        <v>111</v>
      </c>
      <c r="AA21" s="22" t="s">
        <v>116</v>
      </c>
      <c r="AB21" s="22" t="s">
        <v>116</v>
      </c>
      <c r="AC21" s="22"/>
      <c r="AD21" s="5">
        <v>500</v>
      </c>
      <c r="AE21" s="5">
        <v>500</v>
      </c>
      <c r="AF21" s="22" t="s">
        <v>111</v>
      </c>
      <c r="AG21" s="22" t="s">
        <v>116</v>
      </c>
      <c r="AH21" s="22" t="s">
        <v>116</v>
      </c>
      <c r="AI21" s="22"/>
      <c r="AJ21" s="5">
        <v>260</v>
      </c>
      <c r="AK21" s="5">
        <v>260</v>
      </c>
      <c r="AL21" s="22" t="s">
        <v>111</v>
      </c>
      <c r="AM21" s="22" t="s">
        <v>116</v>
      </c>
      <c r="AN21" s="22" t="s">
        <v>116</v>
      </c>
      <c r="AO21" s="22"/>
      <c r="AP21" s="5">
        <v>100</v>
      </c>
      <c r="AQ21" s="5">
        <v>100</v>
      </c>
      <c r="AR21" s="22" t="s">
        <v>111</v>
      </c>
      <c r="AS21" s="22" t="s">
        <v>116</v>
      </c>
      <c r="AT21" s="22" t="s">
        <v>116</v>
      </c>
      <c r="AU21" s="22"/>
      <c r="AV21" s="5">
        <v>65</v>
      </c>
      <c r="AW21" s="5">
        <v>65</v>
      </c>
      <c r="AX21" s="22" t="s">
        <v>111</v>
      </c>
      <c r="AY21" s="22" t="s">
        <v>116</v>
      </c>
      <c r="AZ21" s="22" t="s">
        <v>116</v>
      </c>
      <c r="BA21" s="5">
        <v>125</v>
      </c>
      <c r="BB21" s="5">
        <v>85</v>
      </c>
      <c r="BC21" s="6">
        <v>68</v>
      </c>
      <c r="BD21" s="22" t="s">
        <v>111</v>
      </c>
      <c r="BE21" s="22" t="s">
        <v>116</v>
      </c>
      <c r="BF21" s="22" t="s">
        <v>116</v>
      </c>
      <c r="BG21" s="22"/>
      <c r="BH21" s="5">
        <v>100</v>
      </c>
      <c r="BI21" s="5">
        <v>100</v>
      </c>
      <c r="BJ21" s="22" t="s">
        <v>111</v>
      </c>
      <c r="BK21" s="22" t="s">
        <v>116</v>
      </c>
      <c r="BL21" s="22" t="s">
        <v>116</v>
      </c>
      <c r="BM21" s="22"/>
      <c r="BN21" s="5">
        <v>337</v>
      </c>
      <c r="BO21" s="5">
        <v>337</v>
      </c>
      <c r="BP21" s="22" t="s">
        <v>111</v>
      </c>
      <c r="BQ21" s="22" t="s">
        <v>115</v>
      </c>
      <c r="BR21" s="22"/>
      <c r="BS21" s="22"/>
      <c r="BT21" s="22"/>
      <c r="BU21" s="22"/>
      <c r="BV21" s="22"/>
      <c r="BW21" s="22" t="s">
        <v>115</v>
      </c>
      <c r="BX21" s="22"/>
      <c r="BY21" s="22"/>
      <c r="BZ21" s="22"/>
      <c r="CA21" s="22"/>
      <c r="CB21" s="22"/>
      <c r="CC21" s="22" t="s">
        <v>115</v>
      </c>
      <c r="CD21" s="22"/>
      <c r="CE21" s="22"/>
      <c r="CF21" s="22"/>
      <c r="CG21" s="22"/>
      <c r="CH21" s="22"/>
      <c r="CI21" s="22" t="s">
        <v>115</v>
      </c>
      <c r="CJ21" s="22"/>
      <c r="CK21" s="22"/>
      <c r="CL21" s="22"/>
      <c r="CM21" s="22"/>
      <c r="CN21" s="22"/>
      <c r="CO21" s="22"/>
      <c r="CP21" s="22" t="s">
        <v>117</v>
      </c>
      <c r="CQ21" s="5">
        <v>1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22"/>
      <c r="CZ21" s="3">
        <v>26639643</v>
      </c>
      <c r="DA21" s="3" t="s">
        <v>268</v>
      </c>
      <c r="DB21" s="3" t="s">
        <v>269</v>
      </c>
      <c r="DC21" s="3">
        <v>35</v>
      </c>
    </row>
    <row r="22" spans="1:107" x14ac:dyDescent="0.25">
      <c r="A22" s="9" t="s">
        <v>615</v>
      </c>
      <c r="B22" s="22" t="s">
        <v>202</v>
      </c>
      <c r="C22" s="22" t="s">
        <v>203</v>
      </c>
      <c r="D22" s="22" t="s">
        <v>145</v>
      </c>
      <c r="E22" s="22" t="s">
        <v>239</v>
      </c>
      <c r="F22" s="22" t="s">
        <v>145</v>
      </c>
      <c r="G22" s="3">
        <v>30</v>
      </c>
      <c r="H22" s="22" t="s">
        <v>111</v>
      </c>
      <c r="I22" s="3" t="s">
        <v>710</v>
      </c>
      <c r="J22" s="22" t="s">
        <v>390</v>
      </c>
      <c r="K22" s="3" t="s">
        <v>713</v>
      </c>
      <c r="L22" s="22" t="s">
        <v>113</v>
      </c>
      <c r="M22" s="22" t="s">
        <v>114</v>
      </c>
      <c r="N22" s="22" t="s">
        <v>116</v>
      </c>
      <c r="O22" s="22" t="s">
        <v>116</v>
      </c>
      <c r="P22" s="22"/>
      <c r="Q22" s="5">
        <v>220</v>
      </c>
      <c r="R22" s="5">
        <v>220</v>
      </c>
      <c r="S22" s="22" t="s">
        <v>111</v>
      </c>
      <c r="T22" s="22" t="s">
        <v>116</v>
      </c>
      <c r="U22" s="22" t="s">
        <v>116</v>
      </c>
      <c r="V22" s="22"/>
      <c r="W22" s="22" t="s">
        <v>136</v>
      </c>
      <c r="X22" s="5">
        <v>656</v>
      </c>
      <c r="Y22" s="5">
        <v>656</v>
      </c>
      <c r="Z22" s="22" t="s">
        <v>111</v>
      </c>
      <c r="AA22" s="22" t="s">
        <v>116</v>
      </c>
      <c r="AB22" s="22" t="s">
        <v>116</v>
      </c>
      <c r="AC22" s="22"/>
      <c r="AD22" s="5">
        <v>600</v>
      </c>
      <c r="AE22" s="5">
        <v>600</v>
      </c>
      <c r="AF22" s="22" t="s">
        <v>111</v>
      </c>
      <c r="AG22" s="22" t="s">
        <v>116</v>
      </c>
      <c r="AH22" s="22" t="s">
        <v>116</v>
      </c>
      <c r="AI22" s="22"/>
      <c r="AJ22" s="5">
        <v>300</v>
      </c>
      <c r="AK22" s="5">
        <v>300</v>
      </c>
      <c r="AL22" s="22" t="s">
        <v>111</v>
      </c>
      <c r="AM22" s="22" t="s">
        <v>116</v>
      </c>
      <c r="AN22" s="22" t="s">
        <v>116</v>
      </c>
      <c r="AO22" s="22"/>
      <c r="AP22" s="5">
        <v>100</v>
      </c>
      <c r="AQ22" s="5">
        <v>100</v>
      </c>
      <c r="AR22" s="22" t="s">
        <v>111</v>
      </c>
      <c r="AS22" s="22" t="s">
        <v>116</v>
      </c>
      <c r="AT22" s="22" t="s">
        <v>116</v>
      </c>
      <c r="AU22" s="22"/>
      <c r="AV22" s="5">
        <v>100</v>
      </c>
      <c r="AW22" s="5">
        <v>100</v>
      </c>
      <c r="AX22" s="22" t="s">
        <v>111</v>
      </c>
      <c r="AY22" s="22" t="s">
        <v>116</v>
      </c>
      <c r="AZ22" s="22" t="s">
        <v>116</v>
      </c>
      <c r="BA22" s="5">
        <v>125</v>
      </c>
      <c r="BB22" s="5">
        <v>100</v>
      </c>
      <c r="BC22" s="6">
        <v>80</v>
      </c>
      <c r="BD22" s="22" t="s">
        <v>111</v>
      </c>
      <c r="BE22" s="22" t="s">
        <v>116</v>
      </c>
      <c r="BF22" s="22" t="s">
        <v>116</v>
      </c>
      <c r="BG22" s="22"/>
      <c r="BH22" s="5">
        <v>90</v>
      </c>
      <c r="BI22" s="5">
        <v>90</v>
      </c>
      <c r="BJ22" s="22" t="s">
        <v>111</v>
      </c>
      <c r="BK22" s="22" t="s">
        <v>116</v>
      </c>
      <c r="BL22" s="22" t="s">
        <v>116</v>
      </c>
      <c r="BM22" s="22"/>
      <c r="BN22" s="5">
        <v>370</v>
      </c>
      <c r="BO22" s="5">
        <v>370</v>
      </c>
      <c r="BP22" s="22" t="s">
        <v>111</v>
      </c>
      <c r="BQ22" s="22" t="s">
        <v>115</v>
      </c>
      <c r="BR22" s="22"/>
      <c r="BS22" s="22"/>
      <c r="BT22" s="22"/>
      <c r="BU22" s="22"/>
      <c r="BV22" s="22"/>
      <c r="BW22" s="22" t="s">
        <v>115</v>
      </c>
      <c r="BX22" s="22"/>
      <c r="BY22" s="22"/>
      <c r="BZ22" s="22"/>
      <c r="CA22" s="22"/>
      <c r="CB22" s="22"/>
      <c r="CC22" s="22" t="s">
        <v>115</v>
      </c>
      <c r="CD22" s="22"/>
      <c r="CE22" s="22"/>
      <c r="CF22" s="22"/>
      <c r="CG22" s="22"/>
      <c r="CH22" s="22"/>
      <c r="CI22" s="22" t="s">
        <v>115</v>
      </c>
      <c r="CJ22" s="22"/>
      <c r="CK22" s="22"/>
      <c r="CL22" s="22"/>
      <c r="CM22" s="22"/>
      <c r="CN22" s="22"/>
      <c r="CO22" s="22"/>
      <c r="CP22" s="22" t="s">
        <v>117</v>
      </c>
      <c r="CQ22" s="5">
        <v>1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22"/>
      <c r="CZ22" s="3">
        <v>26640203</v>
      </c>
      <c r="DA22" s="3" t="s">
        <v>272</v>
      </c>
      <c r="DB22" s="3" t="s">
        <v>273</v>
      </c>
      <c r="DC22" s="3">
        <v>36</v>
      </c>
    </row>
    <row r="23" spans="1:107" x14ac:dyDescent="0.25">
      <c r="A23" s="9" t="s">
        <v>616</v>
      </c>
      <c r="B23" s="22" t="s">
        <v>205</v>
      </c>
      <c r="C23" s="22" t="s">
        <v>206</v>
      </c>
      <c r="D23" s="22" t="s">
        <v>145</v>
      </c>
      <c r="E23" s="22" t="s">
        <v>239</v>
      </c>
      <c r="F23" s="22" t="s">
        <v>145</v>
      </c>
      <c r="G23" s="3">
        <v>30</v>
      </c>
      <c r="H23" s="22" t="s">
        <v>111</v>
      </c>
      <c r="I23" s="3" t="s">
        <v>710</v>
      </c>
      <c r="J23" s="22" t="s">
        <v>390</v>
      </c>
      <c r="K23" s="3" t="s">
        <v>713</v>
      </c>
      <c r="L23" s="22" t="s">
        <v>113</v>
      </c>
      <c r="M23" s="22" t="s">
        <v>114</v>
      </c>
      <c r="N23" s="22" t="s">
        <v>116</v>
      </c>
      <c r="O23" s="22" t="s">
        <v>116</v>
      </c>
      <c r="P23" s="22"/>
      <c r="Q23" s="5">
        <v>220</v>
      </c>
      <c r="R23" s="5">
        <v>220</v>
      </c>
      <c r="S23" s="22" t="s">
        <v>111</v>
      </c>
      <c r="T23" s="22" t="s">
        <v>116</v>
      </c>
      <c r="U23" s="22" t="s">
        <v>116</v>
      </c>
      <c r="V23" s="22"/>
      <c r="W23" s="22" t="s">
        <v>136</v>
      </c>
      <c r="X23" s="5">
        <v>656</v>
      </c>
      <c r="Y23" s="5">
        <v>656</v>
      </c>
      <c r="Z23" s="22" t="s">
        <v>111</v>
      </c>
      <c r="AA23" s="22" t="s">
        <v>116</v>
      </c>
      <c r="AB23" s="22" t="s">
        <v>116</v>
      </c>
      <c r="AC23" s="22"/>
      <c r="AD23" s="5">
        <v>500</v>
      </c>
      <c r="AE23" s="5">
        <v>500</v>
      </c>
      <c r="AF23" s="22" t="s">
        <v>111</v>
      </c>
      <c r="AG23" s="22" t="s">
        <v>116</v>
      </c>
      <c r="AH23" s="22" t="s">
        <v>116</v>
      </c>
      <c r="AI23" s="22"/>
      <c r="AJ23" s="5">
        <v>300</v>
      </c>
      <c r="AK23" s="5">
        <v>300</v>
      </c>
      <c r="AL23" s="22" t="s">
        <v>111</v>
      </c>
      <c r="AM23" s="22" t="s">
        <v>116</v>
      </c>
      <c r="AN23" s="22" t="s">
        <v>116</v>
      </c>
      <c r="AO23" s="22"/>
      <c r="AP23" s="5">
        <v>100</v>
      </c>
      <c r="AQ23" s="5">
        <v>100</v>
      </c>
      <c r="AR23" s="22" t="s">
        <v>111</v>
      </c>
      <c r="AS23" s="22" t="s">
        <v>116</v>
      </c>
      <c r="AT23" s="22" t="s">
        <v>116</v>
      </c>
      <c r="AU23" s="22"/>
      <c r="AV23" s="5">
        <v>80</v>
      </c>
      <c r="AW23" s="5">
        <v>80</v>
      </c>
      <c r="AX23" s="22" t="s">
        <v>111</v>
      </c>
      <c r="AY23" s="22" t="s">
        <v>116</v>
      </c>
      <c r="AZ23" s="22" t="s">
        <v>116</v>
      </c>
      <c r="BA23" s="5">
        <v>125</v>
      </c>
      <c r="BB23" s="5">
        <v>100</v>
      </c>
      <c r="BC23" s="6">
        <v>80</v>
      </c>
      <c r="BD23" s="22" t="s">
        <v>111</v>
      </c>
      <c r="BE23" s="22" t="s">
        <v>116</v>
      </c>
      <c r="BF23" s="22" t="s">
        <v>116</v>
      </c>
      <c r="BG23" s="22"/>
      <c r="BH23" s="5">
        <v>60</v>
      </c>
      <c r="BI23" s="5">
        <v>60</v>
      </c>
      <c r="BJ23" s="22" t="s">
        <v>111</v>
      </c>
      <c r="BK23" s="22" t="s">
        <v>116</v>
      </c>
      <c r="BL23" s="22" t="s">
        <v>116</v>
      </c>
      <c r="BM23" s="22"/>
      <c r="BN23" s="5">
        <v>400</v>
      </c>
      <c r="BO23" s="5">
        <v>400</v>
      </c>
      <c r="BP23" s="22" t="s">
        <v>111</v>
      </c>
      <c r="BQ23" s="22" t="s">
        <v>115</v>
      </c>
      <c r="BR23" s="22"/>
      <c r="BS23" s="22"/>
      <c r="BT23" s="22"/>
      <c r="BU23" s="22"/>
      <c r="BV23" s="22"/>
      <c r="BW23" s="22" t="s">
        <v>115</v>
      </c>
      <c r="BX23" s="22"/>
      <c r="BY23" s="22"/>
      <c r="BZ23" s="22"/>
      <c r="CA23" s="22"/>
      <c r="CB23" s="22"/>
      <c r="CC23" s="22" t="s">
        <v>115</v>
      </c>
      <c r="CD23" s="22"/>
      <c r="CE23" s="22"/>
      <c r="CF23" s="22"/>
      <c r="CG23" s="22"/>
      <c r="CH23" s="22"/>
      <c r="CI23" s="22" t="s">
        <v>115</v>
      </c>
      <c r="CJ23" s="22"/>
      <c r="CK23" s="22"/>
      <c r="CL23" s="22"/>
      <c r="CM23" s="22"/>
      <c r="CN23" s="22"/>
      <c r="CO23" s="22"/>
      <c r="CP23" s="22" t="s">
        <v>117</v>
      </c>
      <c r="CQ23" s="5">
        <v>1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22"/>
      <c r="CZ23" s="3">
        <v>26643178</v>
      </c>
      <c r="DA23" s="3" t="s">
        <v>296</v>
      </c>
      <c r="DB23" s="3" t="s">
        <v>297</v>
      </c>
      <c r="DC23" s="3">
        <v>42</v>
      </c>
    </row>
    <row r="24" spans="1:107" x14ac:dyDescent="0.25">
      <c r="A24" s="9" t="s">
        <v>617</v>
      </c>
      <c r="B24" s="22" t="s">
        <v>212</v>
      </c>
      <c r="C24" s="22" t="s">
        <v>213</v>
      </c>
      <c r="D24" s="22" t="s">
        <v>145</v>
      </c>
      <c r="E24" s="22" t="s">
        <v>239</v>
      </c>
      <c r="F24" s="22" t="s">
        <v>145</v>
      </c>
      <c r="G24" s="3">
        <v>30</v>
      </c>
      <c r="H24" s="22" t="s">
        <v>111</v>
      </c>
      <c r="I24" s="3" t="s">
        <v>710</v>
      </c>
      <c r="J24" s="22" t="s">
        <v>451</v>
      </c>
      <c r="K24" s="3" t="s">
        <v>714</v>
      </c>
      <c r="L24" s="22" t="s">
        <v>113</v>
      </c>
      <c r="M24" s="22" t="s">
        <v>114</v>
      </c>
      <c r="N24" s="22" t="s">
        <v>116</v>
      </c>
      <c r="O24" s="22" t="s">
        <v>116</v>
      </c>
      <c r="P24" s="22"/>
      <c r="Q24" s="5">
        <v>220</v>
      </c>
      <c r="R24" s="5">
        <v>220</v>
      </c>
      <c r="S24" s="22" t="s">
        <v>111</v>
      </c>
      <c r="T24" s="22" t="s">
        <v>116</v>
      </c>
      <c r="U24" s="22" t="s">
        <v>116</v>
      </c>
      <c r="V24" s="22"/>
      <c r="W24" s="22" t="s">
        <v>136</v>
      </c>
      <c r="X24" s="5">
        <v>656</v>
      </c>
      <c r="Y24" s="5">
        <v>656</v>
      </c>
      <c r="Z24" s="22" t="s">
        <v>111</v>
      </c>
      <c r="AA24" s="22" t="s">
        <v>116</v>
      </c>
      <c r="AB24" s="22" t="s">
        <v>116</v>
      </c>
      <c r="AC24" s="22"/>
      <c r="AD24" s="5">
        <v>500</v>
      </c>
      <c r="AE24" s="5">
        <v>500</v>
      </c>
      <c r="AF24" s="22" t="s">
        <v>111</v>
      </c>
      <c r="AG24" s="22" t="s">
        <v>116</v>
      </c>
      <c r="AH24" s="22" t="s">
        <v>116</v>
      </c>
      <c r="AI24" s="22"/>
      <c r="AJ24" s="5">
        <v>280</v>
      </c>
      <c r="AK24" s="5">
        <v>280</v>
      </c>
      <c r="AL24" s="22" t="s">
        <v>111</v>
      </c>
      <c r="AM24" s="22" t="s">
        <v>116</v>
      </c>
      <c r="AN24" s="22" t="s">
        <v>116</v>
      </c>
      <c r="AO24" s="22"/>
      <c r="AP24" s="5">
        <v>100</v>
      </c>
      <c r="AQ24" s="5">
        <v>100</v>
      </c>
      <c r="AR24" s="22" t="s">
        <v>111</v>
      </c>
      <c r="AS24" s="22" t="s">
        <v>116</v>
      </c>
      <c r="AT24" s="22" t="s">
        <v>116</v>
      </c>
      <c r="AU24" s="22"/>
      <c r="AV24" s="5">
        <v>60</v>
      </c>
      <c r="AW24" s="5">
        <v>60</v>
      </c>
      <c r="AX24" s="22" t="s">
        <v>111</v>
      </c>
      <c r="AY24" s="22" t="s">
        <v>116</v>
      </c>
      <c r="AZ24" s="22" t="s">
        <v>116</v>
      </c>
      <c r="BA24" s="5">
        <v>125</v>
      </c>
      <c r="BB24" s="5">
        <v>75</v>
      </c>
      <c r="BC24" s="6">
        <v>60</v>
      </c>
      <c r="BD24" s="22" t="s">
        <v>111</v>
      </c>
      <c r="BE24" s="22" t="s">
        <v>116</v>
      </c>
      <c r="BF24" s="22" t="s">
        <v>116</v>
      </c>
      <c r="BG24" s="22"/>
      <c r="BH24" s="5">
        <v>60</v>
      </c>
      <c r="BI24" s="5">
        <v>60</v>
      </c>
      <c r="BJ24" s="22" t="s">
        <v>111</v>
      </c>
      <c r="BK24" s="22" t="s">
        <v>116</v>
      </c>
      <c r="BL24" s="22" t="s">
        <v>116</v>
      </c>
      <c r="BM24" s="22"/>
      <c r="BN24" s="5">
        <v>300</v>
      </c>
      <c r="BO24" s="5">
        <v>300</v>
      </c>
      <c r="BP24" s="22" t="s">
        <v>111</v>
      </c>
      <c r="BQ24" s="22" t="s">
        <v>115</v>
      </c>
      <c r="BR24" s="22"/>
      <c r="BS24" s="22"/>
      <c r="BT24" s="22"/>
      <c r="BU24" s="22"/>
      <c r="BV24" s="22"/>
      <c r="BW24" s="22" t="s">
        <v>115</v>
      </c>
      <c r="BX24" s="22"/>
      <c r="BY24" s="22"/>
      <c r="BZ24" s="22"/>
      <c r="CA24" s="22"/>
      <c r="CB24" s="22"/>
      <c r="CC24" s="22" t="s">
        <v>115</v>
      </c>
      <c r="CD24" s="22"/>
      <c r="CE24" s="22"/>
      <c r="CF24" s="22"/>
      <c r="CG24" s="22"/>
      <c r="CH24" s="22"/>
      <c r="CI24" s="22" t="s">
        <v>115</v>
      </c>
      <c r="CJ24" s="22"/>
      <c r="CK24" s="22"/>
      <c r="CL24" s="22"/>
      <c r="CM24" s="22"/>
      <c r="CN24" s="22"/>
      <c r="CO24" s="22"/>
      <c r="CP24" s="22" t="s">
        <v>117</v>
      </c>
      <c r="CQ24" s="5">
        <v>1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22"/>
      <c r="CZ24" s="3">
        <v>26633839</v>
      </c>
      <c r="DA24" s="3" t="s">
        <v>241</v>
      </c>
      <c r="DB24" s="3" t="s">
        <v>242</v>
      </c>
      <c r="DC24" s="3">
        <v>30</v>
      </c>
    </row>
    <row r="25" spans="1:107" x14ac:dyDescent="0.25">
      <c r="A25" s="9" t="s">
        <v>618</v>
      </c>
      <c r="B25" s="22" t="s">
        <v>216</v>
      </c>
      <c r="C25" s="22" t="s">
        <v>217</v>
      </c>
      <c r="D25" s="22" t="s">
        <v>145</v>
      </c>
      <c r="E25" s="22" t="s">
        <v>239</v>
      </c>
      <c r="F25" s="22" t="s">
        <v>145</v>
      </c>
      <c r="G25" s="3">
        <v>30</v>
      </c>
      <c r="H25" s="22" t="s">
        <v>111</v>
      </c>
      <c r="I25" s="3" t="s">
        <v>710</v>
      </c>
      <c r="J25" s="22" t="s">
        <v>451</v>
      </c>
      <c r="K25" s="3" t="s">
        <v>714</v>
      </c>
      <c r="L25" s="22" t="s">
        <v>113</v>
      </c>
      <c r="M25" s="22" t="s">
        <v>114</v>
      </c>
      <c r="N25" s="22" t="s">
        <v>116</v>
      </c>
      <c r="O25" s="22" t="s">
        <v>116</v>
      </c>
      <c r="P25" s="22"/>
      <c r="Q25" s="5">
        <v>220</v>
      </c>
      <c r="R25" s="5">
        <v>220</v>
      </c>
      <c r="S25" s="22" t="s">
        <v>111</v>
      </c>
      <c r="T25" s="22" t="s">
        <v>116</v>
      </c>
      <c r="U25" s="22" t="s">
        <v>116</v>
      </c>
      <c r="V25" s="22"/>
      <c r="W25" s="22" t="s">
        <v>136</v>
      </c>
      <c r="X25" s="5">
        <v>656</v>
      </c>
      <c r="Y25" s="5">
        <v>656</v>
      </c>
      <c r="Z25" s="22" t="s">
        <v>111</v>
      </c>
      <c r="AA25" s="22" t="s">
        <v>116</v>
      </c>
      <c r="AB25" s="22" t="s">
        <v>116</v>
      </c>
      <c r="AC25" s="22"/>
      <c r="AD25" s="5">
        <v>600</v>
      </c>
      <c r="AE25" s="5">
        <v>600</v>
      </c>
      <c r="AF25" s="22" t="s">
        <v>111</v>
      </c>
      <c r="AG25" s="22" t="s">
        <v>116</v>
      </c>
      <c r="AH25" s="22" t="s">
        <v>116</v>
      </c>
      <c r="AI25" s="22"/>
      <c r="AJ25" s="5">
        <v>300</v>
      </c>
      <c r="AK25" s="5">
        <v>300</v>
      </c>
      <c r="AL25" s="22" t="s">
        <v>111</v>
      </c>
      <c r="AM25" s="22" t="s">
        <v>116</v>
      </c>
      <c r="AN25" s="22" t="s">
        <v>116</v>
      </c>
      <c r="AO25" s="22"/>
      <c r="AP25" s="5">
        <v>100</v>
      </c>
      <c r="AQ25" s="5">
        <v>100</v>
      </c>
      <c r="AR25" s="22" t="s">
        <v>111</v>
      </c>
      <c r="AS25" s="22" t="s">
        <v>116</v>
      </c>
      <c r="AT25" s="22" t="s">
        <v>116</v>
      </c>
      <c r="AU25" s="22"/>
      <c r="AV25" s="5">
        <v>100</v>
      </c>
      <c r="AW25" s="5">
        <v>100</v>
      </c>
      <c r="AX25" s="22" t="s">
        <v>111</v>
      </c>
      <c r="AY25" s="22" t="s">
        <v>116</v>
      </c>
      <c r="AZ25" s="22" t="s">
        <v>116</v>
      </c>
      <c r="BA25" s="5">
        <v>125</v>
      </c>
      <c r="BB25" s="5">
        <v>100</v>
      </c>
      <c r="BC25" s="6">
        <v>80</v>
      </c>
      <c r="BD25" s="22" t="s">
        <v>111</v>
      </c>
      <c r="BE25" s="22" t="s">
        <v>116</v>
      </c>
      <c r="BF25" s="22" t="s">
        <v>116</v>
      </c>
      <c r="BG25" s="22"/>
      <c r="BH25" s="5">
        <v>90</v>
      </c>
      <c r="BI25" s="5">
        <v>90</v>
      </c>
      <c r="BJ25" s="22" t="s">
        <v>111</v>
      </c>
      <c r="BK25" s="22" t="s">
        <v>116</v>
      </c>
      <c r="BL25" s="22" t="s">
        <v>116</v>
      </c>
      <c r="BM25" s="22"/>
      <c r="BN25" s="5">
        <v>450</v>
      </c>
      <c r="BO25" s="5">
        <v>450</v>
      </c>
      <c r="BP25" s="22" t="s">
        <v>111</v>
      </c>
      <c r="BQ25" s="22" t="s">
        <v>115</v>
      </c>
      <c r="BR25" s="22"/>
      <c r="BS25" s="22"/>
      <c r="BT25" s="22"/>
      <c r="BU25" s="22"/>
      <c r="BV25" s="22"/>
      <c r="BW25" s="22" t="s">
        <v>115</v>
      </c>
      <c r="BX25" s="22"/>
      <c r="BY25" s="22"/>
      <c r="BZ25" s="22"/>
      <c r="CA25" s="22"/>
      <c r="CB25" s="22"/>
      <c r="CC25" s="22" t="s">
        <v>115</v>
      </c>
      <c r="CD25" s="22"/>
      <c r="CE25" s="22"/>
      <c r="CF25" s="22"/>
      <c r="CG25" s="22"/>
      <c r="CH25" s="22"/>
      <c r="CI25" s="22" t="s">
        <v>115</v>
      </c>
      <c r="CJ25" s="22"/>
      <c r="CK25" s="22"/>
      <c r="CL25" s="22"/>
      <c r="CM25" s="22"/>
      <c r="CN25" s="22"/>
      <c r="CO25" s="22"/>
      <c r="CP25" s="22" t="s">
        <v>117</v>
      </c>
      <c r="CQ25" s="5">
        <v>1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22"/>
      <c r="CZ25" s="3">
        <v>26638597</v>
      </c>
      <c r="DA25" s="3" t="s">
        <v>254</v>
      </c>
      <c r="DB25" s="3" t="s">
        <v>255</v>
      </c>
      <c r="DC25" s="3">
        <v>32</v>
      </c>
    </row>
    <row r="26" spans="1:107" x14ac:dyDescent="0.25">
      <c r="A26" s="9" t="s">
        <v>619</v>
      </c>
      <c r="B26" s="22" t="s">
        <v>220</v>
      </c>
      <c r="C26" s="22" t="s">
        <v>221</v>
      </c>
      <c r="D26" s="22" t="s">
        <v>145</v>
      </c>
      <c r="E26" s="22" t="s">
        <v>239</v>
      </c>
      <c r="F26" s="22" t="s">
        <v>145</v>
      </c>
      <c r="G26" s="3">
        <v>30</v>
      </c>
      <c r="H26" s="22" t="s">
        <v>111</v>
      </c>
      <c r="I26" s="3" t="s">
        <v>710</v>
      </c>
      <c r="J26" s="22" t="s">
        <v>451</v>
      </c>
      <c r="K26" s="3" t="s">
        <v>714</v>
      </c>
      <c r="L26" s="22" t="s">
        <v>113</v>
      </c>
      <c r="M26" s="22" t="s">
        <v>114</v>
      </c>
      <c r="N26" s="22" t="s">
        <v>116</v>
      </c>
      <c r="O26" s="22" t="s">
        <v>116</v>
      </c>
      <c r="P26" s="22"/>
      <c r="Q26" s="5">
        <v>220</v>
      </c>
      <c r="R26" s="5">
        <v>220</v>
      </c>
      <c r="S26" s="22" t="s">
        <v>111</v>
      </c>
      <c r="T26" s="22" t="s">
        <v>116</v>
      </c>
      <c r="U26" s="22" t="s">
        <v>116</v>
      </c>
      <c r="V26" s="22"/>
      <c r="W26" s="22" t="s">
        <v>136</v>
      </c>
      <c r="X26" s="5">
        <v>656</v>
      </c>
      <c r="Y26" s="5">
        <v>656</v>
      </c>
      <c r="Z26" s="22" t="s">
        <v>111</v>
      </c>
      <c r="AA26" s="22" t="s">
        <v>116</v>
      </c>
      <c r="AB26" s="22" t="s">
        <v>116</v>
      </c>
      <c r="AC26" s="22"/>
      <c r="AD26" s="5">
        <v>333</v>
      </c>
      <c r="AE26" s="5">
        <v>333</v>
      </c>
      <c r="AF26" s="22" t="s">
        <v>111</v>
      </c>
      <c r="AG26" s="22" t="s">
        <v>116</v>
      </c>
      <c r="AH26" s="22" t="s">
        <v>116</v>
      </c>
      <c r="AI26" s="22"/>
      <c r="AJ26" s="5">
        <v>260</v>
      </c>
      <c r="AK26" s="5">
        <v>260</v>
      </c>
      <c r="AL26" s="22" t="s">
        <v>111</v>
      </c>
      <c r="AM26" s="22" t="s">
        <v>116</v>
      </c>
      <c r="AN26" s="22" t="s">
        <v>116</v>
      </c>
      <c r="AO26" s="22"/>
      <c r="AP26" s="5">
        <v>60</v>
      </c>
      <c r="AQ26" s="5">
        <v>60</v>
      </c>
      <c r="AR26" s="22" t="s">
        <v>111</v>
      </c>
      <c r="AS26" s="22" t="s">
        <v>116</v>
      </c>
      <c r="AT26" s="22" t="s">
        <v>116</v>
      </c>
      <c r="AU26" s="22"/>
      <c r="AV26" s="5">
        <v>50</v>
      </c>
      <c r="AW26" s="5">
        <v>50</v>
      </c>
      <c r="AX26" s="22" t="s">
        <v>111</v>
      </c>
      <c r="AY26" s="22" t="s">
        <v>116</v>
      </c>
      <c r="AZ26" s="22" t="s">
        <v>116</v>
      </c>
      <c r="BA26" s="5">
        <v>125</v>
      </c>
      <c r="BB26" s="5">
        <v>125</v>
      </c>
      <c r="BC26" s="6">
        <v>100</v>
      </c>
      <c r="BD26" s="22" t="s">
        <v>111</v>
      </c>
      <c r="BE26" s="22" t="s">
        <v>116</v>
      </c>
      <c r="BF26" s="22" t="s">
        <v>116</v>
      </c>
      <c r="BG26" s="22"/>
      <c r="BH26" s="5">
        <v>100</v>
      </c>
      <c r="BI26" s="5">
        <v>100</v>
      </c>
      <c r="BJ26" s="22" t="s">
        <v>111</v>
      </c>
      <c r="BK26" s="22" t="s">
        <v>116</v>
      </c>
      <c r="BL26" s="22" t="s">
        <v>116</v>
      </c>
      <c r="BM26" s="22"/>
      <c r="BN26" s="5">
        <v>285</v>
      </c>
      <c r="BO26" s="5">
        <v>285</v>
      </c>
      <c r="BP26" s="22" t="s">
        <v>111</v>
      </c>
      <c r="BQ26" s="22" t="s">
        <v>115</v>
      </c>
      <c r="BR26" s="22"/>
      <c r="BS26" s="22"/>
      <c r="BT26" s="22"/>
      <c r="BU26" s="22"/>
      <c r="BV26" s="22"/>
      <c r="BW26" s="22" t="s">
        <v>115</v>
      </c>
      <c r="BX26" s="22"/>
      <c r="BY26" s="22"/>
      <c r="BZ26" s="22"/>
      <c r="CA26" s="22"/>
      <c r="CB26" s="22"/>
      <c r="CC26" s="22" t="s">
        <v>115</v>
      </c>
      <c r="CD26" s="22"/>
      <c r="CE26" s="22"/>
      <c r="CF26" s="22"/>
      <c r="CG26" s="22"/>
      <c r="CH26" s="22"/>
      <c r="CI26" s="22" t="s">
        <v>115</v>
      </c>
      <c r="CJ26" s="22"/>
      <c r="CK26" s="22"/>
      <c r="CL26" s="22"/>
      <c r="CM26" s="22"/>
      <c r="CN26" s="22"/>
      <c r="CO26" s="22"/>
      <c r="CP26" s="22" t="s">
        <v>117</v>
      </c>
      <c r="CQ26" s="5">
        <v>1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22"/>
      <c r="CZ26" s="3">
        <v>26638606</v>
      </c>
      <c r="DA26" s="3" t="s">
        <v>258</v>
      </c>
      <c r="DB26" s="3" t="s">
        <v>259</v>
      </c>
      <c r="DC26" s="3">
        <v>33</v>
      </c>
    </row>
    <row r="27" spans="1:107" x14ac:dyDescent="0.25">
      <c r="A27" s="9" t="s">
        <v>620</v>
      </c>
      <c r="B27" s="22" t="s">
        <v>224</v>
      </c>
      <c r="C27" s="22" t="s">
        <v>225</v>
      </c>
      <c r="D27" s="22" t="s">
        <v>145</v>
      </c>
      <c r="E27" s="22" t="s">
        <v>513</v>
      </c>
      <c r="F27" s="22" t="s">
        <v>145</v>
      </c>
      <c r="G27" s="3">
        <v>30</v>
      </c>
      <c r="H27" s="22" t="s">
        <v>247</v>
      </c>
      <c r="I27" s="3" t="s">
        <v>722</v>
      </c>
      <c r="J27" s="22" t="s">
        <v>514</v>
      </c>
      <c r="K27" s="3" t="s">
        <v>725</v>
      </c>
      <c r="L27" s="22" t="s">
        <v>249</v>
      </c>
      <c r="M27" s="22" t="s">
        <v>114</v>
      </c>
      <c r="N27" s="22" t="s">
        <v>116</v>
      </c>
      <c r="O27" s="22" t="s">
        <v>116</v>
      </c>
      <c r="P27" s="22"/>
      <c r="Q27" s="5">
        <v>210</v>
      </c>
      <c r="R27" s="5">
        <v>210</v>
      </c>
      <c r="S27" s="22" t="s">
        <v>247</v>
      </c>
      <c r="T27" s="22" t="s">
        <v>116</v>
      </c>
      <c r="U27" s="22" t="s">
        <v>115</v>
      </c>
      <c r="V27" s="5">
        <v>400</v>
      </c>
      <c r="W27" s="22" t="s">
        <v>136</v>
      </c>
      <c r="X27" s="5">
        <v>210</v>
      </c>
      <c r="Y27" s="6">
        <v>525</v>
      </c>
      <c r="Z27" s="22" t="s">
        <v>247</v>
      </c>
      <c r="AA27" s="22" t="s">
        <v>116</v>
      </c>
      <c r="AB27" s="22" t="s">
        <v>115</v>
      </c>
      <c r="AC27" s="5">
        <v>8</v>
      </c>
      <c r="AD27" s="5">
        <v>4300</v>
      </c>
      <c r="AE27" s="6">
        <v>537.5</v>
      </c>
      <c r="AF27" s="22" t="s">
        <v>247</v>
      </c>
      <c r="AG27" s="22" t="s">
        <v>116</v>
      </c>
      <c r="AH27" s="22" t="s">
        <v>116</v>
      </c>
      <c r="AI27" s="22"/>
      <c r="AJ27" s="5">
        <v>300</v>
      </c>
      <c r="AK27" s="5">
        <v>300</v>
      </c>
      <c r="AL27" s="22" t="s">
        <v>247</v>
      </c>
      <c r="AM27" s="22" t="s">
        <v>116</v>
      </c>
      <c r="AN27" s="22" t="s">
        <v>116</v>
      </c>
      <c r="AO27" s="22"/>
      <c r="AP27" s="5">
        <v>40</v>
      </c>
      <c r="AQ27" s="5">
        <v>40</v>
      </c>
      <c r="AR27" s="22" t="s">
        <v>247</v>
      </c>
      <c r="AS27" s="22" t="s">
        <v>116</v>
      </c>
      <c r="AT27" s="22" t="s">
        <v>116</v>
      </c>
      <c r="AU27" s="22"/>
      <c r="AV27" s="5">
        <v>120</v>
      </c>
      <c r="AW27" s="5">
        <v>120</v>
      </c>
      <c r="AX27" s="22" t="s">
        <v>247</v>
      </c>
      <c r="AY27" s="22" t="s">
        <v>116</v>
      </c>
      <c r="AZ27" s="22" t="s">
        <v>116</v>
      </c>
      <c r="BA27" s="5">
        <v>70</v>
      </c>
      <c r="BB27" s="5">
        <v>100</v>
      </c>
      <c r="BC27" s="6">
        <v>142.85714285714286</v>
      </c>
      <c r="BD27" s="22" t="s">
        <v>247</v>
      </c>
      <c r="BE27" s="22" t="s">
        <v>116</v>
      </c>
      <c r="BF27" s="22" t="s">
        <v>116</v>
      </c>
      <c r="BG27" s="22"/>
      <c r="BH27" s="5">
        <v>100</v>
      </c>
      <c r="BI27" s="5">
        <v>100</v>
      </c>
      <c r="BJ27" s="22" t="s">
        <v>247</v>
      </c>
      <c r="BK27" s="22" t="s">
        <v>116</v>
      </c>
      <c r="BL27" s="22" t="s">
        <v>116</v>
      </c>
      <c r="BM27" s="22"/>
      <c r="BN27" s="5">
        <v>350</v>
      </c>
      <c r="BO27" s="5">
        <v>350</v>
      </c>
      <c r="BP27" s="22" t="s">
        <v>247</v>
      </c>
      <c r="BQ27" s="22" t="s">
        <v>115</v>
      </c>
      <c r="BR27" s="22"/>
      <c r="BS27" s="22"/>
      <c r="BT27" s="22"/>
      <c r="BU27" s="22"/>
      <c r="BV27" s="22"/>
      <c r="BW27" s="22" t="s">
        <v>115</v>
      </c>
      <c r="BX27" s="22"/>
      <c r="BY27" s="22"/>
      <c r="BZ27" s="22"/>
      <c r="CA27" s="22"/>
      <c r="CB27" s="22"/>
      <c r="CC27" s="22" t="s">
        <v>115</v>
      </c>
      <c r="CD27" s="22"/>
      <c r="CE27" s="22"/>
      <c r="CF27" s="22"/>
      <c r="CG27" s="22"/>
      <c r="CH27" s="22"/>
      <c r="CI27" s="22" t="s">
        <v>115</v>
      </c>
      <c r="CJ27" s="22"/>
      <c r="CK27" s="22"/>
      <c r="CL27" s="22"/>
      <c r="CM27" s="22"/>
      <c r="CN27" s="22"/>
      <c r="CO27" s="22"/>
      <c r="CP27" s="22" t="s">
        <v>117</v>
      </c>
      <c r="CQ27" s="5">
        <v>1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22"/>
      <c r="CZ27" s="3">
        <v>26640418</v>
      </c>
      <c r="DA27" s="3" t="s">
        <v>276</v>
      </c>
      <c r="DB27" s="3" t="s">
        <v>277</v>
      </c>
      <c r="DC27" s="3">
        <v>37</v>
      </c>
    </row>
    <row r="28" spans="1:107" x14ac:dyDescent="0.25">
      <c r="A28" s="9" t="s">
        <v>621</v>
      </c>
      <c r="B28" s="22" t="s">
        <v>228</v>
      </c>
      <c r="C28" s="22" t="s">
        <v>229</v>
      </c>
      <c r="D28" s="22" t="s">
        <v>145</v>
      </c>
      <c r="E28" s="22" t="s">
        <v>513</v>
      </c>
      <c r="F28" s="22" t="s">
        <v>145</v>
      </c>
      <c r="G28" s="3">
        <v>30</v>
      </c>
      <c r="H28" s="22" t="s">
        <v>247</v>
      </c>
      <c r="I28" s="3" t="s">
        <v>722</v>
      </c>
      <c r="J28" s="22" t="s">
        <v>514</v>
      </c>
      <c r="K28" s="3" t="s">
        <v>725</v>
      </c>
      <c r="L28" s="22" t="s">
        <v>249</v>
      </c>
      <c r="M28" s="22" t="s">
        <v>114</v>
      </c>
      <c r="N28" s="22" t="s">
        <v>116</v>
      </c>
      <c r="O28" s="22" t="s">
        <v>116</v>
      </c>
      <c r="P28" s="22"/>
      <c r="Q28" s="5">
        <v>210</v>
      </c>
      <c r="R28" s="5">
        <v>210</v>
      </c>
      <c r="S28" s="22" t="s">
        <v>247</v>
      </c>
      <c r="T28" s="22" t="s">
        <v>116</v>
      </c>
      <c r="U28" s="22" t="s">
        <v>115</v>
      </c>
      <c r="V28" s="5">
        <v>400</v>
      </c>
      <c r="W28" s="22" t="s">
        <v>136</v>
      </c>
      <c r="X28" s="5">
        <v>200</v>
      </c>
      <c r="Y28" s="6">
        <v>500</v>
      </c>
      <c r="Z28" s="22" t="s">
        <v>247</v>
      </c>
      <c r="AA28" s="22" t="s">
        <v>115</v>
      </c>
      <c r="AB28" s="22"/>
      <c r="AC28" s="22"/>
      <c r="AD28" s="22"/>
      <c r="AE28" s="22"/>
      <c r="AF28" s="22"/>
      <c r="AG28" s="22" t="s">
        <v>116</v>
      </c>
      <c r="AH28" s="22" t="s">
        <v>116</v>
      </c>
      <c r="AI28" s="22"/>
      <c r="AJ28" s="5">
        <v>300</v>
      </c>
      <c r="AK28" s="5">
        <v>300</v>
      </c>
      <c r="AL28" s="22" t="s">
        <v>247</v>
      </c>
      <c r="AM28" s="22" t="s">
        <v>116</v>
      </c>
      <c r="AN28" s="22" t="s">
        <v>116</v>
      </c>
      <c r="AO28" s="22"/>
      <c r="AP28" s="5">
        <v>50</v>
      </c>
      <c r="AQ28" s="5">
        <v>50</v>
      </c>
      <c r="AR28" s="22" t="s">
        <v>247</v>
      </c>
      <c r="AS28" s="22" t="s">
        <v>116</v>
      </c>
      <c r="AT28" s="22" t="s">
        <v>116</v>
      </c>
      <c r="AU28" s="22"/>
      <c r="AV28" s="5">
        <v>120</v>
      </c>
      <c r="AW28" s="5">
        <v>120</v>
      </c>
      <c r="AX28" s="22" t="s">
        <v>247</v>
      </c>
      <c r="AY28" s="22" t="s">
        <v>116</v>
      </c>
      <c r="AZ28" s="22" t="s">
        <v>116</v>
      </c>
      <c r="BA28" s="5">
        <v>70</v>
      </c>
      <c r="BB28" s="5">
        <v>100</v>
      </c>
      <c r="BC28" s="6">
        <v>142.85714285714286</v>
      </c>
      <c r="BD28" s="22" t="s">
        <v>247</v>
      </c>
      <c r="BE28" s="22" t="s">
        <v>115</v>
      </c>
      <c r="BF28" s="22"/>
      <c r="BG28" s="22"/>
      <c r="BH28" s="22"/>
      <c r="BI28" s="22"/>
      <c r="BJ28" s="22"/>
      <c r="BK28" s="22" t="s">
        <v>115</v>
      </c>
      <c r="BL28" s="22"/>
      <c r="BM28" s="22"/>
      <c r="BN28" s="22"/>
      <c r="BO28" s="22"/>
      <c r="BP28" s="22"/>
      <c r="BQ28" s="22" t="s">
        <v>115</v>
      </c>
      <c r="BR28" s="22"/>
      <c r="BS28" s="22"/>
      <c r="BT28" s="22"/>
      <c r="BU28" s="22"/>
      <c r="BV28" s="22"/>
      <c r="BW28" s="22" t="s">
        <v>115</v>
      </c>
      <c r="BX28" s="22"/>
      <c r="BY28" s="22"/>
      <c r="BZ28" s="22"/>
      <c r="CA28" s="22"/>
      <c r="CB28" s="22"/>
      <c r="CC28" s="22" t="s">
        <v>115</v>
      </c>
      <c r="CD28" s="22"/>
      <c r="CE28" s="22"/>
      <c r="CF28" s="22"/>
      <c r="CG28" s="22"/>
      <c r="CH28" s="22"/>
      <c r="CI28" s="22" t="s">
        <v>115</v>
      </c>
      <c r="CJ28" s="22"/>
      <c r="CK28" s="22"/>
      <c r="CL28" s="22"/>
      <c r="CM28" s="22"/>
      <c r="CN28" s="22"/>
      <c r="CO28" s="22"/>
      <c r="CP28" s="22" t="s">
        <v>117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22"/>
      <c r="CZ28" s="3">
        <v>26640785</v>
      </c>
      <c r="DA28" s="3" t="s">
        <v>280</v>
      </c>
      <c r="DB28" s="3" t="s">
        <v>281</v>
      </c>
      <c r="DC28" s="3">
        <v>38</v>
      </c>
    </row>
    <row r="29" spans="1:107" x14ac:dyDescent="0.25">
      <c r="A29" s="9" t="s">
        <v>622</v>
      </c>
      <c r="B29" s="22" t="s">
        <v>232</v>
      </c>
      <c r="C29" s="22" t="s">
        <v>233</v>
      </c>
      <c r="D29" s="22" t="s">
        <v>145</v>
      </c>
      <c r="E29" s="22" t="s">
        <v>239</v>
      </c>
      <c r="F29" s="22" t="s">
        <v>145</v>
      </c>
      <c r="G29" s="3">
        <v>30</v>
      </c>
      <c r="H29" s="22" t="s">
        <v>111</v>
      </c>
      <c r="I29" s="3" t="s">
        <v>710</v>
      </c>
      <c r="J29" s="22" t="s">
        <v>451</v>
      </c>
      <c r="K29" s="3" t="s">
        <v>714</v>
      </c>
      <c r="L29" s="22" t="s">
        <v>113</v>
      </c>
      <c r="M29" s="22" t="s">
        <v>114</v>
      </c>
      <c r="N29" s="22" t="s">
        <v>116</v>
      </c>
      <c r="O29" s="22" t="s">
        <v>116</v>
      </c>
      <c r="P29" s="22"/>
      <c r="Q29" s="5">
        <v>200</v>
      </c>
      <c r="R29" s="5">
        <v>200</v>
      </c>
      <c r="S29" s="22" t="s">
        <v>111</v>
      </c>
      <c r="T29" s="22" t="s">
        <v>116</v>
      </c>
      <c r="U29" s="22" t="s">
        <v>116</v>
      </c>
      <c r="V29" s="22"/>
      <c r="W29" s="22" t="s">
        <v>136</v>
      </c>
      <c r="X29" s="5">
        <v>656</v>
      </c>
      <c r="Y29" s="5">
        <v>656</v>
      </c>
      <c r="Z29" s="22" t="s">
        <v>111</v>
      </c>
      <c r="AA29" s="22" t="s">
        <v>116</v>
      </c>
      <c r="AB29" s="22" t="s">
        <v>116</v>
      </c>
      <c r="AC29" s="22"/>
      <c r="AD29" s="5">
        <v>600</v>
      </c>
      <c r="AE29" s="5">
        <v>600</v>
      </c>
      <c r="AF29" s="22" t="s">
        <v>111</v>
      </c>
      <c r="AG29" s="22" t="s">
        <v>116</v>
      </c>
      <c r="AH29" s="22" t="s">
        <v>116</v>
      </c>
      <c r="AI29" s="22"/>
      <c r="AJ29" s="5">
        <v>300</v>
      </c>
      <c r="AK29" s="5">
        <v>300</v>
      </c>
      <c r="AL29" s="22" t="s">
        <v>111</v>
      </c>
      <c r="AM29" s="22" t="s">
        <v>116</v>
      </c>
      <c r="AN29" s="22" t="s">
        <v>116</v>
      </c>
      <c r="AO29" s="22"/>
      <c r="AP29" s="5">
        <v>100</v>
      </c>
      <c r="AQ29" s="5">
        <v>100</v>
      </c>
      <c r="AR29" s="22" t="s">
        <v>111</v>
      </c>
      <c r="AS29" s="22" t="s">
        <v>116</v>
      </c>
      <c r="AT29" s="22" t="s">
        <v>116</v>
      </c>
      <c r="AU29" s="22"/>
      <c r="AV29" s="5">
        <v>100</v>
      </c>
      <c r="AW29" s="5">
        <v>100</v>
      </c>
      <c r="AX29" s="22" t="s">
        <v>111</v>
      </c>
      <c r="AY29" s="22" t="s">
        <v>116</v>
      </c>
      <c r="AZ29" s="22" t="s">
        <v>116</v>
      </c>
      <c r="BA29" s="5">
        <v>125</v>
      </c>
      <c r="BB29" s="5">
        <v>120</v>
      </c>
      <c r="BC29" s="6">
        <v>96</v>
      </c>
      <c r="BD29" s="22" t="s">
        <v>111</v>
      </c>
      <c r="BE29" s="22" t="s">
        <v>116</v>
      </c>
      <c r="BF29" s="22" t="s">
        <v>116</v>
      </c>
      <c r="BG29" s="22"/>
      <c r="BH29" s="5">
        <v>100</v>
      </c>
      <c r="BI29" s="5">
        <v>100</v>
      </c>
      <c r="BJ29" s="22" t="s">
        <v>111</v>
      </c>
      <c r="BK29" s="22" t="s">
        <v>116</v>
      </c>
      <c r="BL29" s="22" t="s">
        <v>116</v>
      </c>
      <c r="BM29" s="22"/>
      <c r="BN29" s="5">
        <v>400</v>
      </c>
      <c r="BO29" s="5">
        <v>400</v>
      </c>
      <c r="BP29" s="22" t="s">
        <v>111</v>
      </c>
      <c r="BQ29" s="22" t="s">
        <v>115</v>
      </c>
      <c r="BR29" s="22"/>
      <c r="BS29" s="22"/>
      <c r="BT29" s="22"/>
      <c r="BU29" s="22"/>
      <c r="BV29" s="22"/>
      <c r="BW29" s="22" t="s">
        <v>115</v>
      </c>
      <c r="BX29" s="22"/>
      <c r="BY29" s="22"/>
      <c r="BZ29" s="22"/>
      <c r="CA29" s="22"/>
      <c r="CB29" s="22"/>
      <c r="CC29" s="22" t="s">
        <v>115</v>
      </c>
      <c r="CD29" s="22"/>
      <c r="CE29" s="22"/>
      <c r="CF29" s="22"/>
      <c r="CG29" s="22"/>
      <c r="CH29" s="22"/>
      <c r="CI29" s="22" t="s">
        <v>115</v>
      </c>
      <c r="CJ29" s="22"/>
      <c r="CK29" s="22"/>
      <c r="CL29" s="22"/>
      <c r="CM29" s="22"/>
      <c r="CN29" s="22"/>
      <c r="CO29" s="22"/>
      <c r="CP29" s="22" t="s">
        <v>117</v>
      </c>
      <c r="CQ29" s="5">
        <v>1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22"/>
      <c r="CZ29" s="3">
        <v>26641384</v>
      </c>
      <c r="DA29" s="3" t="s">
        <v>288</v>
      </c>
      <c r="DB29" s="3" t="s">
        <v>289</v>
      </c>
      <c r="DC29" s="3">
        <v>40</v>
      </c>
    </row>
    <row r="30" spans="1:107" x14ac:dyDescent="0.25">
      <c r="A30" s="9" t="s">
        <v>623</v>
      </c>
      <c r="B30" s="22" t="s">
        <v>236</v>
      </c>
      <c r="C30" s="22" t="s">
        <v>237</v>
      </c>
      <c r="D30" s="22" t="s">
        <v>238</v>
      </c>
      <c r="E30" s="22" t="s">
        <v>239</v>
      </c>
      <c r="F30" s="22" t="s">
        <v>145</v>
      </c>
      <c r="G30" s="3">
        <v>30</v>
      </c>
      <c r="H30" s="22" t="s">
        <v>111</v>
      </c>
      <c r="I30" s="3" t="s">
        <v>710</v>
      </c>
      <c r="J30" s="22" t="s">
        <v>451</v>
      </c>
      <c r="K30" s="3" t="s">
        <v>714</v>
      </c>
      <c r="L30" s="22" t="s">
        <v>113</v>
      </c>
      <c r="M30" s="22" t="s">
        <v>114</v>
      </c>
      <c r="N30" s="22" t="s">
        <v>116</v>
      </c>
      <c r="O30" s="22" t="s">
        <v>116</v>
      </c>
      <c r="P30" s="22"/>
      <c r="Q30" s="5">
        <v>200</v>
      </c>
      <c r="R30" s="5">
        <v>200</v>
      </c>
      <c r="S30" s="22" t="s">
        <v>111</v>
      </c>
      <c r="T30" s="22" t="s">
        <v>116</v>
      </c>
      <c r="U30" s="22" t="s">
        <v>116</v>
      </c>
      <c r="V30" s="22"/>
      <c r="W30" s="22" t="s">
        <v>136</v>
      </c>
      <c r="X30" s="5">
        <v>656</v>
      </c>
      <c r="Y30" s="5">
        <v>656</v>
      </c>
      <c r="Z30" s="22" t="s">
        <v>111</v>
      </c>
      <c r="AA30" s="22" t="s">
        <v>116</v>
      </c>
      <c r="AB30" s="22" t="s">
        <v>116</v>
      </c>
      <c r="AC30" s="22"/>
      <c r="AD30" s="5">
        <v>550</v>
      </c>
      <c r="AE30" s="5">
        <v>550</v>
      </c>
      <c r="AF30" s="22" t="s">
        <v>111</v>
      </c>
      <c r="AG30" s="22" t="s">
        <v>116</v>
      </c>
      <c r="AH30" s="22" t="s">
        <v>116</v>
      </c>
      <c r="AI30" s="22"/>
      <c r="AJ30" s="5">
        <v>280</v>
      </c>
      <c r="AK30" s="5">
        <v>280</v>
      </c>
      <c r="AL30" s="22" t="s">
        <v>111</v>
      </c>
      <c r="AM30" s="22" t="s">
        <v>116</v>
      </c>
      <c r="AN30" s="22" t="s">
        <v>116</v>
      </c>
      <c r="AO30" s="22"/>
      <c r="AP30" s="5">
        <v>100</v>
      </c>
      <c r="AQ30" s="5">
        <v>100</v>
      </c>
      <c r="AR30" s="22" t="s">
        <v>111</v>
      </c>
      <c r="AS30" s="22" t="s">
        <v>116</v>
      </c>
      <c r="AT30" s="22" t="s">
        <v>116</v>
      </c>
      <c r="AU30" s="22"/>
      <c r="AV30" s="5">
        <v>90</v>
      </c>
      <c r="AW30" s="5">
        <v>90</v>
      </c>
      <c r="AX30" s="22" t="s">
        <v>111</v>
      </c>
      <c r="AY30" s="22" t="s">
        <v>116</v>
      </c>
      <c r="AZ30" s="22" t="s">
        <v>116</v>
      </c>
      <c r="BA30" s="5">
        <v>125</v>
      </c>
      <c r="BB30" s="5">
        <v>100</v>
      </c>
      <c r="BC30" s="6">
        <v>80</v>
      </c>
      <c r="BD30" s="22" t="s">
        <v>111</v>
      </c>
      <c r="BE30" s="22" t="s">
        <v>116</v>
      </c>
      <c r="BF30" s="22" t="s">
        <v>116</v>
      </c>
      <c r="BG30" s="22"/>
      <c r="BH30" s="5">
        <v>60</v>
      </c>
      <c r="BI30" s="5">
        <v>60</v>
      </c>
      <c r="BJ30" s="22" t="s">
        <v>111</v>
      </c>
      <c r="BK30" s="22" t="s">
        <v>116</v>
      </c>
      <c r="BL30" s="22" t="s">
        <v>116</v>
      </c>
      <c r="BM30" s="22"/>
      <c r="BN30" s="5">
        <v>220</v>
      </c>
      <c r="BO30" s="5">
        <v>220</v>
      </c>
      <c r="BP30" s="22" t="s">
        <v>111</v>
      </c>
      <c r="BQ30" s="22" t="s">
        <v>115</v>
      </c>
      <c r="BR30" s="22"/>
      <c r="BS30" s="22"/>
      <c r="BT30" s="22"/>
      <c r="BU30" s="22"/>
      <c r="BV30" s="22"/>
      <c r="BW30" s="22" t="s">
        <v>115</v>
      </c>
      <c r="BX30" s="22"/>
      <c r="BY30" s="22"/>
      <c r="BZ30" s="22"/>
      <c r="CA30" s="22"/>
      <c r="CB30" s="22"/>
      <c r="CC30" s="22" t="s">
        <v>115</v>
      </c>
      <c r="CD30" s="22"/>
      <c r="CE30" s="22"/>
      <c r="CF30" s="22"/>
      <c r="CG30" s="22"/>
      <c r="CH30" s="22"/>
      <c r="CI30" s="22" t="s">
        <v>115</v>
      </c>
      <c r="CJ30" s="22"/>
      <c r="CK30" s="22"/>
      <c r="CL30" s="22"/>
      <c r="CM30" s="22"/>
      <c r="CN30" s="22"/>
      <c r="CO30" s="22"/>
      <c r="CP30" s="22" t="s">
        <v>117</v>
      </c>
      <c r="CQ30" s="5">
        <v>1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22"/>
      <c r="CZ30" s="3">
        <v>26643427</v>
      </c>
      <c r="DA30" s="3" t="s">
        <v>300</v>
      </c>
      <c r="DB30" s="3" t="s">
        <v>301</v>
      </c>
      <c r="DC30" s="3">
        <v>43</v>
      </c>
    </row>
    <row r="31" spans="1:107" x14ac:dyDescent="0.25">
      <c r="A31" s="9" t="s">
        <v>624</v>
      </c>
      <c r="B31" s="22" t="s">
        <v>243</v>
      </c>
      <c r="C31" s="22" t="s">
        <v>244</v>
      </c>
      <c r="D31" s="22" t="s">
        <v>238</v>
      </c>
      <c r="E31" s="22" t="s">
        <v>513</v>
      </c>
      <c r="F31" s="22" t="s">
        <v>145</v>
      </c>
      <c r="G31" s="3">
        <v>30</v>
      </c>
      <c r="H31" s="22" t="s">
        <v>247</v>
      </c>
      <c r="I31" s="3" t="s">
        <v>722</v>
      </c>
      <c r="J31" s="22" t="s">
        <v>514</v>
      </c>
      <c r="K31" s="3" t="s">
        <v>725</v>
      </c>
      <c r="L31" s="22" t="s">
        <v>249</v>
      </c>
      <c r="M31" s="22" t="s">
        <v>114</v>
      </c>
      <c r="N31" s="22" t="s">
        <v>116</v>
      </c>
      <c r="O31" s="22" t="s">
        <v>116</v>
      </c>
      <c r="P31" s="22"/>
      <c r="Q31" s="5">
        <v>200</v>
      </c>
      <c r="R31" s="5">
        <v>200</v>
      </c>
      <c r="S31" s="22" t="s">
        <v>247</v>
      </c>
      <c r="T31" s="22" t="s">
        <v>116</v>
      </c>
      <c r="U31" s="22" t="s">
        <v>115</v>
      </c>
      <c r="V31" s="5">
        <v>400</v>
      </c>
      <c r="W31" s="22" t="s">
        <v>136</v>
      </c>
      <c r="X31" s="5">
        <v>200</v>
      </c>
      <c r="Y31" s="6">
        <v>500</v>
      </c>
      <c r="Z31" s="22" t="s">
        <v>247</v>
      </c>
      <c r="AA31" s="22" t="s">
        <v>116</v>
      </c>
      <c r="AB31" s="22" t="s">
        <v>115</v>
      </c>
      <c r="AC31" s="5">
        <v>8</v>
      </c>
      <c r="AD31" s="5">
        <v>4100</v>
      </c>
      <c r="AE31" s="6">
        <v>512.5</v>
      </c>
      <c r="AF31" s="22" t="s">
        <v>247</v>
      </c>
      <c r="AG31" s="22" t="s">
        <v>116</v>
      </c>
      <c r="AH31" s="22" t="s">
        <v>116</v>
      </c>
      <c r="AI31" s="22"/>
      <c r="AJ31" s="5">
        <v>300</v>
      </c>
      <c r="AK31" s="5">
        <v>300</v>
      </c>
      <c r="AL31" s="22" t="s">
        <v>247</v>
      </c>
      <c r="AM31" s="22" t="s">
        <v>116</v>
      </c>
      <c r="AN31" s="22" t="s">
        <v>116</v>
      </c>
      <c r="AO31" s="22"/>
      <c r="AP31" s="5">
        <v>40</v>
      </c>
      <c r="AQ31" s="5">
        <v>40</v>
      </c>
      <c r="AR31" s="22" t="s">
        <v>247</v>
      </c>
      <c r="AS31" s="22" t="s">
        <v>116</v>
      </c>
      <c r="AT31" s="22" t="s">
        <v>116</v>
      </c>
      <c r="AU31" s="22"/>
      <c r="AV31" s="5">
        <v>120</v>
      </c>
      <c r="AW31" s="5">
        <v>120</v>
      </c>
      <c r="AX31" s="22" t="s">
        <v>247</v>
      </c>
      <c r="AY31" s="22" t="s">
        <v>116</v>
      </c>
      <c r="AZ31" s="22" t="s">
        <v>116</v>
      </c>
      <c r="BA31" s="5">
        <v>70</v>
      </c>
      <c r="BB31" s="5">
        <v>100</v>
      </c>
      <c r="BC31" s="6">
        <v>142.85714285714286</v>
      </c>
      <c r="BD31" s="22" t="s">
        <v>247</v>
      </c>
      <c r="BE31" s="22" t="s">
        <v>116</v>
      </c>
      <c r="BF31" s="22" t="s">
        <v>116</v>
      </c>
      <c r="BG31" s="22"/>
      <c r="BH31" s="5">
        <v>100</v>
      </c>
      <c r="BI31" s="5">
        <v>100</v>
      </c>
      <c r="BJ31" s="22" t="s">
        <v>247</v>
      </c>
      <c r="BK31" s="22" t="s">
        <v>116</v>
      </c>
      <c r="BL31" s="22" t="s">
        <v>116</v>
      </c>
      <c r="BM31" s="22"/>
      <c r="BN31" s="5">
        <v>350</v>
      </c>
      <c r="BO31" s="5">
        <v>350</v>
      </c>
      <c r="BP31" s="22" t="s">
        <v>247</v>
      </c>
      <c r="BQ31" s="22" t="s">
        <v>115</v>
      </c>
      <c r="BR31" s="22"/>
      <c r="BS31" s="22"/>
      <c r="BT31" s="22"/>
      <c r="BU31" s="22"/>
      <c r="BV31" s="22"/>
      <c r="BW31" s="22" t="s">
        <v>115</v>
      </c>
      <c r="BX31" s="22"/>
      <c r="BY31" s="22"/>
      <c r="BZ31" s="22"/>
      <c r="CA31" s="22"/>
      <c r="CB31" s="22"/>
      <c r="CC31" s="22" t="s">
        <v>115</v>
      </c>
      <c r="CD31" s="22"/>
      <c r="CE31" s="22"/>
      <c r="CF31" s="22"/>
      <c r="CG31" s="22"/>
      <c r="CH31" s="22"/>
      <c r="CI31" s="22" t="s">
        <v>115</v>
      </c>
      <c r="CJ31" s="22"/>
      <c r="CK31" s="22"/>
      <c r="CL31" s="22"/>
      <c r="CM31" s="22"/>
      <c r="CN31" s="22"/>
      <c r="CO31" s="22"/>
      <c r="CP31" s="22" t="s">
        <v>117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22"/>
      <c r="CZ31" s="3">
        <v>26644322</v>
      </c>
      <c r="DA31" s="3" t="s">
        <v>308</v>
      </c>
      <c r="DB31" s="3" t="s">
        <v>309</v>
      </c>
      <c r="DC31" s="3">
        <v>45</v>
      </c>
    </row>
    <row r="32" spans="1:107" x14ac:dyDescent="0.25">
      <c r="A32" s="9" t="s">
        <v>625</v>
      </c>
      <c r="B32" s="22" t="s">
        <v>252</v>
      </c>
      <c r="C32" s="22" t="s">
        <v>253</v>
      </c>
      <c r="D32" s="22" t="s">
        <v>238</v>
      </c>
      <c r="E32" s="22" t="s">
        <v>513</v>
      </c>
      <c r="F32" s="22" t="s">
        <v>145</v>
      </c>
      <c r="G32" s="3">
        <v>30</v>
      </c>
      <c r="H32" s="22" t="s">
        <v>247</v>
      </c>
      <c r="I32" s="3" t="s">
        <v>722</v>
      </c>
      <c r="J32" s="22" t="s">
        <v>514</v>
      </c>
      <c r="K32" s="3" t="s">
        <v>725</v>
      </c>
      <c r="L32" s="22" t="s">
        <v>249</v>
      </c>
      <c r="M32" s="22" t="s">
        <v>114</v>
      </c>
      <c r="N32" s="22" t="s">
        <v>116</v>
      </c>
      <c r="O32" s="22" t="s">
        <v>116</v>
      </c>
      <c r="P32" s="22"/>
      <c r="Q32" s="5">
        <v>200</v>
      </c>
      <c r="R32" s="5">
        <v>200</v>
      </c>
      <c r="S32" s="22" t="s">
        <v>247</v>
      </c>
      <c r="T32" s="22" t="s">
        <v>116</v>
      </c>
      <c r="U32" s="22" t="s">
        <v>115</v>
      </c>
      <c r="V32" s="5">
        <v>400</v>
      </c>
      <c r="W32" s="22" t="s">
        <v>136</v>
      </c>
      <c r="X32" s="5">
        <v>180</v>
      </c>
      <c r="Y32" s="6">
        <v>450</v>
      </c>
      <c r="Z32" s="22" t="s">
        <v>247</v>
      </c>
      <c r="AA32" s="22" t="s">
        <v>116</v>
      </c>
      <c r="AB32" s="22" t="s">
        <v>115</v>
      </c>
      <c r="AC32" s="5">
        <v>8</v>
      </c>
      <c r="AD32" s="5">
        <v>4200</v>
      </c>
      <c r="AE32" s="6">
        <v>525</v>
      </c>
      <c r="AF32" s="22" t="s">
        <v>247</v>
      </c>
      <c r="AG32" s="22" t="s">
        <v>116</v>
      </c>
      <c r="AH32" s="22" t="s">
        <v>116</v>
      </c>
      <c r="AI32" s="22"/>
      <c r="AJ32" s="5">
        <v>270</v>
      </c>
      <c r="AK32" s="5">
        <v>270</v>
      </c>
      <c r="AL32" s="22" t="s">
        <v>247</v>
      </c>
      <c r="AM32" s="22" t="s">
        <v>116</v>
      </c>
      <c r="AN32" s="22" t="s">
        <v>116</v>
      </c>
      <c r="AO32" s="22"/>
      <c r="AP32" s="5">
        <v>40</v>
      </c>
      <c r="AQ32" s="5">
        <v>40</v>
      </c>
      <c r="AR32" s="22" t="s">
        <v>247</v>
      </c>
      <c r="AS32" s="22" t="s">
        <v>116</v>
      </c>
      <c r="AT32" s="22" t="s">
        <v>116</v>
      </c>
      <c r="AU32" s="22"/>
      <c r="AV32" s="5">
        <v>120</v>
      </c>
      <c r="AW32" s="5">
        <v>120</v>
      </c>
      <c r="AX32" s="22" t="s">
        <v>247</v>
      </c>
      <c r="AY32" s="22" t="s">
        <v>116</v>
      </c>
      <c r="AZ32" s="22" t="s">
        <v>116</v>
      </c>
      <c r="BA32" s="5">
        <v>70</v>
      </c>
      <c r="BB32" s="5">
        <v>100</v>
      </c>
      <c r="BC32" s="6">
        <v>142.85714285714286</v>
      </c>
      <c r="BD32" s="22" t="s">
        <v>247</v>
      </c>
      <c r="BE32" s="22" t="s">
        <v>116</v>
      </c>
      <c r="BF32" s="22" t="s">
        <v>116</v>
      </c>
      <c r="BG32" s="22"/>
      <c r="BH32" s="5">
        <v>100</v>
      </c>
      <c r="BI32" s="5">
        <v>100</v>
      </c>
      <c r="BJ32" s="22" t="s">
        <v>247</v>
      </c>
      <c r="BK32" s="22" t="s">
        <v>116</v>
      </c>
      <c r="BL32" s="22" t="s">
        <v>116</v>
      </c>
      <c r="BM32" s="22"/>
      <c r="BN32" s="5">
        <v>350</v>
      </c>
      <c r="BO32" s="5">
        <v>350</v>
      </c>
      <c r="BP32" s="22" t="s">
        <v>247</v>
      </c>
      <c r="BQ32" s="22" t="s">
        <v>115</v>
      </c>
      <c r="BR32" s="22"/>
      <c r="BS32" s="22"/>
      <c r="BT32" s="22"/>
      <c r="BU32" s="22"/>
      <c r="BV32" s="22"/>
      <c r="BW32" s="22" t="s">
        <v>115</v>
      </c>
      <c r="BX32" s="22"/>
      <c r="BY32" s="22"/>
      <c r="BZ32" s="22"/>
      <c r="CA32" s="22"/>
      <c r="CB32" s="22"/>
      <c r="CC32" s="22" t="s">
        <v>115</v>
      </c>
      <c r="CD32" s="22"/>
      <c r="CE32" s="22"/>
      <c r="CF32" s="22"/>
      <c r="CG32" s="22"/>
      <c r="CH32" s="22"/>
      <c r="CI32" s="22" t="s">
        <v>115</v>
      </c>
      <c r="CJ32" s="22"/>
      <c r="CK32" s="22"/>
      <c r="CL32" s="22"/>
      <c r="CM32" s="22"/>
      <c r="CN32" s="22"/>
      <c r="CO32" s="22"/>
      <c r="CP32" s="22" t="s">
        <v>117</v>
      </c>
      <c r="CQ32" s="5">
        <v>1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22"/>
      <c r="CZ32" s="3">
        <v>26644536</v>
      </c>
      <c r="DA32" s="3" t="s">
        <v>312</v>
      </c>
      <c r="DB32" s="3" t="s">
        <v>313</v>
      </c>
      <c r="DC32" s="3">
        <v>46</v>
      </c>
    </row>
    <row r="33" spans="1:107" x14ac:dyDescent="0.25">
      <c r="A33" s="9" t="s">
        <v>626</v>
      </c>
      <c r="B33" s="22" t="s">
        <v>256</v>
      </c>
      <c r="C33" s="22" t="s">
        <v>257</v>
      </c>
      <c r="D33" s="22" t="s">
        <v>238</v>
      </c>
      <c r="E33" s="22" t="s">
        <v>110</v>
      </c>
      <c r="F33" s="22" t="s">
        <v>109</v>
      </c>
      <c r="G33" s="3">
        <v>30</v>
      </c>
      <c r="H33" s="22" t="s">
        <v>111</v>
      </c>
      <c r="I33" s="3" t="s">
        <v>710</v>
      </c>
      <c r="J33" s="22" t="s">
        <v>126</v>
      </c>
      <c r="K33" s="3" t="s">
        <v>718</v>
      </c>
      <c r="L33" s="22" t="s">
        <v>113</v>
      </c>
      <c r="M33" s="22" t="s">
        <v>114</v>
      </c>
      <c r="N33" s="22" t="s">
        <v>116</v>
      </c>
      <c r="O33" s="22" t="s">
        <v>116</v>
      </c>
      <c r="P33" s="22"/>
      <c r="Q33" s="5">
        <v>195</v>
      </c>
      <c r="R33" s="5">
        <v>195</v>
      </c>
      <c r="S33" s="22" t="s">
        <v>111</v>
      </c>
      <c r="T33" s="22" t="s">
        <v>116</v>
      </c>
      <c r="U33" s="22" t="s">
        <v>116</v>
      </c>
      <c r="V33" s="22"/>
      <c r="W33" s="22" t="s">
        <v>127</v>
      </c>
      <c r="X33" s="5">
        <v>700</v>
      </c>
      <c r="Y33" s="5">
        <v>700</v>
      </c>
      <c r="Z33" s="22" t="s">
        <v>111</v>
      </c>
      <c r="AA33" s="22" t="s">
        <v>116</v>
      </c>
      <c r="AB33" s="22" t="s">
        <v>116</v>
      </c>
      <c r="AC33" s="22"/>
      <c r="AD33" s="5">
        <v>500</v>
      </c>
      <c r="AE33" s="5">
        <v>500</v>
      </c>
      <c r="AF33" s="22" t="s">
        <v>111</v>
      </c>
      <c r="AG33" s="22" t="s">
        <v>116</v>
      </c>
      <c r="AH33" s="22" t="s">
        <v>116</v>
      </c>
      <c r="AI33" s="22"/>
      <c r="AJ33" s="5">
        <v>250</v>
      </c>
      <c r="AK33" s="5">
        <v>250</v>
      </c>
      <c r="AL33" s="22" t="s">
        <v>111</v>
      </c>
      <c r="AM33" s="22" t="s">
        <v>116</v>
      </c>
      <c r="AN33" s="22" t="s">
        <v>116</v>
      </c>
      <c r="AO33" s="22"/>
      <c r="AP33" s="5">
        <v>110</v>
      </c>
      <c r="AQ33" s="5">
        <v>110</v>
      </c>
      <c r="AR33" s="22" t="s">
        <v>111</v>
      </c>
      <c r="AS33" s="22" t="s">
        <v>116</v>
      </c>
      <c r="AT33" s="22" t="s">
        <v>116</v>
      </c>
      <c r="AU33" s="22"/>
      <c r="AV33" s="5">
        <v>80</v>
      </c>
      <c r="AW33" s="5">
        <v>80</v>
      </c>
      <c r="AX33" s="22" t="s">
        <v>111</v>
      </c>
      <c r="AY33" s="22" t="s">
        <v>116</v>
      </c>
      <c r="AZ33" s="22" t="s">
        <v>116</v>
      </c>
      <c r="BA33" s="5">
        <v>125</v>
      </c>
      <c r="BB33" s="5">
        <v>100</v>
      </c>
      <c r="BC33" s="6">
        <v>80</v>
      </c>
      <c r="BD33" s="22" t="s">
        <v>111</v>
      </c>
      <c r="BE33" s="22" t="s">
        <v>116</v>
      </c>
      <c r="BF33" s="22" t="s">
        <v>116</v>
      </c>
      <c r="BG33" s="22"/>
      <c r="BH33" s="5">
        <v>70</v>
      </c>
      <c r="BI33" s="5">
        <v>70</v>
      </c>
      <c r="BJ33" s="22" t="s">
        <v>111</v>
      </c>
      <c r="BK33" s="22" t="s">
        <v>116</v>
      </c>
      <c r="BL33" s="22" t="s">
        <v>116</v>
      </c>
      <c r="BM33" s="22"/>
      <c r="BN33" s="5">
        <v>400</v>
      </c>
      <c r="BO33" s="5">
        <v>400</v>
      </c>
      <c r="BP33" s="22" t="s">
        <v>111</v>
      </c>
      <c r="BQ33" s="22" t="s">
        <v>115</v>
      </c>
      <c r="BR33" s="22"/>
      <c r="BS33" s="22"/>
      <c r="BT33" s="22"/>
      <c r="BU33" s="22"/>
      <c r="BV33" s="22"/>
      <c r="BW33" s="22" t="s">
        <v>115</v>
      </c>
      <c r="BX33" s="22"/>
      <c r="BY33" s="22"/>
      <c r="BZ33" s="22"/>
      <c r="CA33" s="22"/>
      <c r="CB33" s="22"/>
      <c r="CC33" s="22" t="s">
        <v>115</v>
      </c>
      <c r="CD33" s="22"/>
      <c r="CE33" s="22"/>
      <c r="CF33" s="22"/>
      <c r="CG33" s="22"/>
      <c r="CH33" s="22"/>
      <c r="CI33" s="22" t="s">
        <v>115</v>
      </c>
      <c r="CJ33" s="22"/>
      <c r="CK33" s="22"/>
      <c r="CL33" s="22"/>
      <c r="CM33" s="22"/>
      <c r="CN33" s="22"/>
      <c r="CO33" s="22"/>
      <c r="CP33" s="22" t="s">
        <v>117</v>
      </c>
      <c r="CQ33" s="5">
        <v>1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22"/>
      <c r="CZ33" s="3">
        <v>27587035</v>
      </c>
      <c r="DA33" s="3" t="s">
        <v>1691</v>
      </c>
      <c r="DC33" s="22">
        <v>47</v>
      </c>
    </row>
    <row r="34" spans="1:107" x14ac:dyDescent="0.25">
      <c r="A34" s="9" t="s">
        <v>627</v>
      </c>
      <c r="B34" s="22" t="s">
        <v>260</v>
      </c>
      <c r="C34" s="22" t="s">
        <v>261</v>
      </c>
      <c r="D34" s="22" t="s">
        <v>238</v>
      </c>
      <c r="E34" s="22" t="s">
        <v>110</v>
      </c>
      <c r="F34" s="22" t="s">
        <v>145</v>
      </c>
      <c r="G34" s="3">
        <v>30</v>
      </c>
      <c r="H34" s="22" t="s">
        <v>111</v>
      </c>
      <c r="I34" s="3" t="s">
        <v>710</v>
      </c>
      <c r="J34" s="22" t="s">
        <v>158</v>
      </c>
      <c r="K34" s="3" t="s">
        <v>717</v>
      </c>
      <c r="L34" s="22" t="s">
        <v>113</v>
      </c>
      <c r="M34" s="22" t="s">
        <v>114</v>
      </c>
      <c r="N34" s="22" t="s">
        <v>116</v>
      </c>
      <c r="O34" s="22" t="s">
        <v>116</v>
      </c>
      <c r="P34" s="22"/>
      <c r="Q34" s="5">
        <v>192</v>
      </c>
      <c r="R34" s="5">
        <v>192</v>
      </c>
      <c r="S34" s="22" t="s">
        <v>111</v>
      </c>
      <c r="T34" s="22" t="s">
        <v>116</v>
      </c>
      <c r="U34" s="22" t="s">
        <v>116</v>
      </c>
      <c r="V34" s="22"/>
      <c r="W34" s="22" t="s">
        <v>127</v>
      </c>
      <c r="X34" s="5">
        <v>650</v>
      </c>
      <c r="Y34" s="5">
        <v>650</v>
      </c>
      <c r="Z34" s="22" t="s">
        <v>111</v>
      </c>
      <c r="AA34" s="22" t="s">
        <v>116</v>
      </c>
      <c r="AB34" s="22" t="s">
        <v>116</v>
      </c>
      <c r="AC34" s="22"/>
      <c r="AD34" s="5">
        <v>500</v>
      </c>
      <c r="AE34" s="5">
        <v>500</v>
      </c>
      <c r="AF34" s="22" t="s">
        <v>111</v>
      </c>
      <c r="AG34" s="22" t="s">
        <v>116</v>
      </c>
      <c r="AH34" s="22" t="s">
        <v>116</v>
      </c>
      <c r="AI34" s="22"/>
      <c r="AJ34" s="5">
        <v>250</v>
      </c>
      <c r="AK34" s="5">
        <v>250</v>
      </c>
      <c r="AL34" s="22" t="s">
        <v>111</v>
      </c>
      <c r="AM34" s="22" t="s">
        <v>116</v>
      </c>
      <c r="AN34" s="22" t="s">
        <v>116</v>
      </c>
      <c r="AO34" s="22"/>
      <c r="AP34" s="5">
        <v>100</v>
      </c>
      <c r="AQ34" s="5">
        <v>100</v>
      </c>
      <c r="AR34" s="22" t="s">
        <v>111</v>
      </c>
      <c r="AS34" s="22" t="s">
        <v>116</v>
      </c>
      <c r="AT34" s="22" t="s">
        <v>116</v>
      </c>
      <c r="AU34" s="22"/>
      <c r="AV34" s="5">
        <v>100</v>
      </c>
      <c r="AW34" s="5">
        <v>100</v>
      </c>
      <c r="AX34" s="22" t="s">
        <v>111</v>
      </c>
      <c r="AY34" s="22" t="s">
        <v>116</v>
      </c>
      <c r="AZ34" s="22" t="s">
        <v>116</v>
      </c>
      <c r="BA34" s="5">
        <v>125</v>
      </c>
      <c r="BB34" s="5">
        <v>110</v>
      </c>
      <c r="BC34" s="6">
        <v>88</v>
      </c>
      <c r="BD34" s="22" t="s">
        <v>111</v>
      </c>
      <c r="BE34" s="22" t="s">
        <v>116</v>
      </c>
      <c r="BF34" s="22" t="s">
        <v>116</v>
      </c>
      <c r="BG34" s="22"/>
      <c r="BH34" s="5">
        <v>70</v>
      </c>
      <c r="BI34" s="5">
        <v>70</v>
      </c>
      <c r="BJ34" s="22" t="s">
        <v>111</v>
      </c>
      <c r="BK34" s="22" t="s">
        <v>116</v>
      </c>
      <c r="BL34" s="22" t="s">
        <v>116</v>
      </c>
      <c r="BM34" s="22"/>
      <c r="BN34" s="5">
        <v>400</v>
      </c>
      <c r="BO34" s="5">
        <v>400</v>
      </c>
      <c r="BP34" s="22" t="s">
        <v>111</v>
      </c>
      <c r="BQ34" s="22" t="s">
        <v>115</v>
      </c>
      <c r="BR34" s="22"/>
      <c r="BS34" s="22"/>
      <c r="BT34" s="22"/>
      <c r="BU34" s="22"/>
      <c r="BV34" s="22"/>
      <c r="BW34" s="22" t="s">
        <v>115</v>
      </c>
      <c r="BX34" s="22"/>
      <c r="BY34" s="22"/>
      <c r="BZ34" s="22"/>
      <c r="CA34" s="22"/>
      <c r="CB34" s="22"/>
      <c r="CC34" s="22" t="s">
        <v>115</v>
      </c>
      <c r="CD34" s="22"/>
      <c r="CE34" s="22"/>
      <c r="CF34" s="22"/>
      <c r="CG34" s="22"/>
      <c r="CH34" s="22"/>
      <c r="CI34" s="22" t="s">
        <v>115</v>
      </c>
      <c r="CJ34" s="22"/>
      <c r="CK34" s="22"/>
      <c r="CL34" s="22"/>
      <c r="CM34" s="22"/>
      <c r="CN34" s="22"/>
      <c r="CO34" s="22"/>
      <c r="CP34" s="22" t="s">
        <v>117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22"/>
      <c r="CZ34" s="3">
        <v>27586951</v>
      </c>
      <c r="DA34" s="3" t="s">
        <v>1716</v>
      </c>
      <c r="DC34" s="22">
        <v>48</v>
      </c>
    </row>
    <row r="35" spans="1:107" x14ac:dyDescent="0.25">
      <c r="A35" s="9" t="s">
        <v>628</v>
      </c>
      <c r="B35" s="22" t="s">
        <v>266</v>
      </c>
      <c r="C35" s="22" t="s">
        <v>267</v>
      </c>
      <c r="D35" s="22" t="s">
        <v>238</v>
      </c>
      <c r="E35" s="22" t="s">
        <v>110</v>
      </c>
      <c r="F35" s="22" t="s">
        <v>145</v>
      </c>
      <c r="G35" s="3">
        <v>30</v>
      </c>
      <c r="H35" s="22" t="s">
        <v>111</v>
      </c>
      <c r="I35" s="3" t="s">
        <v>710</v>
      </c>
      <c r="J35" s="22" t="s">
        <v>126</v>
      </c>
      <c r="K35" s="3" t="s">
        <v>718</v>
      </c>
      <c r="L35" s="22" t="s">
        <v>113</v>
      </c>
      <c r="M35" s="22" t="s">
        <v>114</v>
      </c>
      <c r="N35" s="22" t="s">
        <v>116</v>
      </c>
      <c r="O35" s="22" t="s">
        <v>116</v>
      </c>
      <c r="P35" s="22"/>
      <c r="Q35" s="5">
        <v>190</v>
      </c>
      <c r="R35" s="5">
        <v>190</v>
      </c>
      <c r="S35" s="22" t="s">
        <v>111</v>
      </c>
      <c r="T35" s="22" t="s">
        <v>116</v>
      </c>
      <c r="U35" s="22" t="s">
        <v>116</v>
      </c>
      <c r="V35" s="22"/>
      <c r="W35" s="22" t="s">
        <v>136</v>
      </c>
      <c r="X35" s="5">
        <v>770</v>
      </c>
      <c r="Y35" s="5">
        <v>770</v>
      </c>
      <c r="Z35" s="22" t="s">
        <v>111</v>
      </c>
      <c r="AA35" s="22" t="s">
        <v>116</v>
      </c>
      <c r="AB35" s="22" t="s">
        <v>116</v>
      </c>
      <c r="AC35" s="22"/>
      <c r="AD35" s="5">
        <v>500</v>
      </c>
      <c r="AE35" s="5">
        <v>500</v>
      </c>
      <c r="AF35" s="22" t="s">
        <v>111</v>
      </c>
      <c r="AG35" s="22" t="s">
        <v>116</v>
      </c>
      <c r="AH35" s="22" t="s">
        <v>116</v>
      </c>
      <c r="AI35" s="22"/>
      <c r="AJ35" s="5">
        <v>244</v>
      </c>
      <c r="AK35" s="5">
        <v>244</v>
      </c>
      <c r="AL35" s="22" t="s">
        <v>111</v>
      </c>
      <c r="AM35" s="22" t="s">
        <v>116</v>
      </c>
      <c r="AN35" s="22" t="s">
        <v>116</v>
      </c>
      <c r="AO35" s="22"/>
      <c r="AP35" s="5">
        <v>90</v>
      </c>
      <c r="AQ35" s="5">
        <v>90</v>
      </c>
      <c r="AR35" s="22" t="s">
        <v>111</v>
      </c>
      <c r="AS35" s="22" t="s">
        <v>116</v>
      </c>
      <c r="AT35" s="22" t="s">
        <v>116</v>
      </c>
      <c r="AU35" s="22"/>
      <c r="AV35" s="5">
        <v>70</v>
      </c>
      <c r="AW35" s="5">
        <v>70</v>
      </c>
      <c r="AX35" s="22" t="s">
        <v>111</v>
      </c>
      <c r="AY35" s="22" t="s">
        <v>116</v>
      </c>
      <c r="AZ35" s="22" t="s">
        <v>116</v>
      </c>
      <c r="BA35" s="5">
        <v>125</v>
      </c>
      <c r="BB35" s="5">
        <v>90</v>
      </c>
      <c r="BC35" s="6">
        <v>72</v>
      </c>
      <c r="BD35" s="22" t="s">
        <v>111</v>
      </c>
      <c r="BE35" s="22" t="s">
        <v>116</v>
      </c>
      <c r="BF35" s="22" t="s">
        <v>116</v>
      </c>
      <c r="BG35" s="22"/>
      <c r="BH35" s="5">
        <v>60</v>
      </c>
      <c r="BI35" s="5">
        <v>60</v>
      </c>
      <c r="BJ35" s="22" t="s">
        <v>111</v>
      </c>
      <c r="BK35" s="22" t="s">
        <v>116</v>
      </c>
      <c r="BL35" s="22" t="s">
        <v>116</v>
      </c>
      <c r="BM35" s="22"/>
      <c r="BN35" s="5">
        <v>400</v>
      </c>
      <c r="BO35" s="5">
        <v>400</v>
      </c>
      <c r="BP35" s="22" t="s">
        <v>111</v>
      </c>
      <c r="BQ35" s="22" t="s">
        <v>115</v>
      </c>
      <c r="BR35" s="22"/>
      <c r="BS35" s="22"/>
      <c r="BT35" s="22"/>
      <c r="BU35" s="22"/>
      <c r="BV35" s="22"/>
      <c r="BW35" s="22" t="s">
        <v>115</v>
      </c>
      <c r="BX35" s="22"/>
      <c r="BY35" s="22"/>
      <c r="BZ35" s="22"/>
      <c r="CA35" s="22"/>
      <c r="CB35" s="22"/>
      <c r="CC35" s="22" t="s">
        <v>115</v>
      </c>
      <c r="CD35" s="22"/>
      <c r="CE35" s="22"/>
      <c r="CF35" s="22"/>
      <c r="CG35" s="22"/>
      <c r="CH35" s="22"/>
      <c r="CI35" s="22" t="s">
        <v>115</v>
      </c>
      <c r="CJ35" s="22"/>
      <c r="CK35" s="22"/>
      <c r="CL35" s="22"/>
      <c r="CM35" s="22"/>
      <c r="CN35" s="22"/>
      <c r="CO35" s="22"/>
      <c r="CP35" s="22" t="s">
        <v>117</v>
      </c>
      <c r="CQ35" s="5">
        <v>1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22"/>
      <c r="CZ35" s="3">
        <v>27587320</v>
      </c>
      <c r="DA35" s="3" t="s">
        <v>1727</v>
      </c>
      <c r="DC35" s="22">
        <v>49</v>
      </c>
    </row>
    <row r="36" spans="1:107" x14ac:dyDescent="0.25">
      <c r="A36" s="9" t="s">
        <v>629</v>
      </c>
      <c r="B36" s="22" t="s">
        <v>270</v>
      </c>
      <c r="C36" s="22" t="s">
        <v>271</v>
      </c>
      <c r="D36" s="22" t="s">
        <v>238</v>
      </c>
      <c r="E36" s="22" t="s">
        <v>110</v>
      </c>
      <c r="F36" s="22" t="s">
        <v>145</v>
      </c>
      <c r="G36" s="3">
        <v>30</v>
      </c>
      <c r="H36" s="22" t="s">
        <v>111</v>
      </c>
      <c r="I36" s="3" t="s">
        <v>710</v>
      </c>
      <c r="J36" s="22" t="s">
        <v>158</v>
      </c>
      <c r="K36" s="3" t="s">
        <v>717</v>
      </c>
      <c r="L36" s="22" t="s">
        <v>113</v>
      </c>
      <c r="M36" s="22" t="s">
        <v>114</v>
      </c>
      <c r="N36" s="22" t="s">
        <v>116</v>
      </c>
      <c r="O36" s="22" t="s">
        <v>116</v>
      </c>
      <c r="P36" s="22"/>
      <c r="Q36" s="5">
        <v>190</v>
      </c>
      <c r="R36" s="5">
        <v>190</v>
      </c>
      <c r="S36" s="22" t="s">
        <v>111</v>
      </c>
      <c r="T36" s="22" t="s">
        <v>116</v>
      </c>
      <c r="U36" s="22" t="s">
        <v>116</v>
      </c>
      <c r="V36" s="22"/>
      <c r="W36" s="22" t="s">
        <v>136</v>
      </c>
      <c r="X36" s="5">
        <v>720</v>
      </c>
      <c r="Y36" s="5">
        <v>720</v>
      </c>
      <c r="Z36" s="22" t="s">
        <v>111</v>
      </c>
      <c r="AA36" s="22" t="s">
        <v>116</v>
      </c>
      <c r="AB36" s="22" t="s">
        <v>116</v>
      </c>
      <c r="AC36" s="22"/>
      <c r="AD36" s="5">
        <v>550</v>
      </c>
      <c r="AE36" s="5">
        <v>550</v>
      </c>
      <c r="AF36" s="22" t="s">
        <v>111</v>
      </c>
      <c r="AG36" s="22" t="s">
        <v>116</v>
      </c>
      <c r="AH36" s="22" t="s">
        <v>116</v>
      </c>
      <c r="AI36" s="22"/>
      <c r="AJ36" s="5">
        <v>240</v>
      </c>
      <c r="AK36" s="5">
        <v>240</v>
      </c>
      <c r="AL36" s="22" t="s">
        <v>111</v>
      </c>
      <c r="AM36" s="22" t="s">
        <v>116</v>
      </c>
      <c r="AN36" s="22" t="s">
        <v>116</v>
      </c>
      <c r="AO36" s="22"/>
      <c r="AP36" s="5">
        <v>100</v>
      </c>
      <c r="AQ36" s="5">
        <v>100</v>
      </c>
      <c r="AR36" s="22" t="s">
        <v>111</v>
      </c>
      <c r="AS36" s="22" t="s">
        <v>116</v>
      </c>
      <c r="AT36" s="22" t="s">
        <v>116</v>
      </c>
      <c r="AU36" s="22"/>
      <c r="AV36" s="5">
        <v>80</v>
      </c>
      <c r="AW36" s="5">
        <v>80</v>
      </c>
      <c r="AX36" s="22" t="s">
        <v>111</v>
      </c>
      <c r="AY36" s="22" t="s">
        <v>116</v>
      </c>
      <c r="AZ36" s="22" t="s">
        <v>116</v>
      </c>
      <c r="BA36" s="5">
        <v>125</v>
      </c>
      <c r="BB36" s="5">
        <v>100</v>
      </c>
      <c r="BC36" s="6">
        <v>80</v>
      </c>
      <c r="BD36" s="22" t="s">
        <v>111</v>
      </c>
      <c r="BE36" s="22" t="s">
        <v>116</v>
      </c>
      <c r="BF36" s="22" t="s">
        <v>116</v>
      </c>
      <c r="BG36" s="22"/>
      <c r="BH36" s="5">
        <v>55</v>
      </c>
      <c r="BI36" s="5">
        <v>55</v>
      </c>
      <c r="BJ36" s="22" t="s">
        <v>111</v>
      </c>
      <c r="BK36" s="22" t="s">
        <v>116</v>
      </c>
      <c r="BL36" s="22" t="s">
        <v>116</v>
      </c>
      <c r="BM36" s="22"/>
      <c r="BN36" s="5">
        <v>440</v>
      </c>
      <c r="BO36" s="5">
        <v>440</v>
      </c>
      <c r="BP36" s="22" t="s">
        <v>111</v>
      </c>
      <c r="BQ36" s="22" t="s">
        <v>115</v>
      </c>
      <c r="BR36" s="22"/>
      <c r="BS36" s="22"/>
      <c r="BT36" s="22"/>
      <c r="BU36" s="22"/>
      <c r="BV36" s="22"/>
      <c r="BW36" s="22" t="s">
        <v>115</v>
      </c>
      <c r="BX36" s="22"/>
      <c r="BY36" s="22"/>
      <c r="BZ36" s="22"/>
      <c r="CA36" s="22"/>
      <c r="CB36" s="22"/>
      <c r="CC36" s="22" t="s">
        <v>115</v>
      </c>
      <c r="CD36" s="22"/>
      <c r="CE36" s="22"/>
      <c r="CF36" s="22"/>
      <c r="CG36" s="22"/>
      <c r="CH36" s="22"/>
      <c r="CI36" s="22" t="s">
        <v>115</v>
      </c>
      <c r="CJ36" s="22"/>
      <c r="CK36" s="22"/>
      <c r="CL36" s="22"/>
      <c r="CM36" s="22"/>
      <c r="CN36" s="22"/>
      <c r="CO36" s="22"/>
      <c r="CP36" s="22" t="s">
        <v>117</v>
      </c>
      <c r="CQ36" s="5">
        <v>1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22"/>
      <c r="CZ36" s="3">
        <v>27587120</v>
      </c>
      <c r="DA36" s="3" t="s">
        <v>1751</v>
      </c>
      <c r="DC36" s="22">
        <v>50</v>
      </c>
    </row>
    <row r="37" spans="1:107" x14ac:dyDescent="0.25">
      <c r="A37" s="9" t="s">
        <v>630</v>
      </c>
      <c r="B37" s="22" t="s">
        <v>274</v>
      </c>
      <c r="C37" s="22" t="s">
        <v>275</v>
      </c>
      <c r="D37" s="22" t="s">
        <v>238</v>
      </c>
      <c r="E37" s="22" t="s">
        <v>110</v>
      </c>
      <c r="F37" s="22" t="s">
        <v>145</v>
      </c>
      <c r="G37" s="3">
        <v>30</v>
      </c>
      <c r="H37" s="22" t="s">
        <v>111</v>
      </c>
      <c r="I37" s="3" t="s">
        <v>710</v>
      </c>
      <c r="J37" s="22" t="s">
        <v>158</v>
      </c>
      <c r="K37" s="3" t="s">
        <v>717</v>
      </c>
      <c r="L37" s="22" t="s">
        <v>113</v>
      </c>
      <c r="M37" s="22" t="s">
        <v>114</v>
      </c>
      <c r="N37" s="22" t="s">
        <v>116</v>
      </c>
      <c r="O37" s="22" t="s">
        <v>116</v>
      </c>
      <c r="P37" s="22"/>
      <c r="Q37" s="5">
        <v>190</v>
      </c>
      <c r="R37" s="5">
        <v>190</v>
      </c>
      <c r="S37" s="22" t="s">
        <v>111</v>
      </c>
      <c r="T37" s="22" t="s">
        <v>116</v>
      </c>
      <c r="U37" s="22" t="s">
        <v>116</v>
      </c>
      <c r="V37" s="22"/>
      <c r="W37" s="22" t="s">
        <v>136</v>
      </c>
      <c r="X37" s="5">
        <v>700</v>
      </c>
      <c r="Y37" s="5">
        <v>700</v>
      </c>
      <c r="Z37" s="22" t="s">
        <v>111</v>
      </c>
      <c r="AA37" s="22" t="s">
        <v>116</v>
      </c>
      <c r="AB37" s="22" t="s">
        <v>116</v>
      </c>
      <c r="AC37" s="22"/>
      <c r="AD37" s="5">
        <v>500</v>
      </c>
      <c r="AE37" s="5">
        <v>500</v>
      </c>
      <c r="AF37" s="22" t="s">
        <v>111</v>
      </c>
      <c r="AG37" s="22" t="s">
        <v>116</v>
      </c>
      <c r="AH37" s="22" t="s">
        <v>116</v>
      </c>
      <c r="AI37" s="22"/>
      <c r="AJ37" s="5">
        <v>245</v>
      </c>
      <c r="AK37" s="5">
        <v>245</v>
      </c>
      <c r="AL37" s="22" t="s">
        <v>111</v>
      </c>
      <c r="AM37" s="22" t="s">
        <v>116</v>
      </c>
      <c r="AN37" s="22" t="s">
        <v>116</v>
      </c>
      <c r="AO37" s="22"/>
      <c r="AP37" s="5">
        <v>90</v>
      </c>
      <c r="AQ37" s="5">
        <v>90</v>
      </c>
      <c r="AR37" s="22" t="s">
        <v>111</v>
      </c>
      <c r="AS37" s="22" t="s">
        <v>116</v>
      </c>
      <c r="AT37" s="22" t="s">
        <v>116</v>
      </c>
      <c r="AU37" s="22"/>
      <c r="AV37" s="5">
        <v>70</v>
      </c>
      <c r="AW37" s="5">
        <v>70</v>
      </c>
      <c r="AX37" s="22" t="s">
        <v>111</v>
      </c>
      <c r="AY37" s="22" t="s">
        <v>116</v>
      </c>
      <c r="AZ37" s="22" t="s">
        <v>116</v>
      </c>
      <c r="BA37" s="5">
        <v>125</v>
      </c>
      <c r="BB37" s="5">
        <v>90</v>
      </c>
      <c r="BC37" s="6">
        <v>72</v>
      </c>
      <c r="BD37" s="22" t="s">
        <v>111</v>
      </c>
      <c r="BE37" s="22" t="s">
        <v>116</v>
      </c>
      <c r="BF37" s="22" t="s">
        <v>116</v>
      </c>
      <c r="BG37" s="22"/>
      <c r="BH37" s="5">
        <v>50</v>
      </c>
      <c r="BI37" s="5">
        <v>50</v>
      </c>
      <c r="BJ37" s="22" t="s">
        <v>111</v>
      </c>
      <c r="BK37" s="22" t="s">
        <v>116</v>
      </c>
      <c r="BL37" s="22" t="s">
        <v>116</v>
      </c>
      <c r="BM37" s="22"/>
      <c r="BN37" s="5">
        <v>400</v>
      </c>
      <c r="BO37" s="5">
        <v>400</v>
      </c>
      <c r="BP37" s="22" t="s">
        <v>111</v>
      </c>
      <c r="BQ37" s="22" t="s">
        <v>115</v>
      </c>
      <c r="BR37" s="22"/>
      <c r="BS37" s="22"/>
      <c r="BT37" s="22"/>
      <c r="BU37" s="22"/>
      <c r="BV37" s="22"/>
      <c r="BW37" s="22" t="s">
        <v>115</v>
      </c>
      <c r="BX37" s="22"/>
      <c r="BY37" s="22"/>
      <c r="BZ37" s="22"/>
      <c r="CA37" s="22"/>
      <c r="CB37" s="22"/>
      <c r="CC37" s="22" t="s">
        <v>115</v>
      </c>
      <c r="CD37" s="22"/>
      <c r="CE37" s="22"/>
      <c r="CF37" s="22"/>
      <c r="CG37" s="22"/>
      <c r="CH37" s="22"/>
      <c r="CI37" s="22" t="s">
        <v>115</v>
      </c>
      <c r="CJ37" s="22"/>
      <c r="CK37" s="22"/>
      <c r="CL37" s="22"/>
      <c r="CM37" s="22"/>
      <c r="CN37" s="22"/>
      <c r="CO37" s="22"/>
      <c r="CP37" s="22" t="s">
        <v>117</v>
      </c>
      <c r="CQ37" s="5">
        <v>1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22"/>
      <c r="CZ37" s="3">
        <v>27586570</v>
      </c>
      <c r="DA37" s="3" t="s">
        <v>1815</v>
      </c>
      <c r="DC37" s="22">
        <v>51</v>
      </c>
    </row>
    <row r="38" spans="1:107" x14ac:dyDescent="0.25">
      <c r="A38" s="9" t="s">
        <v>631</v>
      </c>
      <c r="B38" s="3" t="s">
        <v>278</v>
      </c>
      <c r="C38" s="3" t="s">
        <v>279</v>
      </c>
      <c r="D38" s="3" t="s">
        <v>238</v>
      </c>
      <c r="E38" s="3" t="s">
        <v>110</v>
      </c>
      <c r="F38" s="3" t="s">
        <v>145</v>
      </c>
      <c r="G38" s="3">
        <v>30</v>
      </c>
      <c r="H38" s="3" t="s">
        <v>111</v>
      </c>
      <c r="I38" s="3" t="s">
        <v>710</v>
      </c>
      <c r="J38" s="3" t="s">
        <v>191</v>
      </c>
      <c r="K38" s="3" t="s">
        <v>711</v>
      </c>
      <c r="L38" s="3" t="s">
        <v>113</v>
      </c>
      <c r="M38" s="3" t="s">
        <v>114</v>
      </c>
      <c r="N38" s="3" t="s">
        <v>116</v>
      </c>
      <c r="O38" s="3" t="s">
        <v>116</v>
      </c>
      <c r="P38" s="22"/>
      <c r="Q38" s="5">
        <v>190</v>
      </c>
      <c r="R38" s="5">
        <v>190</v>
      </c>
      <c r="S38" s="3" t="s">
        <v>111</v>
      </c>
      <c r="T38" s="3" t="s">
        <v>116</v>
      </c>
      <c r="U38" s="3" t="s">
        <v>116</v>
      </c>
      <c r="V38" s="22"/>
      <c r="W38" s="3" t="s">
        <v>136</v>
      </c>
      <c r="X38" s="5">
        <v>700</v>
      </c>
      <c r="Y38" s="5">
        <v>700</v>
      </c>
      <c r="Z38" s="3" t="s">
        <v>111</v>
      </c>
      <c r="AA38" s="3" t="s">
        <v>116</v>
      </c>
      <c r="AB38" s="3" t="s">
        <v>116</v>
      </c>
      <c r="AC38" s="22"/>
      <c r="AD38" s="5">
        <v>550</v>
      </c>
      <c r="AE38" s="5">
        <v>550</v>
      </c>
      <c r="AF38" s="3" t="s">
        <v>111</v>
      </c>
      <c r="AG38" s="3" t="s">
        <v>116</v>
      </c>
      <c r="AH38" s="3" t="s">
        <v>116</v>
      </c>
      <c r="AI38" s="22"/>
      <c r="AJ38" s="5">
        <v>250</v>
      </c>
      <c r="AK38" s="5">
        <v>250</v>
      </c>
      <c r="AL38" s="3" t="s">
        <v>111</v>
      </c>
      <c r="AM38" s="3" t="s">
        <v>116</v>
      </c>
      <c r="AN38" s="3" t="s">
        <v>116</v>
      </c>
      <c r="AP38" s="5">
        <v>100</v>
      </c>
      <c r="AQ38" s="5">
        <v>100</v>
      </c>
      <c r="AR38" s="3" t="s">
        <v>111</v>
      </c>
      <c r="AS38" s="3" t="s">
        <v>116</v>
      </c>
      <c r="AT38" s="3" t="s">
        <v>116</v>
      </c>
      <c r="AV38" s="5">
        <v>100</v>
      </c>
      <c r="AW38" s="5">
        <v>100</v>
      </c>
      <c r="AX38" s="3" t="s">
        <v>111</v>
      </c>
      <c r="AY38" s="3" t="s">
        <v>116</v>
      </c>
      <c r="AZ38" s="3" t="s">
        <v>116</v>
      </c>
      <c r="BA38" s="5">
        <v>125</v>
      </c>
      <c r="BB38" s="5">
        <v>100</v>
      </c>
      <c r="BC38" s="6">
        <v>80</v>
      </c>
      <c r="BD38" s="3" t="s">
        <v>111</v>
      </c>
      <c r="BE38" s="3" t="s">
        <v>116</v>
      </c>
      <c r="BF38" s="3" t="s">
        <v>116</v>
      </c>
      <c r="BG38" s="22"/>
      <c r="BH38" s="5">
        <v>80</v>
      </c>
      <c r="BI38" s="5">
        <v>80</v>
      </c>
      <c r="BJ38" s="3" t="s">
        <v>111</v>
      </c>
      <c r="BK38" s="3" t="s">
        <v>116</v>
      </c>
      <c r="BL38" s="3" t="s">
        <v>116</v>
      </c>
      <c r="BN38" s="5">
        <v>450</v>
      </c>
      <c r="BO38" s="5">
        <v>450</v>
      </c>
      <c r="BP38" s="3" t="s">
        <v>111</v>
      </c>
      <c r="BQ38" s="3" t="s">
        <v>115</v>
      </c>
      <c r="BS38" s="22"/>
      <c r="BT38" s="22"/>
      <c r="BU38" s="22"/>
      <c r="BW38" s="3" t="s">
        <v>115</v>
      </c>
      <c r="BZ38" s="22"/>
      <c r="CA38" s="22"/>
      <c r="CC38" s="3" t="s">
        <v>115</v>
      </c>
      <c r="CF38" s="22"/>
      <c r="CG38" s="22"/>
      <c r="CI38" s="3" t="s">
        <v>115</v>
      </c>
      <c r="CJ38" s="22"/>
      <c r="CN38" s="22"/>
      <c r="CO38" s="22"/>
      <c r="CP38" s="3" t="s">
        <v>117</v>
      </c>
      <c r="CQ38" s="5">
        <v>1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Z38" s="3">
        <v>27586572</v>
      </c>
      <c r="DA38" s="3" t="s">
        <v>1819</v>
      </c>
      <c r="DC38" s="22">
        <v>52</v>
      </c>
    </row>
    <row r="39" spans="1:107" x14ac:dyDescent="0.25">
      <c r="A39" s="9" t="s">
        <v>632</v>
      </c>
      <c r="B39" s="22" t="s">
        <v>286</v>
      </c>
      <c r="C39" s="22" t="s">
        <v>287</v>
      </c>
      <c r="D39" s="22" t="s">
        <v>238</v>
      </c>
      <c r="E39" s="22" t="s">
        <v>110</v>
      </c>
      <c r="F39" s="22" t="s">
        <v>109</v>
      </c>
      <c r="G39" s="3">
        <v>30</v>
      </c>
      <c r="H39" s="22" t="s">
        <v>111</v>
      </c>
      <c r="I39" s="3" t="s">
        <v>710</v>
      </c>
      <c r="J39" s="22" t="s">
        <v>126</v>
      </c>
      <c r="K39" s="3" t="s">
        <v>718</v>
      </c>
      <c r="L39" s="22" t="s">
        <v>113</v>
      </c>
      <c r="M39" s="22" t="s">
        <v>114</v>
      </c>
      <c r="N39" s="22" t="s">
        <v>116</v>
      </c>
      <c r="O39" s="22" t="s">
        <v>116</v>
      </c>
      <c r="P39" s="22"/>
      <c r="Q39" s="5">
        <v>180</v>
      </c>
      <c r="R39" s="5">
        <v>180</v>
      </c>
      <c r="S39" s="22" t="s">
        <v>111</v>
      </c>
      <c r="T39" s="22" t="s">
        <v>116</v>
      </c>
      <c r="U39" s="22" t="s">
        <v>116</v>
      </c>
      <c r="V39" s="22"/>
      <c r="W39" s="22" t="s">
        <v>127</v>
      </c>
      <c r="X39" s="5">
        <v>680</v>
      </c>
      <c r="Y39" s="5">
        <v>680</v>
      </c>
      <c r="Z39" s="22" t="s">
        <v>111</v>
      </c>
      <c r="AA39" s="22" t="s">
        <v>116</v>
      </c>
      <c r="AB39" s="22" t="s">
        <v>116</v>
      </c>
      <c r="AC39" s="22"/>
      <c r="AD39" s="5">
        <v>520</v>
      </c>
      <c r="AE39" s="5">
        <v>520</v>
      </c>
      <c r="AF39" s="22" t="s">
        <v>111</v>
      </c>
      <c r="AG39" s="22" t="s">
        <v>116</v>
      </c>
      <c r="AH39" s="22" t="s">
        <v>116</v>
      </c>
      <c r="AI39" s="22"/>
      <c r="AJ39" s="5">
        <v>240</v>
      </c>
      <c r="AK39" s="5">
        <v>240</v>
      </c>
      <c r="AL39" s="22" t="s">
        <v>111</v>
      </c>
      <c r="AM39" s="22" t="s">
        <v>116</v>
      </c>
      <c r="AN39" s="22" t="s">
        <v>116</v>
      </c>
      <c r="AO39" s="22"/>
      <c r="AP39" s="5">
        <v>100</v>
      </c>
      <c r="AQ39" s="5">
        <v>100</v>
      </c>
      <c r="AR39" s="22" t="s">
        <v>111</v>
      </c>
      <c r="AS39" s="22" t="s">
        <v>116</v>
      </c>
      <c r="AT39" s="22" t="s">
        <v>116</v>
      </c>
      <c r="AU39" s="22"/>
      <c r="AV39" s="5">
        <v>80</v>
      </c>
      <c r="AW39" s="5">
        <v>80</v>
      </c>
      <c r="AX39" s="22" t="s">
        <v>111</v>
      </c>
      <c r="AY39" s="22" t="s">
        <v>116</v>
      </c>
      <c r="AZ39" s="22" t="s">
        <v>116</v>
      </c>
      <c r="BA39" s="5">
        <v>125</v>
      </c>
      <c r="BB39" s="5">
        <v>100</v>
      </c>
      <c r="BC39" s="6">
        <v>80</v>
      </c>
      <c r="BD39" s="22" t="s">
        <v>111</v>
      </c>
      <c r="BE39" s="22" t="s">
        <v>116</v>
      </c>
      <c r="BF39" s="22" t="s">
        <v>116</v>
      </c>
      <c r="BG39" s="22"/>
      <c r="BH39" s="5">
        <v>70</v>
      </c>
      <c r="BI39" s="5">
        <v>70</v>
      </c>
      <c r="BJ39" s="22" t="s">
        <v>111</v>
      </c>
      <c r="BK39" s="22" t="s">
        <v>116</v>
      </c>
      <c r="BL39" s="22" t="s">
        <v>116</v>
      </c>
      <c r="BM39" s="22"/>
      <c r="BN39" s="5">
        <v>420</v>
      </c>
      <c r="BO39" s="5">
        <v>420</v>
      </c>
      <c r="BP39" s="22" t="s">
        <v>111</v>
      </c>
      <c r="BQ39" s="22" t="s">
        <v>115</v>
      </c>
      <c r="BR39" s="22"/>
      <c r="BS39" s="22"/>
      <c r="BT39" s="22"/>
      <c r="BU39" s="22"/>
      <c r="BV39" s="22"/>
      <c r="BW39" s="22" t="s">
        <v>115</v>
      </c>
      <c r="BX39" s="22"/>
      <c r="BY39" s="22"/>
      <c r="BZ39" s="22"/>
      <c r="CA39" s="22"/>
      <c r="CB39" s="22"/>
      <c r="CC39" s="22" t="s">
        <v>115</v>
      </c>
      <c r="CD39" s="22"/>
      <c r="CE39" s="22"/>
      <c r="CF39" s="22"/>
      <c r="CG39" s="22"/>
      <c r="CH39" s="22"/>
      <c r="CI39" s="22" t="s">
        <v>115</v>
      </c>
      <c r="CJ39" s="22"/>
      <c r="CK39" s="22"/>
      <c r="CL39" s="22"/>
      <c r="CM39" s="22"/>
      <c r="CN39" s="22"/>
      <c r="CO39" s="22"/>
      <c r="CP39" s="22" t="s">
        <v>117</v>
      </c>
      <c r="CQ39" s="5">
        <v>1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22"/>
      <c r="CZ39" s="3">
        <v>27587190</v>
      </c>
      <c r="DA39" s="3" t="s">
        <v>1853</v>
      </c>
      <c r="DC39" s="22">
        <v>53</v>
      </c>
    </row>
    <row r="40" spans="1:107" x14ac:dyDescent="0.25">
      <c r="A40" s="9" t="s">
        <v>633</v>
      </c>
      <c r="B40" s="22" t="s">
        <v>290</v>
      </c>
      <c r="C40" s="22" t="s">
        <v>291</v>
      </c>
      <c r="D40" s="22" t="s">
        <v>238</v>
      </c>
      <c r="E40" s="22" t="s">
        <v>110</v>
      </c>
      <c r="F40" s="22" t="s">
        <v>109</v>
      </c>
      <c r="G40" s="3">
        <v>30</v>
      </c>
      <c r="H40" s="22" t="s">
        <v>111</v>
      </c>
      <c r="I40" s="3" t="s">
        <v>710</v>
      </c>
      <c r="J40" s="22" t="s">
        <v>126</v>
      </c>
      <c r="K40" s="3" t="s">
        <v>718</v>
      </c>
      <c r="L40" s="22" t="s">
        <v>113</v>
      </c>
      <c r="M40" s="22" t="s">
        <v>114</v>
      </c>
      <c r="N40" s="22" t="s">
        <v>116</v>
      </c>
      <c r="O40" s="22" t="s">
        <v>116</v>
      </c>
      <c r="P40" s="22"/>
      <c r="Q40" s="5">
        <v>180</v>
      </c>
      <c r="R40" s="5">
        <v>180</v>
      </c>
      <c r="S40" s="22" t="s">
        <v>111</v>
      </c>
      <c r="T40" s="22" t="s">
        <v>116</v>
      </c>
      <c r="U40" s="22" t="s">
        <v>116</v>
      </c>
      <c r="V40" s="22"/>
      <c r="W40" s="22" t="s">
        <v>136</v>
      </c>
      <c r="X40" s="5">
        <v>770</v>
      </c>
      <c r="Y40" s="5">
        <v>770</v>
      </c>
      <c r="Z40" s="22" t="s">
        <v>111</v>
      </c>
      <c r="AA40" s="22" t="s">
        <v>116</v>
      </c>
      <c r="AB40" s="22" t="s">
        <v>116</v>
      </c>
      <c r="AC40" s="22"/>
      <c r="AD40" s="5">
        <v>550</v>
      </c>
      <c r="AE40" s="5">
        <v>550</v>
      </c>
      <c r="AF40" s="22" t="s">
        <v>111</v>
      </c>
      <c r="AG40" s="22" t="s">
        <v>116</v>
      </c>
      <c r="AH40" s="22" t="s">
        <v>116</v>
      </c>
      <c r="AI40" s="22"/>
      <c r="AJ40" s="5">
        <v>250</v>
      </c>
      <c r="AK40" s="5">
        <v>250</v>
      </c>
      <c r="AL40" s="22" t="s">
        <v>111</v>
      </c>
      <c r="AM40" s="22" t="s">
        <v>116</v>
      </c>
      <c r="AN40" s="22" t="s">
        <v>116</v>
      </c>
      <c r="AO40" s="22"/>
      <c r="AP40" s="5">
        <v>100</v>
      </c>
      <c r="AQ40" s="5">
        <v>100</v>
      </c>
      <c r="AR40" s="22" t="s">
        <v>111</v>
      </c>
      <c r="AS40" s="22" t="s">
        <v>116</v>
      </c>
      <c r="AT40" s="22" t="s">
        <v>116</v>
      </c>
      <c r="AU40" s="22"/>
      <c r="AV40" s="5">
        <v>70</v>
      </c>
      <c r="AW40" s="5">
        <v>70</v>
      </c>
      <c r="AX40" s="22" t="s">
        <v>111</v>
      </c>
      <c r="AY40" s="22" t="s">
        <v>116</v>
      </c>
      <c r="AZ40" s="22" t="s">
        <v>116</v>
      </c>
      <c r="BA40" s="5">
        <v>125</v>
      </c>
      <c r="BB40" s="5">
        <v>100</v>
      </c>
      <c r="BC40" s="6">
        <v>80</v>
      </c>
      <c r="BD40" s="22" t="s">
        <v>111</v>
      </c>
      <c r="BE40" s="22" t="s">
        <v>116</v>
      </c>
      <c r="BF40" s="22" t="s">
        <v>116</v>
      </c>
      <c r="BG40" s="22"/>
      <c r="BH40" s="5">
        <v>60</v>
      </c>
      <c r="BI40" s="5">
        <v>60</v>
      </c>
      <c r="BJ40" s="22" t="s">
        <v>111</v>
      </c>
      <c r="BK40" s="22" t="s">
        <v>116</v>
      </c>
      <c r="BL40" s="22" t="s">
        <v>116</v>
      </c>
      <c r="BM40" s="22"/>
      <c r="BN40" s="5">
        <v>450</v>
      </c>
      <c r="BO40" s="5">
        <v>450</v>
      </c>
      <c r="BP40" s="22" t="s">
        <v>111</v>
      </c>
      <c r="BQ40" s="22" t="s">
        <v>115</v>
      </c>
      <c r="BR40" s="22"/>
      <c r="BS40" s="22"/>
      <c r="BT40" s="22"/>
      <c r="BU40" s="22"/>
      <c r="BV40" s="22"/>
      <c r="BW40" s="22" t="s">
        <v>115</v>
      </c>
      <c r="BX40" s="22"/>
      <c r="BY40" s="22"/>
      <c r="BZ40" s="22"/>
      <c r="CA40" s="22"/>
      <c r="CB40" s="22"/>
      <c r="CC40" s="22" t="s">
        <v>115</v>
      </c>
      <c r="CD40" s="22"/>
      <c r="CE40" s="22"/>
      <c r="CF40" s="22"/>
      <c r="CG40" s="22"/>
      <c r="CH40" s="22"/>
      <c r="CI40" s="22" t="s">
        <v>115</v>
      </c>
      <c r="CJ40" s="22"/>
      <c r="CK40" s="22"/>
      <c r="CL40" s="22"/>
      <c r="CM40" s="22"/>
      <c r="CN40" s="22"/>
      <c r="CO40" s="22"/>
      <c r="CP40" s="22" t="s">
        <v>117</v>
      </c>
      <c r="CQ40" s="5">
        <v>1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22"/>
      <c r="CZ40" s="3">
        <v>27586950</v>
      </c>
      <c r="DA40" s="3" t="s">
        <v>1867</v>
      </c>
      <c r="DC40" s="22">
        <v>54</v>
      </c>
    </row>
    <row r="41" spans="1:107" x14ac:dyDescent="0.25">
      <c r="A41" s="9" t="s">
        <v>634</v>
      </c>
      <c r="B41" s="22" t="s">
        <v>294</v>
      </c>
      <c r="C41" s="22" t="s">
        <v>295</v>
      </c>
      <c r="D41" s="22" t="s">
        <v>238</v>
      </c>
      <c r="E41" s="22" t="s">
        <v>110</v>
      </c>
      <c r="F41" s="22" t="s">
        <v>145</v>
      </c>
      <c r="G41" s="3">
        <v>30</v>
      </c>
      <c r="H41" s="22" t="s">
        <v>111</v>
      </c>
      <c r="I41" s="3" t="s">
        <v>710</v>
      </c>
      <c r="J41" s="22" t="s">
        <v>158</v>
      </c>
      <c r="K41" s="3" t="s">
        <v>717</v>
      </c>
      <c r="L41" s="22" t="s">
        <v>113</v>
      </c>
      <c r="M41" s="22" t="s">
        <v>114</v>
      </c>
      <c r="N41" s="22" t="s">
        <v>116</v>
      </c>
      <c r="O41" s="22" t="s">
        <v>116</v>
      </c>
      <c r="P41" s="22"/>
      <c r="Q41" s="5">
        <v>180</v>
      </c>
      <c r="R41" s="5">
        <v>180</v>
      </c>
      <c r="S41" s="22" t="s">
        <v>111</v>
      </c>
      <c r="T41" s="22" t="s">
        <v>116</v>
      </c>
      <c r="U41" s="22" t="s">
        <v>116</v>
      </c>
      <c r="V41" s="22"/>
      <c r="W41" s="22" t="s">
        <v>136</v>
      </c>
      <c r="X41" s="5">
        <v>700</v>
      </c>
      <c r="Y41" s="5">
        <v>700</v>
      </c>
      <c r="Z41" s="22" t="s">
        <v>111</v>
      </c>
      <c r="AA41" s="22" t="s">
        <v>116</v>
      </c>
      <c r="AB41" s="22" t="s">
        <v>116</v>
      </c>
      <c r="AC41" s="22"/>
      <c r="AD41" s="5">
        <v>600</v>
      </c>
      <c r="AE41" s="5">
        <v>600</v>
      </c>
      <c r="AF41" s="22" t="s">
        <v>111</v>
      </c>
      <c r="AG41" s="22" t="s">
        <v>116</v>
      </c>
      <c r="AH41" s="22" t="s">
        <v>116</v>
      </c>
      <c r="AI41" s="22"/>
      <c r="AJ41" s="5">
        <v>250</v>
      </c>
      <c r="AK41" s="5">
        <v>250</v>
      </c>
      <c r="AL41" s="22" t="s">
        <v>111</v>
      </c>
      <c r="AM41" s="22" t="s">
        <v>116</v>
      </c>
      <c r="AN41" s="22" t="s">
        <v>116</v>
      </c>
      <c r="AO41" s="22"/>
      <c r="AP41" s="5">
        <v>100</v>
      </c>
      <c r="AQ41" s="5">
        <v>100</v>
      </c>
      <c r="AR41" s="22" t="s">
        <v>111</v>
      </c>
      <c r="AS41" s="22" t="s">
        <v>116</v>
      </c>
      <c r="AT41" s="22" t="s">
        <v>116</v>
      </c>
      <c r="AU41" s="22"/>
      <c r="AV41" s="5">
        <v>80</v>
      </c>
      <c r="AW41" s="5">
        <v>80</v>
      </c>
      <c r="AX41" s="22" t="s">
        <v>111</v>
      </c>
      <c r="AY41" s="22" t="s">
        <v>116</v>
      </c>
      <c r="AZ41" s="22" t="s">
        <v>116</v>
      </c>
      <c r="BA41" s="5">
        <v>125</v>
      </c>
      <c r="BB41" s="5">
        <v>100</v>
      </c>
      <c r="BC41" s="6">
        <v>80</v>
      </c>
      <c r="BD41" s="22" t="s">
        <v>111</v>
      </c>
      <c r="BE41" s="22" t="s">
        <v>116</v>
      </c>
      <c r="BF41" s="22" t="s">
        <v>116</v>
      </c>
      <c r="BG41" s="22"/>
      <c r="BH41" s="5">
        <v>70</v>
      </c>
      <c r="BI41" s="5">
        <v>70</v>
      </c>
      <c r="BJ41" s="22" t="s">
        <v>111</v>
      </c>
      <c r="BK41" s="22" t="s">
        <v>116</v>
      </c>
      <c r="BL41" s="22" t="s">
        <v>116</v>
      </c>
      <c r="BM41" s="22"/>
      <c r="BN41" s="5">
        <v>470</v>
      </c>
      <c r="BO41" s="5">
        <v>470</v>
      </c>
      <c r="BP41" s="22" t="s">
        <v>111</v>
      </c>
      <c r="BQ41" s="22" t="s">
        <v>115</v>
      </c>
      <c r="BR41" s="22"/>
      <c r="BS41" s="22"/>
      <c r="BT41" s="22"/>
      <c r="BU41" s="22"/>
      <c r="BV41" s="22"/>
      <c r="BW41" s="22" t="s">
        <v>115</v>
      </c>
      <c r="BX41" s="22"/>
      <c r="BY41" s="22"/>
      <c r="BZ41" s="22"/>
      <c r="CA41" s="22"/>
      <c r="CB41" s="22"/>
      <c r="CC41" s="22" t="s">
        <v>115</v>
      </c>
      <c r="CD41" s="22"/>
      <c r="CE41" s="22"/>
      <c r="CF41" s="22"/>
      <c r="CG41" s="22"/>
      <c r="CH41" s="22"/>
      <c r="CI41" s="22" t="s">
        <v>115</v>
      </c>
      <c r="CJ41" s="22"/>
      <c r="CK41" s="22"/>
      <c r="CL41" s="22"/>
      <c r="CM41" s="22"/>
      <c r="CN41" s="22"/>
      <c r="CO41" s="22"/>
      <c r="CP41" s="22" t="s">
        <v>117</v>
      </c>
      <c r="CQ41" s="5">
        <v>1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22"/>
      <c r="CZ41" s="3">
        <v>27586663</v>
      </c>
      <c r="DA41" s="3" t="s">
        <v>1901</v>
      </c>
      <c r="DC41" s="22">
        <v>55</v>
      </c>
    </row>
    <row r="42" spans="1:107" x14ac:dyDescent="0.25">
      <c r="A42" s="9" t="s">
        <v>635</v>
      </c>
      <c r="B42" s="22" t="s">
        <v>298</v>
      </c>
      <c r="C42" s="22" t="s">
        <v>299</v>
      </c>
      <c r="D42" s="22" t="s">
        <v>238</v>
      </c>
      <c r="E42" s="22" t="s">
        <v>110</v>
      </c>
      <c r="F42" s="22" t="s">
        <v>145</v>
      </c>
      <c r="G42" s="3">
        <v>30</v>
      </c>
      <c r="H42" s="22" t="s">
        <v>111</v>
      </c>
      <c r="I42" s="3" t="s">
        <v>710</v>
      </c>
      <c r="J42" s="22" t="s">
        <v>191</v>
      </c>
      <c r="K42" s="3" t="s">
        <v>711</v>
      </c>
      <c r="L42" s="22" t="s">
        <v>113</v>
      </c>
      <c r="M42" s="22" t="s">
        <v>114</v>
      </c>
      <c r="N42" s="22" t="s">
        <v>116</v>
      </c>
      <c r="O42" s="22" t="s">
        <v>116</v>
      </c>
      <c r="P42" s="22"/>
      <c r="Q42" s="5">
        <v>180</v>
      </c>
      <c r="R42" s="5">
        <v>180</v>
      </c>
      <c r="S42" s="22" t="s">
        <v>111</v>
      </c>
      <c r="T42" s="22" t="s">
        <v>116</v>
      </c>
      <c r="U42" s="22" t="s">
        <v>116</v>
      </c>
      <c r="V42" s="22"/>
      <c r="W42" s="22" t="s">
        <v>127</v>
      </c>
      <c r="X42" s="5">
        <v>630</v>
      </c>
      <c r="Y42" s="5">
        <v>630</v>
      </c>
      <c r="Z42" s="22" t="s">
        <v>111</v>
      </c>
      <c r="AA42" s="22" t="s">
        <v>116</v>
      </c>
      <c r="AB42" s="22" t="s">
        <v>116</v>
      </c>
      <c r="AC42" s="22"/>
      <c r="AD42" s="5">
        <v>550</v>
      </c>
      <c r="AE42" s="5">
        <v>550</v>
      </c>
      <c r="AF42" s="22" t="s">
        <v>111</v>
      </c>
      <c r="AG42" s="22" t="s">
        <v>116</v>
      </c>
      <c r="AH42" s="22" t="s">
        <v>116</v>
      </c>
      <c r="AI42" s="22"/>
      <c r="AJ42" s="5">
        <v>244</v>
      </c>
      <c r="AK42" s="5">
        <v>244</v>
      </c>
      <c r="AL42" s="22" t="s">
        <v>111</v>
      </c>
      <c r="AM42" s="22" t="s">
        <v>116</v>
      </c>
      <c r="AN42" s="22" t="s">
        <v>116</v>
      </c>
      <c r="AO42" s="22"/>
      <c r="AP42" s="5">
        <v>100</v>
      </c>
      <c r="AQ42" s="5">
        <v>100</v>
      </c>
      <c r="AR42" s="22" t="s">
        <v>111</v>
      </c>
      <c r="AS42" s="22" t="s">
        <v>116</v>
      </c>
      <c r="AT42" s="22" t="s">
        <v>116</v>
      </c>
      <c r="AU42" s="22"/>
      <c r="AV42" s="5">
        <v>100</v>
      </c>
      <c r="AW42" s="5">
        <v>100</v>
      </c>
      <c r="AX42" s="22" t="s">
        <v>111</v>
      </c>
      <c r="AY42" s="22" t="s">
        <v>116</v>
      </c>
      <c r="AZ42" s="22" t="s">
        <v>116</v>
      </c>
      <c r="BA42" s="5">
        <v>125</v>
      </c>
      <c r="BB42" s="5">
        <v>110</v>
      </c>
      <c r="BC42" s="6">
        <v>88</v>
      </c>
      <c r="BD42" s="22" t="s">
        <v>111</v>
      </c>
      <c r="BE42" s="22" t="s">
        <v>116</v>
      </c>
      <c r="BF42" s="22" t="s">
        <v>116</v>
      </c>
      <c r="BG42" s="22"/>
      <c r="BH42" s="5">
        <v>70</v>
      </c>
      <c r="BI42" s="5">
        <v>70</v>
      </c>
      <c r="BJ42" s="22" t="s">
        <v>111</v>
      </c>
      <c r="BK42" s="22" t="s">
        <v>116</v>
      </c>
      <c r="BL42" s="22" t="s">
        <v>116</v>
      </c>
      <c r="BM42" s="22"/>
      <c r="BN42" s="5">
        <v>450</v>
      </c>
      <c r="BO42" s="5">
        <v>450</v>
      </c>
      <c r="BP42" s="22" t="s">
        <v>111</v>
      </c>
      <c r="BQ42" s="22" t="s">
        <v>115</v>
      </c>
      <c r="BR42" s="22"/>
      <c r="BS42" s="22"/>
      <c r="BT42" s="22"/>
      <c r="BU42" s="22"/>
      <c r="BV42" s="22"/>
      <c r="BW42" s="22" t="s">
        <v>115</v>
      </c>
      <c r="BX42" s="22"/>
      <c r="BY42" s="22"/>
      <c r="BZ42" s="22"/>
      <c r="CA42" s="22"/>
      <c r="CB42" s="22"/>
      <c r="CC42" s="22" t="s">
        <v>115</v>
      </c>
      <c r="CD42" s="22"/>
      <c r="CE42" s="22"/>
      <c r="CF42" s="22"/>
      <c r="CG42" s="22"/>
      <c r="CH42" s="22"/>
      <c r="CI42" s="22" t="s">
        <v>115</v>
      </c>
      <c r="CJ42" s="22"/>
      <c r="CK42" s="22"/>
      <c r="CL42" s="22"/>
      <c r="CM42" s="22"/>
      <c r="CN42" s="22"/>
      <c r="CO42" s="22"/>
      <c r="CP42" s="22" t="s">
        <v>117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22"/>
      <c r="CZ42" s="3">
        <v>27586949</v>
      </c>
      <c r="DA42" s="3" t="s">
        <v>1947</v>
      </c>
      <c r="DC42" s="22">
        <v>56</v>
      </c>
    </row>
    <row r="43" spans="1:107" x14ac:dyDescent="0.25">
      <c r="A43" s="9" t="s">
        <v>636</v>
      </c>
      <c r="B43" s="22" t="s">
        <v>302</v>
      </c>
      <c r="C43" s="22" t="s">
        <v>303</v>
      </c>
      <c r="D43" s="22" t="s">
        <v>238</v>
      </c>
      <c r="E43" s="22" t="s">
        <v>110</v>
      </c>
      <c r="F43" s="22" t="s">
        <v>145</v>
      </c>
      <c r="G43" s="3">
        <v>30</v>
      </c>
      <c r="H43" s="22" t="s">
        <v>111</v>
      </c>
      <c r="I43" s="3" t="s">
        <v>710</v>
      </c>
      <c r="J43" s="22" t="s">
        <v>126</v>
      </c>
      <c r="K43" s="3" t="s">
        <v>718</v>
      </c>
      <c r="L43" s="22" t="s">
        <v>113</v>
      </c>
      <c r="M43" s="22" t="s">
        <v>114</v>
      </c>
      <c r="N43" s="22" t="s">
        <v>116</v>
      </c>
      <c r="O43" s="22" t="s">
        <v>116</v>
      </c>
      <c r="P43" s="22"/>
      <c r="Q43" s="5">
        <v>175</v>
      </c>
      <c r="R43" s="5">
        <v>175</v>
      </c>
      <c r="S43" s="22" t="s">
        <v>111</v>
      </c>
      <c r="T43" s="22" t="s">
        <v>116</v>
      </c>
      <c r="U43" s="22" t="s">
        <v>116</v>
      </c>
      <c r="V43" s="22"/>
      <c r="W43" s="22" t="s">
        <v>136</v>
      </c>
      <c r="X43" s="5">
        <v>770</v>
      </c>
      <c r="Y43" s="5">
        <v>770</v>
      </c>
      <c r="Z43" s="22" t="s">
        <v>111</v>
      </c>
      <c r="AA43" s="22" t="s">
        <v>116</v>
      </c>
      <c r="AB43" s="22" t="s">
        <v>116</v>
      </c>
      <c r="AC43" s="22"/>
      <c r="AD43" s="5">
        <v>550</v>
      </c>
      <c r="AE43" s="5">
        <v>550</v>
      </c>
      <c r="AF43" s="22" t="s">
        <v>111</v>
      </c>
      <c r="AG43" s="22" t="s">
        <v>116</v>
      </c>
      <c r="AH43" s="22" t="s">
        <v>116</v>
      </c>
      <c r="AI43" s="22"/>
      <c r="AJ43" s="5">
        <v>250</v>
      </c>
      <c r="AK43" s="5">
        <v>250</v>
      </c>
      <c r="AL43" s="22" t="s">
        <v>111</v>
      </c>
      <c r="AM43" s="22" t="s">
        <v>116</v>
      </c>
      <c r="AN43" s="22" t="s">
        <v>116</v>
      </c>
      <c r="AO43" s="22"/>
      <c r="AP43" s="5">
        <v>100</v>
      </c>
      <c r="AQ43" s="5">
        <v>100</v>
      </c>
      <c r="AR43" s="22" t="s">
        <v>111</v>
      </c>
      <c r="AS43" s="22" t="s">
        <v>116</v>
      </c>
      <c r="AT43" s="22" t="s">
        <v>116</v>
      </c>
      <c r="AU43" s="22"/>
      <c r="AV43" s="5">
        <v>80</v>
      </c>
      <c r="AW43" s="5">
        <v>80</v>
      </c>
      <c r="AX43" s="22" t="s">
        <v>111</v>
      </c>
      <c r="AY43" s="22" t="s">
        <v>116</v>
      </c>
      <c r="AZ43" s="22" t="s">
        <v>116</v>
      </c>
      <c r="BA43" s="5">
        <v>125</v>
      </c>
      <c r="BB43" s="5">
        <v>100</v>
      </c>
      <c r="BC43" s="6">
        <v>80</v>
      </c>
      <c r="BD43" s="22" t="s">
        <v>111</v>
      </c>
      <c r="BE43" s="22" t="s">
        <v>116</v>
      </c>
      <c r="BF43" s="22" t="s">
        <v>116</v>
      </c>
      <c r="BG43" s="22"/>
      <c r="BH43" s="5">
        <v>80</v>
      </c>
      <c r="BI43" s="5">
        <v>80</v>
      </c>
      <c r="BJ43" s="22" t="s">
        <v>111</v>
      </c>
      <c r="BK43" s="22" t="s">
        <v>116</v>
      </c>
      <c r="BL43" s="22" t="s">
        <v>116</v>
      </c>
      <c r="BM43" s="22"/>
      <c r="BN43" s="5">
        <v>420</v>
      </c>
      <c r="BO43" s="5">
        <v>420</v>
      </c>
      <c r="BP43" s="22" t="s">
        <v>111</v>
      </c>
      <c r="BQ43" s="22" t="s">
        <v>115</v>
      </c>
      <c r="BR43" s="22"/>
      <c r="BS43" s="22"/>
      <c r="BT43" s="22"/>
      <c r="BU43" s="22"/>
      <c r="BV43" s="22"/>
      <c r="BW43" s="22" t="s">
        <v>115</v>
      </c>
      <c r="BX43" s="22"/>
      <c r="BY43" s="22"/>
      <c r="BZ43" s="22"/>
      <c r="CA43" s="22"/>
      <c r="CB43" s="22"/>
      <c r="CC43" s="22" t="s">
        <v>115</v>
      </c>
      <c r="CD43" s="22"/>
      <c r="CE43" s="22"/>
      <c r="CF43" s="22"/>
      <c r="CG43" s="22"/>
      <c r="CH43" s="22"/>
      <c r="CI43" s="22" t="s">
        <v>115</v>
      </c>
      <c r="CJ43" s="22"/>
      <c r="CK43" s="22"/>
      <c r="CL43" s="22"/>
      <c r="CM43" s="22"/>
      <c r="CN43" s="22"/>
      <c r="CO43" s="22"/>
      <c r="CP43" s="22" t="s">
        <v>117</v>
      </c>
      <c r="CQ43" s="5">
        <v>1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22"/>
      <c r="CZ43" s="3">
        <v>27586632</v>
      </c>
      <c r="DA43" s="3" t="s">
        <v>1973</v>
      </c>
      <c r="DC43" s="22">
        <v>57</v>
      </c>
    </row>
    <row r="44" spans="1:107" x14ac:dyDescent="0.25">
      <c r="A44" s="9" t="s">
        <v>637</v>
      </c>
      <c r="B44" s="22" t="s">
        <v>306</v>
      </c>
      <c r="C44" s="22" t="s">
        <v>307</v>
      </c>
      <c r="D44" s="22" t="s">
        <v>238</v>
      </c>
      <c r="E44" s="22" t="s">
        <v>110</v>
      </c>
      <c r="F44" s="22" t="s">
        <v>109</v>
      </c>
      <c r="G44" s="3">
        <v>30</v>
      </c>
      <c r="H44" s="22" t="s">
        <v>111</v>
      </c>
      <c r="I44" s="3" t="s">
        <v>710</v>
      </c>
      <c r="J44" s="22" t="s">
        <v>158</v>
      </c>
      <c r="K44" s="3" t="s">
        <v>717</v>
      </c>
      <c r="L44" s="22" t="s">
        <v>113</v>
      </c>
      <c r="M44" s="22" t="s">
        <v>114</v>
      </c>
      <c r="N44" s="22" t="s">
        <v>116</v>
      </c>
      <c r="O44" s="22" t="s">
        <v>116</v>
      </c>
      <c r="P44" s="22"/>
      <c r="Q44" s="5">
        <v>175</v>
      </c>
      <c r="R44" s="5">
        <v>175</v>
      </c>
      <c r="S44" s="22" t="s">
        <v>111</v>
      </c>
      <c r="T44" s="22" t="s">
        <v>116</v>
      </c>
      <c r="U44" s="22" t="s">
        <v>116</v>
      </c>
      <c r="V44" s="22"/>
      <c r="W44" s="22" t="s">
        <v>136</v>
      </c>
      <c r="X44" s="5">
        <v>750</v>
      </c>
      <c r="Y44" s="5">
        <v>750</v>
      </c>
      <c r="Z44" s="22" t="s">
        <v>111</v>
      </c>
      <c r="AA44" s="22" t="s">
        <v>116</v>
      </c>
      <c r="AB44" s="22" t="s">
        <v>116</v>
      </c>
      <c r="AC44" s="22"/>
      <c r="AD44" s="5">
        <v>490</v>
      </c>
      <c r="AE44" s="5">
        <v>490</v>
      </c>
      <c r="AF44" s="22" t="s">
        <v>111</v>
      </c>
      <c r="AG44" s="22" t="s">
        <v>116</v>
      </c>
      <c r="AH44" s="22" t="s">
        <v>116</v>
      </c>
      <c r="AI44" s="22"/>
      <c r="AJ44" s="5">
        <v>244</v>
      </c>
      <c r="AK44" s="5">
        <v>244</v>
      </c>
      <c r="AL44" s="22" t="s">
        <v>111</v>
      </c>
      <c r="AM44" s="22" t="s">
        <v>116</v>
      </c>
      <c r="AN44" s="22" t="s">
        <v>116</v>
      </c>
      <c r="AO44" s="22"/>
      <c r="AP44" s="5">
        <v>90</v>
      </c>
      <c r="AQ44" s="5">
        <v>90</v>
      </c>
      <c r="AR44" s="22" t="s">
        <v>111</v>
      </c>
      <c r="AS44" s="22" t="s">
        <v>116</v>
      </c>
      <c r="AT44" s="22" t="s">
        <v>116</v>
      </c>
      <c r="AU44" s="22"/>
      <c r="AV44" s="5">
        <v>60</v>
      </c>
      <c r="AW44" s="5">
        <v>60</v>
      </c>
      <c r="AX44" s="22" t="s">
        <v>111</v>
      </c>
      <c r="AY44" s="22" t="s">
        <v>116</v>
      </c>
      <c r="AZ44" s="22" t="s">
        <v>116</v>
      </c>
      <c r="BA44" s="5">
        <v>125</v>
      </c>
      <c r="BB44" s="5">
        <v>90</v>
      </c>
      <c r="BC44" s="6">
        <v>72</v>
      </c>
      <c r="BD44" s="22" t="s">
        <v>111</v>
      </c>
      <c r="BE44" s="22" t="s">
        <v>116</v>
      </c>
      <c r="BF44" s="22" t="s">
        <v>116</v>
      </c>
      <c r="BG44" s="22"/>
      <c r="BH44" s="5">
        <v>55</v>
      </c>
      <c r="BI44" s="5">
        <v>55</v>
      </c>
      <c r="BJ44" s="22" t="s">
        <v>111</v>
      </c>
      <c r="BK44" s="22" t="s">
        <v>116</v>
      </c>
      <c r="BL44" s="22" t="s">
        <v>116</v>
      </c>
      <c r="BM44" s="22"/>
      <c r="BN44" s="5">
        <v>440</v>
      </c>
      <c r="BO44" s="5">
        <v>440</v>
      </c>
      <c r="BP44" s="22" t="s">
        <v>111</v>
      </c>
      <c r="BQ44" s="22" t="s">
        <v>115</v>
      </c>
      <c r="BR44" s="22"/>
      <c r="BS44" s="22"/>
      <c r="BT44" s="22"/>
      <c r="BU44" s="22"/>
      <c r="BV44" s="22"/>
      <c r="BW44" s="22" t="s">
        <v>115</v>
      </c>
      <c r="BX44" s="22"/>
      <c r="BY44" s="22"/>
      <c r="BZ44" s="22"/>
      <c r="CA44" s="22"/>
      <c r="CB44" s="22"/>
      <c r="CC44" s="22" t="s">
        <v>115</v>
      </c>
      <c r="CD44" s="22"/>
      <c r="CE44" s="22"/>
      <c r="CF44" s="22"/>
      <c r="CG44" s="22"/>
      <c r="CH44" s="22"/>
      <c r="CI44" s="22" t="s">
        <v>115</v>
      </c>
      <c r="CJ44" s="22"/>
      <c r="CK44" s="22"/>
      <c r="CL44" s="22"/>
      <c r="CM44" s="22"/>
      <c r="CN44" s="22"/>
      <c r="CO44" s="22"/>
      <c r="CP44" s="22" t="s">
        <v>117</v>
      </c>
      <c r="CQ44" s="5">
        <v>1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22"/>
      <c r="CZ44" s="3">
        <v>27586611</v>
      </c>
      <c r="DA44" s="3" t="s">
        <v>1977</v>
      </c>
      <c r="DC44" s="22">
        <v>58</v>
      </c>
    </row>
    <row r="45" spans="1:107" x14ac:dyDescent="0.25">
      <c r="A45" s="9" t="s">
        <v>638</v>
      </c>
      <c r="B45" s="22" t="s">
        <v>310</v>
      </c>
      <c r="C45" s="22" t="s">
        <v>311</v>
      </c>
      <c r="D45" s="22" t="s">
        <v>238</v>
      </c>
      <c r="E45" s="22" t="s">
        <v>110</v>
      </c>
      <c r="F45" s="22" t="s">
        <v>145</v>
      </c>
      <c r="G45" s="3">
        <v>30</v>
      </c>
      <c r="H45" s="22" t="s">
        <v>111</v>
      </c>
      <c r="I45" s="3" t="s">
        <v>710</v>
      </c>
      <c r="J45" s="22" t="s">
        <v>158</v>
      </c>
      <c r="K45" s="3" t="s">
        <v>717</v>
      </c>
      <c r="L45" s="22" t="s">
        <v>113</v>
      </c>
      <c r="M45" s="22" t="s">
        <v>114</v>
      </c>
      <c r="N45" s="22" t="s">
        <v>116</v>
      </c>
      <c r="O45" s="22" t="s">
        <v>116</v>
      </c>
      <c r="P45" s="22"/>
      <c r="Q45" s="5">
        <v>175</v>
      </c>
      <c r="R45" s="5">
        <v>175</v>
      </c>
      <c r="S45" s="22" t="s">
        <v>111</v>
      </c>
      <c r="T45" s="22" t="s">
        <v>116</v>
      </c>
      <c r="U45" s="22" t="s">
        <v>116</v>
      </c>
      <c r="V45" s="22"/>
      <c r="W45" s="22" t="s">
        <v>127</v>
      </c>
      <c r="X45" s="5">
        <v>650</v>
      </c>
      <c r="Y45" s="5">
        <v>650</v>
      </c>
      <c r="Z45" s="22" t="s">
        <v>111</v>
      </c>
      <c r="AA45" s="22" t="s">
        <v>116</v>
      </c>
      <c r="AB45" s="22" t="s">
        <v>116</v>
      </c>
      <c r="AC45" s="22"/>
      <c r="AD45" s="5">
        <v>480</v>
      </c>
      <c r="AE45" s="5">
        <v>480</v>
      </c>
      <c r="AF45" s="22" t="s">
        <v>111</v>
      </c>
      <c r="AG45" s="22" t="s">
        <v>116</v>
      </c>
      <c r="AH45" s="22" t="s">
        <v>116</v>
      </c>
      <c r="AI45" s="22"/>
      <c r="AJ45" s="5">
        <v>240</v>
      </c>
      <c r="AK45" s="5">
        <v>240</v>
      </c>
      <c r="AL45" s="22" t="s">
        <v>111</v>
      </c>
      <c r="AM45" s="22" t="s">
        <v>116</v>
      </c>
      <c r="AN45" s="22" t="s">
        <v>116</v>
      </c>
      <c r="AO45" s="22"/>
      <c r="AP45" s="5">
        <v>90</v>
      </c>
      <c r="AQ45" s="5">
        <v>90</v>
      </c>
      <c r="AR45" s="22" t="s">
        <v>111</v>
      </c>
      <c r="AS45" s="22" t="s">
        <v>116</v>
      </c>
      <c r="AT45" s="22" t="s">
        <v>116</v>
      </c>
      <c r="AU45" s="22"/>
      <c r="AV45" s="5">
        <v>60</v>
      </c>
      <c r="AW45" s="5">
        <v>60</v>
      </c>
      <c r="AX45" s="22" t="s">
        <v>111</v>
      </c>
      <c r="AY45" s="22" t="s">
        <v>116</v>
      </c>
      <c r="AZ45" s="22" t="s">
        <v>116</v>
      </c>
      <c r="BA45" s="5">
        <v>125</v>
      </c>
      <c r="BB45" s="5">
        <v>90</v>
      </c>
      <c r="BC45" s="6">
        <v>72</v>
      </c>
      <c r="BD45" s="22" t="s">
        <v>111</v>
      </c>
      <c r="BE45" s="22" t="s">
        <v>116</v>
      </c>
      <c r="BF45" s="22" t="s">
        <v>116</v>
      </c>
      <c r="BG45" s="22"/>
      <c r="BH45" s="5">
        <v>70</v>
      </c>
      <c r="BI45" s="5">
        <v>70</v>
      </c>
      <c r="BJ45" s="22" t="s">
        <v>111</v>
      </c>
      <c r="BK45" s="22" t="s">
        <v>116</v>
      </c>
      <c r="BL45" s="22" t="s">
        <v>116</v>
      </c>
      <c r="BM45" s="22"/>
      <c r="BN45" s="5">
        <v>400</v>
      </c>
      <c r="BO45" s="5">
        <v>400</v>
      </c>
      <c r="BP45" s="22" t="s">
        <v>111</v>
      </c>
      <c r="BQ45" s="22" t="s">
        <v>115</v>
      </c>
      <c r="BR45" s="22"/>
      <c r="BS45" s="22"/>
      <c r="BT45" s="22"/>
      <c r="BU45" s="22"/>
      <c r="BV45" s="22"/>
      <c r="BW45" s="22" t="s">
        <v>115</v>
      </c>
      <c r="BX45" s="22"/>
      <c r="BY45" s="22"/>
      <c r="BZ45" s="22"/>
      <c r="CA45" s="22"/>
      <c r="CB45" s="22"/>
      <c r="CC45" s="22" t="s">
        <v>115</v>
      </c>
      <c r="CD45" s="22"/>
      <c r="CE45" s="22"/>
      <c r="CF45" s="22"/>
      <c r="CG45" s="22"/>
      <c r="CH45" s="22"/>
      <c r="CI45" s="22" t="s">
        <v>115</v>
      </c>
      <c r="CJ45" s="22"/>
      <c r="CK45" s="22"/>
      <c r="CL45" s="22"/>
      <c r="CM45" s="22"/>
      <c r="CN45" s="22"/>
      <c r="CO45" s="22"/>
      <c r="CP45" s="22" t="s">
        <v>117</v>
      </c>
      <c r="CQ45" s="5">
        <v>1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22"/>
      <c r="CZ45" s="3">
        <v>27586588</v>
      </c>
      <c r="DA45" s="3" t="s">
        <v>1988</v>
      </c>
      <c r="DC45" s="22">
        <v>59</v>
      </c>
    </row>
    <row r="46" spans="1:107" x14ac:dyDescent="0.25">
      <c r="A46" s="9" t="s">
        <v>639</v>
      </c>
      <c r="B46" s="22" t="s">
        <v>314</v>
      </c>
      <c r="C46" s="22" t="s">
        <v>315</v>
      </c>
      <c r="D46" s="22" t="s">
        <v>238</v>
      </c>
      <c r="E46" s="22" t="s">
        <v>110</v>
      </c>
      <c r="F46" s="22" t="s">
        <v>145</v>
      </c>
      <c r="G46" s="3">
        <v>30</v>
      </c>
      <c r="H46" s="22" t="s">
        <v>111</v>
      </c>
      <c r="I46" s="3" t="s">
        <v>710</v>
      </c>
      <c r="J46" s="22" t="s">
        <v>191</v>
      </c>
      <c r="K46" s="3" t="s">
        <v>711</v>
      </c>
      <c r="L46" s="22" t="s">
        <v>113</v>
      </c>
      <c r="M46" s="22" t="s">
        <v>114</v>
      </c>
      <c r="N46" s="22" t="s">
        <v>116</v>
      </c>
      <c r="O46" s="22" t="s">
        <v>116</v>
      </c>
      <c r="P46" s="22"/>
      <c r="Q46" s="5">
        <v>175</v>
      </c>
      <c r="R46" s="5">
        <v>175</v>
      </c>
      <c r="S46" s="22" t="s">
        <v>111</v>
      </c>
      <c r="T46" s="22" t="s">
        <v>116</v>
      </c>
      <c r="U46" s="22" t="s">
        <v>116</v>
      </c>
      <c r="V46" s="22"/>
      <c r="W46" s="22" t="s">
        <v>136</v>
      </c>
      <c r="X46" s="5">
        <v>730</v>
      </c>
      <c r="Y46" s="5">
        <v>730</v>
      </c>
      <c r="Z46" s="22" t="s">
        <v>111</v>
      </c>
      <c r="AA46" s="22" t="s">
        <v>116</v>
      </c>
      <c r="AB46" s="22" t="s">
        <v>116</v>
      </c>
      <c r="AC46" s="22"/>
      <c r="AD46" s="5">
        <v>500</v>
      </c>
      <c r="AE46" s="5">
        <v>500</v>
      </c>
      <c r="AF46" s="22" t="s">
        <v>111</v>
      </c>
      <c r="AG46" s="22" t="s">
        <v>116</v>
      </c>
      <c r="AH46" s="22" t="s">
        <v>116</v>
      </c>
      <c r="AI46" s="22"/>
      <c r="AJ46" s="5">
        <v>240</v>
      </c>
      <c r="AK46" s="5">
        <v>240</v>
      </c>
      <c r="AL46" s="22" t="s">
        <v>111</v>
      </c>
      <c r="AM46" s="22" t="s">
        <v>116</v>
      </c>
      <c r="AN46" s="22" t="s">
        <v>116</v>
      </c>
      <c r="AO46" s="22"/>
      <c r="AP46" s="5">
        <v>90</v>
      </c>
      <c r="AQ46" s="5">
        <v>90</v>
      </c>
      <c r="AR46" s="22" t="s">
        <v>111</v>
      </c>
      <c r="AS46" s="22" t="s">
        <v>116</v>
      </c>
      <c r="AT46" s="22" t="s">
        <v>116</v>
      </c>
      <c r="AU46" s="22"/>
      <c r="AV46" s="5">
        <v>70</v>
      </c>
      <c r="AW46" s="5">
        <v>70</v>
      </c>
      <c r="AX46" s="22" t="s">
        <v>111</v>
      </c>
      <c r="AY46" s="22" t="s">
        <v>116</v>
      </c>
      <c r="AZ46" s="22" t="s">
        <v>116</v>
      </c>
      <c r="BA46" s="5">
        <v>125</v>
      </c>
      <c r="BB46" s="5">
        <v>90</v>
      </c>
      <c r="BC46" s="6">
        <v>72</v>
      </c>
      <c r="BD46" s="22" t="s">
        <v>111</v>
      </c>
      <c r="BE46" s="22" t="s">
        <v>116</v>
      </c>
      <c r="BF46" s="22" t="s">
        <v>116</v>
      </c>
      <c r="BG46" s="22"/>
      <c r="BH46" s="5">
        <v>60</v>
      </c>
      <c r="BI46" s="5">
        <v>60</v>
      </c>
      <c r="BJ46" s="22" t="s">
        <v>111</v>
      </c>
      <c r="BK46" s="22" t="s">
        <v>116</v>
      </c>
      <c r="BL46" s="22" t="s">
        <v>116</v>
      </c>
      <c r="BM46" s="22"/>
      <c r="BN46" s="5">
        <v>400</v>
      </c>
      <c r="BO46" s="5">
        <v>400</v>
      </c>
      <c r="BP46" s="22" t="s">
        <v>111</v>
      </c>
      <c r="BQ46" s="22" t="s">
        <v>115</v>
      </c>
      <c r="BR46" s="22"/>
      <c r="BS46" s="22"/>
      <c r="BT46" s="22"/>
      <c r="BU46" s="22"/>
      <c r="BV46" s="22"/>
      <c r="BW46" s="22" t="s">
        <v>115</v>
      </c>
      <c r="BX46" s="22"/>
      <c r="BY46" s="22"/>
      <c r="BZ46" s="22"/>
      <c r="CA46" s="22"/>
      <c r="CB46" s="22"/>
      <c r="CC46" s="22" t="s">
        <v>115</v>
      </c>
      <c r="CD46" s="22"/>
      <c r="CE46" s="22"/>
      <c r="CF46" s="22"/>
      <c r="CG46" s="22"/>
      <c r="CH46" s="22"/>
      <c r="CI46" s="22" t="s">
        <v>115</v>
      </c>
      <c r="CJ46" s="22"/>
      <c r="CK46" s="22"/>
      <c r="CL46" s="22"/>
      <c r="CM46" s="22"/>
      <c r="CN46" s="22"/>
      <c r="CO46" s="22"/>
      <c r="CP46" s="22" t="s">
        <v>117</v>
      </c>
      <c r="CQ46" s="5">
        <v>1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22"/>
      <c r="CZ46" s="3">
        <v>26986546</v>
      </c>
      <c r="DA46" s="3" t="s">
        <v>821</v>
      </c>
      <c r="DB46" s="3" t="s">
        <v>822</v>
      </c>
      <c r="DC46" s="3">
        <v>144</v>
      </c>
    </row>
    <row r="47" spans="1:107" x14ac:dyDescent="0.25">
      <c r="A47" s="9" t="s">
        <v>640</v>
      </c>
      <c r="B47" s="22" t="s">
        <v>319</v>
      </c>
      <c r="C47" s="22" t="s">
        <v>320</v>
      </c>
      <c r="D47" s="22" t="s">
        <v>238</v>
      </c>
      <c r="E47" s="22" t="s">
        <v>110</v>
      </c>
      <c r="F47" s="22" t="s">
        <v>145</v>
      </c>
      <c r="G47" s="3">
        <v>30</v>
      </c>
      <c r="H47" s="22" t="s">
        <v>111</v>
      </c>
      <c r="I47" s="3" t="s">
        <v>710</v>
      </c>
      <c r="J47" s="22" t="s">
        <v>191</v>
      </c>
      <c r="K47" s="3" t="s">
        <v>711</v>
      </c>
      <c r="L47" s="22" t="s">
        <v>113</v>
      </c>
      <c r="M47" s="22" t="s">
        <v>114</v>
      </c>
      <c r="N47" s="22" t="s">
        <v>116</v>
      </c>
      <c r="O47" s="22" t="s">
        <v>116</v>
      </c>
      <c r="P47" s="22"/>
      <c r="Q47" s="5">
        <v>175</v>
      </c>
      <c r="R47" s="5">
        <v>175</v>
      </c>
      <c r="S47" s="22" t="s">
        <v>111</v>
      </c>
      <c r="T47" s="22" t="s">
        <v>116</v>
      </c>
      <c r="U47" s="22" t="s">
        <v>116</v>
      </c>
      <c r="V47" s="22"/>
      <c r="W47" s="22" t="s">
        <v>127</v>
      </c>
      <c r="X47" s="5">
        <v>680</v>
      </c>
      <c r="Y47" s="5">
        <v>680</v>
      </c>
      <c r="Z47" s="22" t="s">
        <v>111</v>
      </c>
      <c r="AA47" s="22" t="s">
        <v>116</v>
      </c>
      <c r="AB47" s="22" t="s">
        <v>116</v>
      </c>
      <c r="AC47" s="22"/>
      <c r="AD47" s="5">
        <v>500</v>
      </c>
      <c r="AE47" s="5">
        <v>500</v>
      </c>
      <c r="AF47" s="22" t="s">
        <v>111</v>
      </c>
      <c r="AG47" s="22" t="s">
        <v>116</v>
      </c>
      <c r="AH47" s="22" t="s">
        <v>116</v>
      </c>
      <c r="AI47" s="22"/>
      <c r="AJ47" s="5">
        <v>240</v>
      </c>
      <c r="AK47" s="5">
        <v>240</v>
      </c>
      <c r="AL47" s="22" t="s">
        <v>111</v>
      </c>
      <c r="AM47" s="22" t="s">
        <v>116</v>
      </c>
      <c r="AN47" s="22" t="s">
        <v>116</v>
      </c>
      <c r="AO47" s="22"/>
      <c r="AP47" s="5">
        <v>100</v>
      </c>
      <c r="AQ47" s="5">
        <v>100</v>
      </c>
      <c r="AR47" s="22" t="s">
        <v>111</v>
      </c>
      <c r="AS47" s="22" t="s">
        <v>116</v>
      </c>
      <c r="AT47" s="22" t="s">
        <v>116</v>
      </c>
      <c r="AU47" s="22"/>
      <c r="AV47" s="5">
        <v>80</v>
      </c>
      <c r="AW47" s="5">
        <v>80</v>
      </c>
      <c r="AX47" s="22" t="s">
        <v>111</v>
      </c>
      <c r="AY47" s="22" t="s">
        <v>116</v>
      </c>
      <c r="AZ47" s="22" t="s">
        <v>116</v>
      </c>
      <c r="BA47" s="5">
        <v>125</v>
      </c>
      <c r="BB47" s="5">
        <v>100</v>
      </c>
      <c r="BC47" s="6">
        <v>80</v>
      </c>
      <c r="BD47" s="22" t="s">
        <v>111</v>
      </c>
      <c r="BE47" s="22" t="s">
        <v>116</v>
      </c>
      <c r="BF47" s="22" t="s">
        <v>116</v>
      </c>
      <c r="BG47" s="22"/>
      <c r="BH47" s="5">
        <v>60</v>
      </c>
      <c r="BI47" s="5">
        <v>60</v>
      </c>
      <c r="BJ47" s="22" t="s">
        <v>111</v>
      </c>
      <c r="BK47" s="22" t="s">
        <v>116</v>
      </c>
      <c r="BL47" s="22" t="s">
        <v>116</v>
      </c>
      <c r="BM47" s="22"/>
      <c r="BN47" s="5">
        <v>470</v>
      </c>
      <c r="BO47" s="5">
        <v>470</v>
      </c>
      <c r="BP47" s="22" t="s">
        <v>111</v>
      </c>
      <c r="BQ47" s="22" t="s">
        <v>115</v>
      </c>
      <c r="BR47" s="22"/>
      <c r="BS47" s="22"/>
      <c r="BT47" s="22"/>
      <c r="BU47" s="22"/>
      <c r="BV47" s="22"/>
      <c r="BW47" s="22" t="s">
        <v>115</v>
      </c>
      <c r="BX47" s="22"/>
      <c r="BY47" s="22"/>
      <c r="BZ47" s="22"/>
      <c r="CA47" s="22"/>
      <c r="CB47" s="22"/>
      <c r="CC47" s="22" t="s">
        <v>115</v>
      </c>
      <c r="CD47" s="22"/>
      <c r="CE47" s="22"/>
      <c r="CF47" s="22"/>
      <c r="CG47" s="22"/>
      <c r="CH47" s="22"/>
      <c r="CI47" s="22" t="s">
        <v>115</v>
      </c>
      <c r="CJ47" s="22"/>
      <c r="CK47" s="22"/>
      <c r="CL47" s="22"/>
      <c r="CM47" s="22"/>
      <c r="CN47" s="22"/>
      <c r="CO47" s="22"/>
      <c r="CP47" s="22" t="s">
        <v>117</v>
      </c>
      <c r="CQ47" s="5">
        <v>1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22"/>
      <c r="CZ47" s="3">
        <v>27045570</v>
      </c>
      <c r="DA47" s="3" t="s">
        <v>829</v>
      </c>
      <c r="DB47" s="3" t="s">
        <v>830</v>
      </c>
      <c r="DC47" s="3">
        <v>146</v>
      </c>
    </row>
    <row r="48" spans="1:107" x14ac:dyDescent="0.25">
      <c r="A48" s="9" t="s">
        <v>641</v>
      </c>
      <c r="B48" s="22" t="s">
        <v>323</v>
      </c>
      <c r="C48" s="22" t="s">
        <v>324</v>
      </c>
      <c r="D48" s="22" t="s">
        <v>238</v>
      </c>
      <c r="E48" s="22" t="s">
        <v>239</v>
      </c>
      <c r="F48" s="22" t="s">
        <v>145</v>
      </c>
      <c r="G48" s="3">
        <v>30</v>
      </c>
      <c r="H48" s="22" t="s">
        <v>111</v>
      </c>
      <c r="I48" s="3" t="s">
        <v>710</v>
      </c>
      <c r="J48" s="22" t="s">
        <v>240</v>
      </c>
      <c r="K48" s="3" t="s">
        <v>715</v>
      </c>
      <c r="L48" s="22" t="s">
        <v>113</v>
      </c>
      <c r="M48" s="22" t="s">
        <v>114</v>
      </c>
      <c r="N48" s="22" t="s">
        <v>116</v>
      </c>
      <c r="O48" s="22" t="s">
        <v>116</v>
      </c>
      <c r="P48" s="22"/>
      <c r="Q48" s="5">
        <v>172</v>
      </c>
      <c r="R48" s="5">
        <v>172</v>
      </c>
      <c r="S48" s="22" t="s">
        <v>111</v>
      </c>
      <c r="T48" s="22" t="s">
        <v>116</v>
      </c>
      <c r="U48" s="22" t="s">
        <v>116</v>
      </c>
      <c r="V48" s="22"/>
      <c r="W48" s="22" t="s">
        <v>136</v>
      </c>
      <c r="X48" s="5">
        <v>656</v>
      </c>
      <c r="Y48" s="5">
        <v>656</v>
      </c>
      <c r="Z48" s="22" t="s">
        <v>111</v>
      </c>
      <c r="AA48" s="22" t="s">
        <v>116</v>
      </c>
      <c r="AB48" s="22" t="s">
        <v>116</v>
      </c>
      <c r="AC48" s="22"/>
      <c r="AD48" s="5">
        <v>525</v>
      </c>
      <c r="AE48" s="5">
        <v>525</v>
      </c>
      <c r="AF48" s="22" t="s">
        <v>111</v>
      </c>
      <c r="AG48" s="22" t="s">
        <v>116</v>
      </c>
      <c r="AH48" s="22" t="s">
        <v>116</v>
      </c>
      <c r="AI48" s="22"/>
      <c r="AJ48" s="5">
        <v>234</v>
      </c>
      <c r="AK48" s="5">
        <v>234</v>
      </c>
      <c r="AL48" s="22" t="s">
        <v>111</v>
      </c>
      <c r="AM48" s="22" t="s">
        <v>116</v>
      </c>
      <c r="AN48" s="22" t="s">
        <v>116</v>
      </c>
      <c r="AO48" s="22"/>
      <c r="AP48" s="5">
        <v>100</v>
      </c>
      <c r="AQ48" s="5">
        <v>100</v>
      </c>
      <c r="AR48" s="22" t="s">
        <v>111</v>
      </c>
      <c r="AS48" s="22" t="s">
        <v>116</v>
      </c>
      <c r="AT48" s="22" t="s">
        <v>116</v>
      </c>
      <c r="AU48" s="22"/>
      <c r="AV48" s="5">
        <v>40</v>
      </c>
      <c r="AW48" s="5">
        <v>40</v>
      </c>
      <c r="AX48" s="22" t="s">
        <v>111</v>
      </c>
      <c r="AY48" s="22" t="s">
        <v>116</v>
      </c>
      <c r="AZ48" s="22" t="s">
        <v>116</v>
      </c>
      <c r="BA48" s="5">
        <v>125</v>
      </c>
      <c r="BB48" s="5">
        <v>83</v>
      </c>
      <c r="BC48" s="6">
        <v>66.400000000000006</v>
      </c>
      <c r="BD48" s="22" t="s">
        <v>111</v>
      </c>
      <c r="BE48" s="22" t="s">
        <v>116</v>
      </c>
      <c r="BF48" s="22" t="s">
        <v>116</v>
      </c>
      <c r="BG48" s="22"/>
      <c r="BH48" s="5">
        <v>74</v>
      </c>
      <c r="BI48" s="5">
        <v>74</v>
      </c>
      <c r="BJ48" s="22" t="s">
        <v>111</v>
      </c>
      <c r="BK48" s="22" t="s">
        <v>116</v>
      </c>
      <c r="BL48" s="22" t="s">
        <v>116</v>
      </c>
      <c r="BM48" s="22"/>
      <c r="BN48" s="5">
        <v>325</v>
      </c>
      <c r="BO48" s="5">
        <v>325</v>
      </c>
      <c r="BP48" s="22" t="s">
        <v>111</v>
      </c>
      <c r="BQ48" s="22" t="s">
        <v>115</v>
      </c>
      <c r="BR48" s="22"/>
      <c r="BS48" s="22"/>
      <c r="BT48" s="22"/>
      <c r="BU48" s="22"/>
      <c r="BV48" s="22"/>
      <c r="BW48" s="22" t="s">
        <v>115</v>
      </c>
      <c r="BX48" s="22"/>
      <c r="BY48" s="22"/>
      <c r="BZ48" s="22"/>
      <c r="CA48" s="22"/>
      <c r="CB48" s="22"/>
      <c r="CC48" s="22" t="s">
        <v>115</v>
      </c>
      <c r="CD48" s="22"/>
      <c r="CE48" s="22"/>
      <c r="CF48" s="22"/>
      <c r="CG48" s="22"/>
      <c r="CH48" s="22"/>
      <c r="CI48" s="22" t="s">
        <v>115</v>
      </c>
      <c r="CJ48" s="22"/>
      <c r="CK48" s="22"/>
      <c r="CL48" s="22"/>
      <c r="CM48" s="22"/>
      <c r="CN48" s="22"/>
      <c r="CO48" s="22"/>
      <c r="CP48" s="22" t="s">
        <v>117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22"/>
      <c r="CZ48" s="3">
        <v>27046519</v>
      </c>
      <c r="DA48" s="3" t="s">
        <v>833</v>
      </c>
      <c r="DB48" s="3" t="s">
        <v>834</v>
      </c>
      <c r="DC48" s="3">
        <v>147</v>
      </c>
    </row>
    <row r="49" spans="1:107" x14ac:dyDescent="0.25">
      <c r="A49" s="9" t="s">
        <v>642</v>
      </c>
      <c r="B49" s="3" t="s">
        <v>327</v>
      </c>
      <c r="C49" s="3" t="s">
        <v>328</v>
      </c>
      <c r="D49" s="3" t="s">
        <v>238</v>
      </c>
      <c r="E49" s="3" t="s">
        <v>239</v>
      </c>
      <c r="F49" s="3" t="s">
        <v>145</v>
      </c>
      <c r="G49" s="3">
        <v>30</v>
      </c>
      <c r="H49" s="3" t="s">
        <v>111</v>
      </c>
      <c r="I49" s="3" t="s">
        <v>710</v>
      </c>
      <c r="J49" s="3" t="s">
        <v>240</v>
      </c>
      <c r="K49" s="3" t="s">
        <v>715</v>
      </c>
      <c r="L49" s="3" t="s">
        <v>113</v>
      </c>
      <c r="M49" s="3" t="s">
        <v>114</v>
      </c>
      <c r="N49" s="3" t="s">
        <v>116</v>
      </c>
      <c r="O49" s="3" t="s">
        <v>116</v>
      </c>
      <c r="P49" s="22"/>
      <c r="Q49" s="5">
        <v>172</v>
      </c>
      <c r="R49" s="5">
        <v>172</v>
      </c>
      <c r="S49" s="3" t="s">
        <v>111</v>
      </c>
      <c r="T49" s="3" t="s">
        <v>116</v>
      </c>
      <c r="U49" s="3" t="s">
        <v>116</v>
      </c>
      <c r="V49" s="22"/>
      <c r="W49" s="3" t="s">
        <v>136</v>
      </c>
      <c r="X49" s="5">
        <v>656</v>
      </c>
      <c r="Y49" s="5">
        <v>656</v>
      </c>
      <c r="Z49" s="3" t="s">
        <v>111</v>
      </c>
      <c r="AA49" s="3" t="s">
        <v>116</v>
      </c>
      <c r="AB49" s="3" t="s">
        <v>116</v>
      </c>
      <c r="AC49" s="22"/>
      <c r="AD49" s="5">
        <v>540</v>
      </c>
      <c r="AE49" s="5">
        <v>540</v>
      </c>
      <c r="AF49" s="3" t="s">
        <v>111</v>
      </c>
      <c r="AG49" s="3" t="s">
        <v>116</v>
      </c>
      <c r="AH49" s="3" t="s">
        <v>116</v>
      </c>
      <c r="AI49" s="22"/>
      <c r="AJ49" s="5">
        <v>240</v>
      </c>
      <c r="AK49" s="5">
        <v>240</v>
      </c>
      <c r="AL49" s="3" t="s">
        <v>111</v>
      </c>
      <c r="AM49" s="3" t="s">
        <v>116</v>
      </c>
      <c r="AN49" s="3" t="s">
        <v>116</v>
      </c>
      <c r="AO49" s="22"/>
      <c r="AP49" s="5">
        <v>100</v>
      </c>
      <c r="AQ49" s="5">
        <v>100</v>
      </c>
      <c r="AR49" s="3" t="s">
        <v>111</v>
      </c>
      <c r="AS49" s="3" t="s">
        <v>116</v>
      </c>
      <c r="AT49" s="3" t="s">
        <v>116</v>
      </c>
      <c r="AV49" s="5">
        <v>70</v>
      </c>
      <c r="AW49" s="5">
        <v>70</v>
      </c>
      <c r="AX49" s="3" t="s">
        <v>111</v>
      </c>
      <c r="AY49" s="3" t="s">
        <v>116</v>
      </c>
      <c r="AZ49" s="3" t="s">
        <v>116</v>
      </c>
      <c r="BA49" s="5">
        <v>125</v>
      </c>
      <c r="BB49" s="5">
        <v>125</v>
      </c>
      <c r="BC49" s="6">
        <v>100</v>
      </c>
      <c r="BD49" s="3" t="s">
        <v>111</v>
      </c>
      <c r="BE49" s="3" t="s">
        <v>116</v>
      </c>
      <c r="BF49" s="3" t="s">
        <v>116</v>
      </c>
      <c r="BG49" s="22"/>
      <c r="BH49" s="5">
        <v>85</v>
      </c>
      <c r="BI49" s="5">
        <v>85</v>
      </c>
      <c r="BJ49" s="3" t="s">
        <v>111</v>
      </c>
      <c r="BK49" s="3" t="s">
        <v>116</v>
      </c>
      <c r="BL49" s="3" t="s">
        <v>116</v>
      </c>
      <c r="BN49" s="5">
        <v>343</v>
      </c>
      <c r="BO49" s="5">
        <v>343</v>
      </c>
      <c r="BP49" s="3" t="s">
        <v>111</v>
      </c>
      <c r="BQ49" s="3" t="s">
        <v>115</v>
      </c>
      <c r="BS49" s="22"/>
      <c r="BT49" s="22"/>
      <c r="BU49" s="22"/>
      <c r="BW49" s="3" t="s">
        <v>115</v>
      </c>
      <c r="BY49" s="22"/>
      <c r="BZ49" s="22"/>
      <c r="CA49" s="22"/>
      <c r="CC49" s="3" t="s">
        <v>115</v>
      </c>
      <c r="CE49" s="22"/>
      <c r="CF49" s="22"/>
      <c r="CG49" s="22"/>
      <c r="CI49" s="3" t="s">
        <v>115</v>
      </c>
      <c r="CJ49" s="22"/>
      <c r="CN49" s="22"/>
      <c r="CO49" s="22"/>
      <c r="CP49" s="3" t="s">
        <v>117</v>
      </c>
      <c r="CQ49" s="5">
        <v>1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Z49" s="3">
        <v>27048344</v>
      </c>
      <c r="DA49" s="3" t="s">
        <v>837</v>
      </c>
      <c r="DB49" s="3" t="s">
        <v>838</v>
      </c>
      <c r="DC49" s="3">
        <v>148</v>
      </c>
    </row>
    <row r="50" spans="1:107" x14ac:dyDescent="0.25">
      <c r="A50" s="9" t="s">
        <v>643</v>
      </c>
      <c r="B50" s="22" t="s">
        <v>331</v>
      </c>
      <c r="C50" s="22" t="s">
        <v>332</v>
      </c>
      <c r="D50" s="22" t="s">
        <v>238</v>
      </c>
      <c r="E50" s="22" t="s">
        <v>110</v>
      </c>
      <c r="F50" s="22" t="s">
        <v>109</v>
      </c>
      <c r="G50" s="3">
        <v>30</v>
      </c>
      <c r="H50" s="22" t="s">
        <v>111</v>
      </c>
      <c r="I50" s="3" t="s">
        <v>710</v>
      </c>
      <c r="J50" s="22" t="s">
        <v>126</v>
      </c>
      <c r="K50" s="3" t="s">
        <v>718</v>
      </c>
      <c r="L50" s="22" t="s">
        <v>113</v>
      </c>
      <c r="M50" s="22" t="s">
        <v>114</v>
      </c>
      <c r="N50" s="22" t="s">
        <v>116</v>
      </c>
      <c r="O50" s="22" t="s">
        <v>116</v>
      </c>
      <c r="P50" s="22"/>
      <c r="Q50" s="5">
        <v>170</v>
      </c>
      <c r="R50" s="5">
        <v>170</v>
      </c>
      <c r="S50" s="22" t="s">
        <v>111</v>
      </c>
      <c r="T50" s="22" t="s">
        <v>116</v>
      </c>
      <c r="U50" s="22" t="s">
        <v>116</v>
      </c>
      <c r="V50" s="22"/>
      <c r="W50" s="22" t="s">
        <v>127</v>
      </c>
      <c r="X50" s="5">
        <v>690</v>
      </c>
      <c r="Y50" s="5">
        <v>690</v>
      </c>
      <c r="Z50" s="22" t="s">
        <v>111</v>
      </c>
      <c r="AA50" s="22" t="s">
        <v>116</v>
      </c>
      <c r="AB50" s="22" t="s">
        <v>116</v>
      </c>
      <c r="AC50" s="22"/>
      <c r="AD50" s="5">
        <v>500</v>
      </c>
      <c r="AE50" s="5">
        <v>500</v>
      </c>
      <c r="AF50" s="22" t="s">
        <v>111</v>
      </c>
      <c r="AG50" s="22" t="s">
        <v>116</v>
      </c>
      <c r="AH50" s="22" t="s">
        <v>116</v>
      </c>
      <c r="AI50" s="22"/>
      <c r="AJ50" s="5">
        <v>244</v>
      </c>
      <c r="AK50" s="5">
        <v>244</v>
      </c>
      <c r="AL50" s="22" t="s">
        <v>111</v>
      </c>
      <c r="AM50" s="22" t="s">
        <v>116</v>
      </c>
      <c r="AN50" s="22" t="s">
        <v>116</v>
      </c>
      <c r="AO50" s="22"/>
      <c r="AP50" s="5">
        <v>90</v>
      </c>
      <c r="AQ50" s="5">
        <v>90</v>
      </c>
      <c r="AR50" s="22" t="s">
        <v>111</v>
      </c>
      <c r="AS50" s="22" t="s">
        <v>116</v>
      </c>
      <c r="AT50" s="22" t="s">
        <v>116</v>
      </c>
      <c r="AU50" s="22"/>
      <c r="AV50" s="5">
        <v>70</v>
      </c>
      <c r="AW50" s="5">
        <v>70</v>
      </c>
      <c r="AX50" s="22" t="s">
        <v>111</v>
      </c>
      <c r="AY50" s="22" t="s">
        <v>116</v>
      </c>
      <c r="AZ50" s="22" t="s">
        <v>116</v>
      </c>
      <c r="BA50" s="5">
        <v>125</v>
      </c>
      <c r="BB50" s="5">
        <v>90</v>
      </c>
      <c r="BC50" s="6">
        <v>72</v>
      </c>
      <c r="BD50" s="22" t="s">
        <v>111</v>
      </c>
      <c r="BE50" s="22" t="s">
        <v>116</v>
      </c>
      <c r="BF50" s="22" t="s">
        <v>116</v>
      </c>
      <c r="BG50" s="22"/>
      <c r="BH50" s="5">
        <v>70</v>
      </c>
      <c r="BI50" s="5">
        <v>70</v>
      </c>
      <c r="BJ50" s="22" t="s">
        <v>111</v>
      </c>
      <c r="BK50" s="22" t="s">
        <v>115</v>
      </c>
      <c r="BL50" s="22"/>
      <c r="BM50" s="22"/>
      <c r="BN50" s="22"/>
      <c r="BO50" s="22"/>
      <c r="BP50" s="22"/>
      <c r="BQ50" s="22" t="s">
        <v>115</v>
      </c>
      <c r="BR50" s="22"/>
      <c r="BS50" s="22"/>
      <c r="BT50" s="22"/>
      <c r="BU50" s="22"/>
      <c r="BV50" s="22"/>
      <c r="BW50" s="22" t="s">
        <v>115</v>
      </c>
      <c r="BX50" s="22"/>
      <c r="BY50" s="22"/>
      <c r="BZ50" s="22"/>
      <c r="CA50" s="22"/>
      <c r="CB50" s="22"/>
      <c r="CC50" s="22" t="s">
        <v>115</v>
      </c>
      <c r="CD50" s="22"/>
      <c r="CE50" s="22"/>
      <c r="CF50" s="22"/>
      <c r="CG50" s="22"/>
      <c r="CH50" s="22"/>
      <c r="CI50" s="22" t="s">
        <v>115</v>
      </c>
      <c r="CJ50" s="22"/>
      <c r="CK50" s="22"/>
      <c r="CL50" s="22"/>
      <c r="CM50" s="22"/>
      <c r="CN50" s="22"/>
      <c r="CO50" s="22"/>
      <c r="CP50" s="22" t="s">
        <v>117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22"/>
      <c r="CZ50" s="3">
        <v>27449045</v>
      </c>
      <c r="DA50" s="3" t="s">
        <v>793</v>
      </c>
      <c r="DB50" s="3" t="s">
        <v>794</v>
      </c>
      <c r="DC50" s="3">
        <v>1</v>
      </c>
    </row>
    <row r="51" spans="1:107" x14ac:dyDescent="0.25">
      <c r="A51" s="9" t="s">
        <v>644</v>
      </c>
      <c r="B51" s="22" t="s">
        <v>339</v>
      </c>
      <c r="C51" s="22" t="s">
        <v>340</v>
      </c>
      <c r="D51" s="22" t="s">
        <v>238</v>
      </c>
      <c r="E51" s="22" t="s">
        <v>110</v>
      </c>
      <c r="F51" s="22" t="s">
        <v>145</v>
      </c>
      <c r="G51" s="3">
        <v>30</v>
      </c>
      <c r="H51" s="22" t="s">
        <v>111</v>
      </c>
      <c r="I51" s="3" t="s">
        <v>710</v>
      </c>
      <c r="J51" s="22" t="s">
        <v>191</v>
      </c>
      <c r="K51" s="3" t="s">
        <v>711</v>
      </c>
      <c r="L51" s="22" t="s">
        <v>113</v>
      </c>
      <c r="M51" s="22" t="s">
        <v>114</v>
      </c>
      <c r="N51" s="22" t="s">
        <v>116</v>
      </c>
      <c r="O51" s="22" t="s">
        <v>116</v>
      </c>
      <c r="P51" s="22"/>
      <c r="Q51" s="5">
        <v>170</v>
      </c>
      <c r="R51" s="5">
        <v>170</v>
      </c>
      <c r="S51" s="22" t="s">
        <v>111</v>
      </c>
      <c r="T51" s="22" t="s">
        <v>116</v>
      </c>
      <c r="U51" s="22" t="s">
        <v>116</v>
      </c>
      <c r="V51" s="22"/>
      <c r="W51" s="22" t="s">
        <v>127</v>
      </c>
      <c r="X51" s="5">
        <v>650</v>
      </c>
      <c r="Y51" s="5">
        <v>650</v>
      </c>
      <c r="Z51" s="22" t="s">
        <v>111</v>
      </c>
      <c r="AA51" s="22" t="s">
        <v>116</v>
      </c>
      <c r="AB51" s="22" t="s">
        <v>116</v>
      </c>
      <c r="AC51" s="22"/>
      <c r="AD51" s="5">
        <v>490</v>
      </c>
      <c r="AE51" s="5">
        <v>490</v>
      </c>
      <c r="AF51" s="22" t="s">
        <v>111</v>
      </c>
      <c r="AG51" s="22" t="s">
        <v>116</v>
      </c>
      <c r="AH51" s="22" t="s">
        <v>116</v>
      </c>
      <c r="AI51" s="22"/>
      <c r="AJ51" s="5">
        <v>245</v>
      </c>
      <c r="AK51" s="5">
        <v>245</v>
      </c>
      <c r="AL51" s="22" t="s">
        <v>111</v>
      </c>
      <c r="AM51" s="22" t="s">
        <v>115</v>
      </c>
      <c r="AN51" s="22"/>
      <c r="AO51" s="22"/>
      <c r="AP51" s="22"/>
      <c r="AQ51" s="22"/>
      <c r="AR51" s="22"/>
      <c r="AS51" s="22" t="s">
        <v>116</v>
      </c>
      <c r="AT51" s="22" t="s">
        <v>116</v>
      </c>
      <c r="AU51" s="22"/>
      <c r="AV51" s="5">
        <v>70</v>
      </c>
      <c r="AW51" s="5">
        <v>70</v>
      </c>
      <c r="AX51" s="22" t="s">
        <v>111</v>
      </c>
      <c r="AY51" s="22" t="s">
        <v>116</v>
      </c>
      <c r="AZ51" s="22" t="s">
        <v>116</v>
      </c>
      <c r="BA51" s="5">
        <v>125</v>
      </c>
      <c r="BB51" s="5">
        <v>80</v>
      </c>
      <c r="BC51" s="6">
        <v>64</v>
      </c>
      <c r="BD51" s="22" t="s">
        <v>111</v>
      </c>
      <c r="BE51" s="22" t="s">
        <v>116</v>
      </c>
      <c r="BF51" s="22" t="s">
        <v>116</v>
      </c>
      <c r="BG51" s="22"/>
      <c r="BH51" s="5">
        <v>100</v>
      </c>
      <c r="BI51" s="5">
        <v>100</v>
      </c>
      <c r="BJ51" s="22" t="s">
        <v>111</v>
      </c>
      <c r="BK51" s="22" t="s">
        <v>116</v>
      </c>
      <c r="BL51" s="22" t="s">
        <v>116</v>
      </c>
      <c r="BM51" s="22"/>
      <c r="BN51" s="5">
        <v>400</v>
      </c>
      <c r="BO51" s="5">
        <v>400</v>
      </c>
      <c r="BP51" s="22" t="s">
        <v>111</v>
      </c>
      <c r="BQ51" s="22" t="s">
        <v>115</v>
      </c>
      <c r="BR51" s="22"/>
      <c r="BS51" s="22"/>
      <c r="BT51" s="22"/>
      <c r="BU51" s="22"/>
      <c r="BV51" s="22"/>
      <c r="BW51" s="22" t="s">
        <v>115</v>
      </c>
      <c r="BX51" s="22"/>
      <c r="BY51" s="22"/>
      <c r="BZ51" s="22"/>
      <c r="CA51" s="22"/>
      <c r="CB51" s="22"/>
      <c r="CC51" s="22" t="s">
        <v>115</v>
      </c>
      <c r="CD51" s="22"/>
      <c r="CE51" s="22"/>
      <c r="CF51" s="22"/>
      <c r="CG51" s="22"/>
      <c r="CH51" s="22"/>
      <c r="CI51" s="22" t="s">
        <v>115</v>
      </c>
      <c r="CJ51" s="22"/>
      <c r="CK51" s="22"/>
      <c r="CL51" s="22"/>
      <c r="CM51" s="22"/>
      <c r="CN51" s="22"/>
      <c r="CO51" s="22"/>
      <c r="CP51" s="22" t="s">
        <v>117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22"/>
      <c r="CZ51" s="3">
        <v>27444972</v>
      </c>
      <c r="DA51" s="3" t="s">
        <v>860</v>
      </c>
      <c r="DB51" s="3" t="s">
        <v>861</v>
      </c>
      <c r="DC51" s="3">
        <v>153</v>
      </c>
    </row>
    <row r="52" spans="1:107" x14ac:dyDescent="0.25">
      <c r="A52" s="9" t="s">
        <v>645</v>
      </c>
      <c r="B52" s="3" t="s">
        <v>343</v>
      </c>
      <c r="C52" s="3" t="s">
        <v>344</v>
      </c>
      <c r="D52" s="3" t="s">
        <v>238</v>
      </c>
      <c r="E52" s="3" t="s">
        <v>239</v>
      </c>
      <c r="F52" s="3" t="s">
        <v>145</v>
      </c>
      <c r="G52" s="3">
        <v>30</v>
      </c>
      <c r="H52" s="3" t="s">
        <v>111</v>
      </c>
      <c r="I52" s="3" t="s">
        <v>710</v>
      </c>
      <c r="J52" s="3" t="s">
        <v>240</v>
      </c>
      <c r="K52" s="3" t="s">
        <v>715</v>
      </c>
      <c r="L52" s="3" t="s">
        <v>113</v>
      </c>
      <c r="M52" s="3" t="s">
        <v>114</v>
      </c>
      <c r="N52" s="3" t="s">
        <v>116</v>
      </c>
      <c r="O52" s="3" t="s">
        <v>116</v>
      </c>
      <c r="P52" s="22"/>
      <c r="Q52" s="5">
        <v>168</v>
      </c>
      <c r="R52" s="5">
        <v>168</v>
      </c>
      <c r="S52" s="3" t="s">
        <v>111</v>
      </c>
      <c r="T52" s="3" t="s">
        <v>116</v>
      </c>
      <c r="U52" s="3" t="s">
        <v>116</v>
      </c>
      <c r="V52" s="22"/>
      <c r="W52" s="3" t="s">
        <v>136</v>
      </c>
      <c r="X52" s="5">
        <v>656</v>
      </c>
      <c r="Y52" s="5">
        <v>656</v>
      </c>
      <c r="Z52" s="3" t="s">
        <v>111</v>
      </c>
      <c r="AA52" s="3" t="s">
        <v>116</v>
      </c>
      <c r="AB52" s="3" t="s">
        <v>116</v>
      </c>
      <c r="AC52" s="22"/>
      <c r="AD52" s="5">
        <v>500</v>
      </c>
      <c r="AE52" s="5">
        <v>500</v>
      </c>
      <c r="AF52" s="3" t="s">
        <v>111</v>
      </c>
      <c r="AG52" s="3" t="s">
        <v>116</v>
      </c>
      <c r="AH52" s="3" t="s">
        <v>116</v>
      </c>
      <c r="AJ52" s="5">
        <v>240</v>
      </c>
      <c r="AK52" s="5">
        <v>240</v>
      </c>
      <c r="AL52" s="3" t="s">
        <v>111</v>
      </c>
      <c r="AM52" s="3" t="s">
        <v>116</v>
      </c>
      <c r="AN52" s="3" t="s">
        <v>116</v>
      </c>
      <c r="AP52" s="5">
        <v>100</v>
      </c>
      <c r="AQ52" s="5">
        <v>100</v>
      </c>
      <c r="AR52" s="3" t="s">
        <v>111</v>
      </c>
      <c r="AS52" s="3" t="s">
        <v>116</v>
      </c>
      <c r="AT52" s="3" t="s">
        <v>116</v>
      </c>
      <c r="AV52" s="5">
        <v>72</v>
      </c>
      <c r="AW52" s="5">
        <v>72</v>
      </c>
      <c r="AX52" s="3" t="s">
        <v>111</v>
      </c>
      <c r="AY52" s="3" t="s">
        <v>116</v>
      </c>
      <c r="AZ52" s="3" t="s">
        <v>116</v>
      </c>
      <c r="BA52" s="5">
        <v>125</v>
      </c>
      <c r="BB52" s="5">
        <v>125</v>
      </c>
      <c r="BC52" s="6">
        <v>100</v>
      </c>
      <c r="BD52" s="3" t="s">
        <v>111</v>
      </c>
      <c r="BE52" s="3" t="s">
        <v>116</v>
      </c>
      <c r="BF52" s="3" t="s">
        <v>116</v>
      </c>
      <c r="BG52" s="22"/>
      <c r="BH52" s="5">
        <v>115</v>
      </c>
      <c r="BI52" s="5">
        <v>115</v>
      </c>
      <c r="BJ52" s="3" t="s">
        <v>111</v>
      </c>
      <c r="BK52" s="3" t="s">
        <v>116</v>
      </c>
      <c r="BL52" s="3" t="s">
        <v>116</v>
      </c>
      <c r="BN52" s="5">
        <v>325</v>
      </c>
      <c r="BO52" s="5">
        <v>325</v>
      </c>
      <c r="BP52" s="3" t="s">
        <v>111</v>
      </c>
      <c r="BQ52" s="3" t="s">
        <v>115</v>
      </c>
      <c r="BS52" s="22"/>
      <c r="BT52" s="22"/>
      <c r="BU52" s="22"/>
      <c r="BW52" s="3" t="s">
        <v>115</v>
      </c>
      <c r="BZ52" s="22"/>
      <c r="CA52" s="22"/>
      <c r="CC52" s="3" t="s">
        <v>115</v>
      </c>
      <c r="CF52" s="22"/>
      <c r="CG52" s="22"/>
      <c r="CI52" s="3" t="s">
        <v>115</v>
      </c>
      <c r="CJ52" s="22"/>
      <c r="CN52" s="22"/>
      <c r="CP52" s="3" t="s">
        <v>117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Z52" s="3">
        <v>27445345</v>
      </c>
      <c r="DA52" s="3" t="s">
        <v>864</v>
      </c>
      <c r="DB52" s="3" t="s">
        <v>865</v>
      </c>
      <c r="DC52" s="3">
        <v>154</v>
      </c>
    </row>
    <row r="53" spans="1:107" x14ac:dyDescent="0.25">
      <c r="A53" s="9" t="s">
        <v>646</v>
      </c>
      <c r="B53" s="3" t="s">
        <v>347</v>
      </c>
      <c r="C53" s="3" t="s">
        <v>348</v>
      </c>
      <c r="D53" s="3" t="s">
        <v>238</v>
      </c>
      <c r="E53" s="3" t="s">
        <v>110</v>
      </c>
      <c r="F53" s="3" t="s">
        <v>109</v>
      </c>
      <c r="G53" s="3">
        <v>30</v>
      </c>
      <c r="H53" s="3" t="s">
        <v>111</v>
      </c>
      <c r="I53" s="3" t="s">
        <v>710</v>
      </c>
      <c r="J53" s="3" t="s">
        <v>112</v>
      </c>
      <c r="K53" s="3" t="s">
        <v>716</v>
      </c>
      <c r="L53" s="3" t="s">
        <v>113</v>
      </c>
      <c r="M53" s="3" t="s">
        <v>114</v>
      </c>
      <c r="N53" s="3" t="s">
        <v>115</v>
      </c>
      <c r="Q53" s="22"/>
      <c r="R53" s="22"/>
      <c r="T53" s="3" t="s">
        <v>115</v>
      </c>
      <c r="V53" s="22"/>
      <c r="X53" s="22"/>
      <c r="Y53" s="22"/>
      <c r="AA53" s="3" t="s">
        <v>115</v>
      </c>
      <c r="AC53" s="22"/>
      <c r="AD53" s="22"/>
      <c r="AE53" s="22"/>
      <c r="AG53" s="3" t="s">
        <v>115</v>
      </c>
      <c r="AJ53" s="22"/>
      <c r="AK53" s="22"/>
      <c r="AM53" s="3" t="s">
        <v>115</v>
      </c>
      <c r="AP53" s="22"/>
      <c r="AQ53" s="22"/>
      <c r="AS53" s="3" t="s">
        <v>115</v>
      </c>
      <c r="AV53" s="22"/>
      <c r="AW53" s="22"/>
      <c r="AY53" s="3" t="s">
        <v>115</v>
      </c>
      <c r="BA53" s="22"/>
      <c r="BB53" s="22"/>
      <c r="BC53" s="22"/>
      <c r="BE53" s="3" t="s">
        <v>115</v>
      </c>
      <c r="BG53" s="22"/>
      <c r="BH53" s="22"/>
      <c r="BI53" s="22"/>
      <c r="BK53" s="3" t="s">
        <v>115</v>
      </c>
      <c r="BN53" s="22"/>
      <c r="BO53" s="22"/>
      <c r="BQ53" s="3" t="s">
        <v>116</v>
      </c>
      <c r="BR53" s="3" t="s">
        <v>116</v>
      </c>
      <c r="BS53" s="22"/>
      <c r="BT53" s="5">
        <v>150</v>
      </c>
      <c r="BU53" s="5">
        <v>150</v>
      </c>
      <c r="BV53" s="3" t="s">
        <v>111</v>
      </c>
      <c r="BW53" s="3" t="s">
        <v>116</v>
      </c>
      <c r="BX53" s="3" t="s">
        <v>116</v>
      </c>
      <c r="BZ53" s="5">
        <v>375</v>
      </c>
      <c r="CA53" s="5">
        <v>375</v>
      </c>
      <c r="CB53" s="3" t="s">
        <v>111</v>
      </c>
      <c r="CC53" s="3" t="s">
        <v>116</v>
      </c>
      <c r="CD53" s="3" t="s">
        <v>116</v>
      </c>
      <c r="CF53" s="5">
        <v>375</v>
      </c>
      <c r="CG53" s="5">
        <v>375</v>
      </c>
      <c r="CH53" s="3" t="s">
        <v>111</v>
      </c>
      <c r="CI53" s="3" t="s">
        <v>115</v>
      </c>
      <c r="CJ53" s="22"/>
      <c r="CN53" s="22"/>
      <c r="CO53" s="22"/>
      <c r="CP53" s="3" t="s">
        <v>117</v>
      </c>
      <c r="CQ53" s="5">
        <v>1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Z53" s="3">
        <v>26964269</v>
      </c>
      <c r="DA53" s="3" t="s">
        <v>737</v>
      </c>
      <c r="DB53" s="3" t="s">
        <v>738</v>
      </c>
      <c r="DC53" s="3">
        <v>420</v>
      </c>
    </row>
    <row r="54" spans="1:107" x14ac:dyDescent="0.25">
      <c r="A54" s="9" t="s">
        <v>647</v>
      </c>
      <c r="B54" s="3" t="s">
        <v>351</v>
      </c>
      <c r="C54" s="3" t="s">
        <v>352</v>
      </c>
      <c r="D54" s="3" t="s">
        <v>238</v>
      </c>
      <c r="E54" s="3" t="s">
        <v>110</v>
      </c>
      <c r="F54" s="3" t="s">
        <v>109</v>
      </c>
      <c r="G54" s="3">
        <v>30</v>
      </c>
      <c r="H54" s="3" t="s">
        <v>111</v>
      </c>
      <c r="I54" s="3" t="s">
        <v>710</v>
      </c>
      <c r="J54" s="3" t="s">
        <v>112</v>
      </c>
      <c r="K54" s="3" t="s">
        <v>716</v>
      </c>
      <c r="L54" s="3" t="s">
        <v>113</v>
      </c>
      <c r="M54" s="3" t="s">
        <v>114</v>
      </c>
      <c r="N54" s="3" t="s">
        <v>115</v>
      </c>
      <c r="Q54" s="22"/>
      <c r="R54" s="22"/>
      <c r="T54" s="3" t="s">
        <v>115</v>
      </c>
      <c r="V54" s="22"/>
      <c r="X54" s="22"/>
      <c r="Y54" s="22"/>
      <c r="AA54" s="3" t="s">
        <v>115</v>
      </c>
      <c r="AC54" s="22"/>
      <c r="AD54" s="22"/>
      <c r="AE54" s="22"/>
      <c r="AG54" s="3" t="s">
        <v>115</v>
      </c>
      <c r="AJ54" s="22"/>
      <c r="AK54" s="22"/>
      <c r="AM54" s="3" t="s">
        <v>115</v>
      </c>
      <c r="AP54" s="22"/>
      <c r="AQ54" s="22"/>
      <c r="AS54" s="3" t="s">
        <v>115</v>
      </c>
      <c r="AV54" s="22"/>
      <c r="AW54" s="22"/>
      <c r="AY54" s="3" t="s">
        <v>115</v>
      </c>
      <c r="BA54" s="22"/>
      <c r="BB54" s="22"/>
      <c r="BC54" s="22"/>
      <c r="BE54" s="3" t="s">
        <v>115</v>
      </c>
      <c r="BG54" s="22"/>
      <c r="BH54" s="22"/>
      <c r="BI54" s="22"/>
      <c r="BK54" s="3" t="s">
        <v>115</v>
      </c>
      <c r="BN54" s="22"/>
      <c r="BO54" s="22"/>
      <c r="BQ54" s="3" t="s">
        <v>116</v>
      </c>
      <c r="BR54" s="3" t="s">
        <v>116</v>
      </c>
      <c r="BS54" s="22"/>
      <c r="BT54" s="5">
        <v>160</v>
      </c>
      <c r="BU54" s="5">
        <v>160</v>
      </c>
      <c r="BV54" s="3" t="s">
        <v>111</v>
      </c>
      <c r="BW54" s="3" t="s">
        <v>116</v>
      </c>
      <c r="BX54" s="3" t="s">
        <v>116</v>
      </c>
      <c r="BZ54" s="5">
        <v>375</v>
      </c>
      <c r="CA54" s="5">
        <v>375</v>
      </c>
      <c r="CB54" s="3" t="s">
        <v>111</v>
      </c>
      <c r="CC54" s="3" t="s">
        <v>116</v>
      </c>
      <c r="CD54" s="3" t="s">
        <v>116</v>
      </c>
      <c r="CF54" s="5">
        <v>375</v>
      </c>
      <c r="CG54" s="5">
        <v>375</v>
      </c>
      <c r="CH54" s="3" t="s">
        <v>111</v>
      </c>
      <c r="CI54" s="3" t="s">
        <v>115</v>
      </c>
      <c r="CJ54" s="22"/>
      <c r="CN54" s="22"/>
      <c r="CO54" s="22"/>
      <c r="CP54" s="3" t="s">
        <v>117</v>
      </c>
      <c r="CQ54" s="5">
        <v>1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Z54" s="3">
        <v>26964621</v>
      </c>
      <c r="DA54" s="3" t="s">
        <v>741</v>
      </c>
      <c r="DB54" s="3" t="s">
        <v>742</v>
      </c>
      <c r="DC54" s="3">
        <v>421</v>
      </c>
    </row>
    <row r="55" spans="1:107" x14ac:dyDescent="0.25">
      <c r="A55" s="9" t="s">
        <v>648</v>
      </c>
      <c r="B55" s="22" t="s">
        <v>355</v>
      </c>
      <c r="C55" s="22" t="s">
        <v>356</v>
      </c>
      <c r="D55" s="22" t="s">
        <v>238</v>
      </c>
      <c r="E55" s="22" t="s">
        <v>110</v>
      </c>
      <c r="F55" s="22" t="s">
        <v>145</v>
      </c>
      <c r="G55" s="3">
        <v>30</v>
      </c>
      <c r="H55" s="22" t="s">
        <v>111</v>
      </c>
      <c r="I55" s="3" t="s">
        <v>710</v>
      </c>
      <c r="J55" s="22" t="s">
        <v>126</v>
      </c>
      <c r="K55" s="3" t="s">
        <v>718</v>
      </c>
      <c r="L55" s="22" t="s">
        <v>113</v>
      </c>
      <c r="M55" s="22" t="s">
        <v>114</v>
      </c>
      <c r="N55" s="22" t="s">
        <v>115</v>
      </c>
      <c r="O55" s="22"/>
      <c r="P55" s="22"/>
      <c r="Q55" s="22"/>
      <c r="R55" s="22"/>
      <c r="S55" s="22"/>
      <c r="T55" s="22" t="s">
        <v>115</v>
      </c>
      <c r="U55" s="22"/>
      <c r="V55" s="22"/>
      <c r="W55" s="22"/>
      <c r="X55" s="22"/>
      <c r="Y55" s="22"/>
      <c r="Z55" s="22"/>
      <c r="AA55" s="22" t="s">
        <v>115</v>
      </c>
      <c r="AB55" s="22"/>
      <c r="AC55" s="22"/>
      <c r="AD55" s="22"/>
      <c r="AE55" s="22"/>
      <c r="AF55" s="22"/>
      <c r="AG55" s="22" t="s">
        <v>115</v>
      </c>
      <c r="AH55" s="22"/>
      <c r="AI55" s="22"/>
      <c r="AJ55" s="22"/>
      <c r="AK55" s="22"/>
      <c r="AL55" s="22"/>
      <c r="AM55" s="22" t="s">
        <v>115</v>
      </c>
      <c r="AN55" s="22"/>
      <c r="AO55" s="22"/>
      <c r="AP55" s="22"/>
      <c r="AQ55" s="22"/>
      <c r="AR55" s="22"/>
      <c r="AS55" s="22" t="s">
        <v>115</v>
      </c>
      <c r="AT55" s="22"/>
      <c r="AU55" s="22"/>
      <c r="AV55" s="22"/>
      <c r="AW55" s="22"/>
      <c r="AX55" s="22"/>
      <c r="AY55" s="22" t="s">
        <v>115</v>
      </c>
      <c r="AZ55" s="22"/>
      <c r="BA55" s="22"/>
      <c r="BB55" s="22"/>
      <c r="BC55" s="22"/>
      <c r="BD55" s="22"/>
      <c r="BE55" s="22" t="s">
        <v>115</v>
      </c>
      <c r="BF55" s="22"/>
      <c r="BG55" s="22"/>
      <c r="BH55" s="22"/>
      <c r="BI55" s="22"/>
      <c r="BJ55" s="22"/>
      <c r="BK55" s="22" t="s">
        <v>115</v>
      </c>
      <c r="BL55" s="22"/>
      <c r="BM55" s="22"/>
      <c r="BN55" s="22"/>
      <c r="BO55" s="22"/>
      <c r="BP55" s="22"/>
      <c r="BQ55" s="22" t="s">
        <v>116</v>
      </c>
      <c r="BR55" s="22" t="s">
        <v>116</v>
      </c>
      <c r="BS55" s="22"/>
      <c r="BT55" s="5">
        <v>175</v>
      </c>
      <c r="BU55" s="5">
        <v>175</v>
      </c>
      <c r="BV55" s="22" t="s">
        <v>111</v>
      </c>
      <c r="BW55" s="22" t="s">
        <v>116</v>
      </c>
      <c r="BX55" s="22" t="s">
        <v>116</v>
      </c>
      <c r="BY55" s="22"/>
      <c r="BZ55" s="5">
        <v>370</v>
      </c>
      <c r="CA55" s="5">
        <v>370</v>
      </c>
      <c r="CB55" s="22" t="s">
        <v>111</v>
      </c>
      <c r="CC55" s="22" t="s">
        <v>116</v>
      </c>
      <c r="CD55" s="22" t="s">
        <v>116</v>
      </c>
      <c r="CE55" s="22"/>
      <c r="CF55" s="5">
        <v>370</v>
      </c>
      <c r="CG55" s="5">
        <v>370</v>
      </c>
      <c r="CH55" s="22" t="s">
        <v>111</v>
      </c>
      <c r="CI55" s="22" t="s">
        <v>115</v>
      </c>
      <c r="CJ55" s="22"/>
      <c r="CK55" s="22"/>
      <c r="CL55" s="22"/>
      <c r="CM55" s="22"/>
      <c r="CN55" s="22"/>
      <c r="CO55" s="22"/>
      <c r="CP55" s="22" t="s">
        <v>117</v>
      </c>
      <c r="CQ55" s="5">
        <v>1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22"/>
      <c r="CZ55" s="3">
        <v>26965430</v>
      </c>
      <c r="DA55" s="3" t="s">
        <v>745</v>
      </c>
      <c r="DB55" s="3" t="s">
        <v>746</v>
      </c>
      <c r="DC55" s="3">
        <v>422</v>
      </c>
    </row>
    <row r="56" spans="1:107" x14ac:dyDescent="0.25">
      <c r="A56" s="9" t="s">
        <v>649</v>
      </c>
      <c r="B56" s="22" t="s">
        <v>359</v>
      </c>
      <c r="C56" s="22" t="s">
        <v>360</v>
      </c>
      <c r="D56" s="22" t="s">
        <v>238</v>
      </c>
      <c r="E56" s="22" t="s">
        <v>110</v>
      </c>
      <c r="F56" s="22" t="s">
        <v>145</v>
      </c>
      <c r="G56" s="3">
        <v>30</v>
      </c>
      <c r="H56" s="22" t="s">
        <v>111</v>
      </c>
      <c r="I56" s="3" t="s">
        <v>710</v>
      </c>
      <c r="J56" s="22" t="s">
        <v>158</v>
      </c>
      <c r="K56" s="3" t="s">
        <v>717</v>
      </c>
      <c r="L56" s="22" t="s">
        <v>113</v>
      </c>
      <c r="M56" s="22" t="s">
        <v>114</v>
      </c>
      <c r="N56" s="22" t="s">
        <v>115</v>
      </c>
      <c r="O56" s="22"/>
      <c r="P56" s="22"/>
      <c r="Q56" s="22"/>
      <c r="R56" s="22"/>
      <c r="S56" s="22"/>
      <c r="T56" s="22" t="s">
        <v>115</v>
      </c>
      <c r="U56" s="22"/>
      <c r="V56" s="22"/>
      <c r="W56" s="22"/>
      <c r="X56" s="22"/>
      <c r="Y56" s="22"/>
      <c r="Z56" s="22"/>
      <c r="AA56" s="22" t="s">
        <v>115</v>
      </c>
      <c r="AB56" s="22"/>
      <c r="AC56" s="22"/>
      <c r="AD56" s="22"/>
      <c r="AE56" s="22"/>
      <c r="AF56" s="22"/>
      <c r="AG56" s="22" t="s">
        <v>115</v>
      </c>
      <c r="AH56" s="22"/>
      <c r="AI56" s="22"/>
      <c r="AJ56" s="22"/>
      <c r="AK56" s="22"/>
      <c r="AL56" s="22"/>
      <c r="AM56" s="22" t="s">
        <v>115</v>
      </c>
      <c r="AN56" s="22"/>
      <c r="AO56" s="22"/>
      <c r="AP56" s="22"/>
      <c r="AQ56" s="22"/>
      <c r="AR56" s="22"/>
      <c r="AS56" s="22" t="s">
        <v>115</v>
      </c>
      <c r="AT56" s="22"/>
      <c r="AU56" s="22"/>
      <c r="AV56" s="22"/>
      <c r="AW56" s="22"/>
      <c r="AX56" s="22"/>
      <c r="AY56" s="22" t="s">
        <v>115</v>
      </c>
      <c r="AZ56" s="22"/>
      <c r="BA56" s="22"/>
      <c r="BB56" s="22"/>
      <c r="BC56" s="22"/>
      <c r="BD56" s="22"/>
      <c r="BE56" s="22" t="s">
        <v>115</v>
      </c>
      <c r="BF56" s="22"/>
      <c r="BG56" s="22"/>
      <c r="BH56" s="22"/>
      <c r="BI56" s="22"/>
      <c r="BJ56" s="22"/>
      <c r="BK56" s="22" t="s">
        <v>115</v>
      </c>
      <c r="BL56" s="22"/>
      <c r="BM56" s="22"/>
      <c r="BN56" s="22"/>
      <c r="BO56" s="22"/>
      <c r="BP56" s="22"/>
      <c r="BQ56" s="22" t="s">
        <v>116</v>
      </c>
      <c r="BR56" s="22" t="s">
        <v>116</v>
      </c>
      <c r="BS56" s="22"/>
      <c r="BT56" s="5">
        <v>160</v>
      </c>
      <c r="BU56" s="5">
        <v>160</v>
      </c>
      <c r="BV56" s="22" t="s">
        <v>111</v>
      </c>
      <c r="BW56" s="22" t="s">
        <v>116</v>
      </c>
      <c r="BX56" s="22" t="s">
        <v>116</v>
      </c>
      <c r="BY56" s="22"/>
      <c r="BZ56" s="5">
        <v>375</v>
      </c>
      <c r="CA56" s="5">
        <v>375</v>
      </c>
      <c r="CB56" s="22" t="s">
        <v>111</v>
      </c>
      <c r="CC56" s="22" t="s">
        <v>116</v>
      </c>
      <c r="CD56" s="22" t="s">
        <v>116</v>
      </c>
      <c r="CE56" s="22"/>
      <c r="CF56" s="5">
        <v>375</v>
      </c>
      <c r="CG56" s="5">
        <v>375</v>
      </c>
      <c r="CH56" s="22" t="s">
        <v>111</v>
      </c>
      <c r="CI56" s="22" t="s">
        <v>115</v>
      </c>
      <c r="CJ56" s="22"/>
      <c r="CK56" s="22"/>
      <c r="CL56" s="22"/>
      <c r="CM56" s="22"/>
      <c r="CN56" s="22"/>
      <c r="CO56" s="22"/>
      <c r="CP56" s="22" t="s">
        <v>117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22"/>
      <c r="CZ56" s="3">
        <v>27312928</v>
      </c>
      <c r="DA56" s="3" t="s">
        <v>1643</v>
      </c>
      <c r="DC56" s="22">
        <v>423</v>
      </c>
    </row>
    <row r="57" spans="1:107" x14ac:dyDescent="0.25">
      <c r="A57" s="9" t="s">
        <v>650</v>
      </c>
      <c r="B57" s="22" t="s">
        <v>362</v>
      </c>
      <c r="C57" s="22" t="s">
        <v>363</v>
      </c>
      <c r="D57" s="22" t="s">
        <v>238</v>
      </c>
      <c r="E57" s="22" t="s">
        <v>110</v>
      </c>
      <c r="F57" s="22" t="s">
        <v>145</v>
      </c>
      <c r="G57" s="3">
        <v>30</v>
      </c>
      <c r="H57" s="22" t="s">
        <v>111</v>
      </c>
      <c r="I57" s="3" t="s">
        <v>710</v>
      </c>
      <c r="J57" s="22" t="s">
        <v>158</v>
      </c>
      <c r="K57" s="3" t="s">
        <v>717</v>
      </c>
      <c r="L57" s="22" t="s">
        <v>113</v>
      </c>
      <c r="M57" s="22" t="s">
        <v>114</v>
      </c>
      <c r="N57" s="22" t="s">
        <v>115</v>
      </c>
      <c r="O57" s="22"/>
      <c r="P57" s="22"/>
      <c r="Q57" s="22"/>
      <c r="R57" s="22"/>
      <c r="S57" s="22"/>
      <c r="T57" s="22" t="s">
        <v>115</v>
      </c>
      <c r="U57" s="22"/>
      <c r="V57" s="22"/>
      <c r="W57" s="22"/>
      <c r="X57" s="22"/>
      <c r="Y57" s="22"/>
      <c r="Z57" s="22"/>
      <c r="AA57" s="22" t="s">
        <v>115</v>
      </c>
      <c r="AB57" s="22"/>
      <c r="AC57" s="22"/>
      <c r="AD57" s="22"/>
      <c r="AE57" s="22"/>
      <c r="AF57" s="22"/>
      <c r="AG57" s="22" t="s">
        <v>115</v>
      </c>
      <c r="AH57" s="22"/>
      <c r="AI57" s="22"/>
      <c r="AJ57" s="22"/>
      <c r="AK57" s="22"/>
      <c r="AL57" s="22"/>
      <c r="AM57" s="22" t="s">
        <v>115</v>
      </c>
      <c r="AN57" s="22"/>
      <c r="AO57" s="22"/>
      <c r="AP57" s="22"/>
      <c r="AQ57" s="22"/>
      <c r="AR57" s="22"/>
      <c r="AS57" s="22" t="s">
        <v>115</v>
      </c>
      <c r="AT57" s="22"/>
      <c r="AU57" s="22"/>
      <c r="AV57" s="22"/>
      <c r="AW57" s="22"/>
      <c r="AX57" s="22"/>
      <c r="AY57" s="22" t="s">
        <v>115</v>
      </c>
      <c r="AZ57" s="22"/>
      <c r="BA57" s="22"/>
      <c r="BB57" s="22"/>
      <c r="BC57" s="22"/>
      <c r="BD57" s="22"/>
      <c r="BE57" s="22" t="s">
        <v>115</v>
      </c>
      <c r="BF57" s="22"/>
      <c r="BG57" s="22"/>
      <c r="BH57" s="22"/>
      <c r="BI57" s="22"/>
      <c r="BJ57" s="22"/>
      <c r="BK57" s="22" t="s">
        <v>115</v>
      </c>
      <c r="BL57" s="22"/>
      <c r="BM57" s="22"/>
      <c r="BN57" s="22"/>
      <c r="BO57" s="22"/>
      <c r="BP57" s="22"/>
      <c r="BQ57" s="22" t="s">
        <v>116</v>
      </c>
      <c r="BR57" s="22" t="s">
        <v>116</v>
      </c>
      <c r="BS57" s="22"/>
      <c r="BT57" s="5">
        <v>155</v>
      </c>
      <c r="BU57" s="5">
        <v>155</v>
      </c>
      <c r="BV57" s="22" t="s">
        <v>111</v>
      </c>
      <c r="BW57" s="22" t="s">
        <v>116</v>
      </c>
      <c r="BX57" s="22" t="s">
        <v>116</v>
      </c>
      <c r="BY57" s="22"/>
      <c r="BZ57" s="5">
        <v>375</v>
      </c>
      <c r="CA57" s="5">
        <v>375</v>
      </c>
      <c r="CB57" s="22" t="s">
        <v>111</v>
      </c>
      <c r="CC57" s="22" t="s">
        <v>116</v>
      </c>
      <c r="CD57" s="22" t="s">
        <v>116</v>
      </c>
      <c r="CE57" s="22"/>
      <c r="CF57" s="5">
        <v>375</v>
      </c>
      <c r="CG57" s="5">
        <v>375</v>
      </c>
      <c r="CH57" s="22" t="s">
        <v>111</v>
      </c>
      <c r="CI57" s="22" t="s">
        <v>115</v>
      </c>
      <c r="CJ57" s="22"/>
      <c r="CK57" s="22"/>
      <c r="CL57" s="22"/>
      <c r="CM57" s="22"/>
      <c r="CN57" s="22"/>
      <c r="CO57" s="22"/>
      <c r="CP57" s="22" t="s">
        <v>117</v>
      </c>
      <c r="CQ57" s="5">
        <v>1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22"/>
      <c r="CZ57" s="3">
        <v>27312704</v>
      </c>
      <c r="DA57" s="3" t="s">
        <v>1659</v>
      </c>
      <c r="DC57" s="22">
        <v>424</v>
      </c>
    </row>
    <row r="58" spans="1:107" x14ac:dyDescent="0.25">
      <c r="A58" s="9" t="s">
        <v>651</v>
      </c>
      <c r="B58" s="3" t="s">
        <v>366</v>
      </c>
      <c r="C58" s="3" t="s">
        <v>367</v>
      </c>
      <c r="D58" s="3" t="s">
        <v>238</v>
      </c>
      <c r="E58" s="3" t="s">
        <v>110</v>
      </c>
      <c r="F58" s="3" t="s">
        <v>145</v>
      </c>
      <c r="G58" s="3">
        <v>30</v>
      </c>
      <c r="H58" s="3" t="s">
        <v>111</v>
      </c>
      <c r="I58" s="3" t="s">
        <v>710</v>
      </c>
      <c r="J58" s="3" t="s">
        <v>112</v>
      </c>
      <c r="K58" s="3" t="s">
        <v>716</v>
      </c>
      <c r="L58" s="3" t="s">
        <v>113</v>
      </c>
      <c r="M58" s="3" t="s">
        <v>114</v>
      </c>
      <c r="N58" s="3" t="s">
        <v>115</v>
      </c>
      <c r="P58" s="22"/>
      <c r="Q58" s="22"/>
      <c r="R58" s="22"/>
      <c r="T58" s="3" t="s">
        <v>115</v>
      </c>
      <c r="V58" s="22"/>
      <c r="X58" s="22"/>
      <c r="Y58" s="22"/>
      <c r="AA58" s="3" t="s">
        <v>115</v>
      </c>
      <c r="AC58" s="22"/>
      <c r="AD58" s="22"/>
      <c r="AE58" s="22"/>
      <c r="AG58" s="3" t="s">
        <v>115</v>
      </c>
      <c r="AI58" s="22"/>
      <c r="AJ58" s="22"/>
      <c r="AK58" s="22"/>
      <c r="AM58" s="3" t="s">
        <v>115</v>
      </c>
      <c r="AO58" s="22"/>
      <c r="AP58" s="22"/>
      <c r="AQ58" s="22"/>
      <c r="AS58" s="3" t="s">
        <v>115</v>
      </c>
      <c r="AV58" s="22"/>
      <c r="AW58" s="22"/>
      <c r="AY58" s="3" t="s">
        <v>115</v>
      </c>
      <c r="BA58" s="22"/>
      <c r="BB58" s="22"/>
      <c r="BC58" s="22"/>
      <c r="BE58" s="3" t="s">
        <v>115</v>
      </c>
      <c r="BG58" s="22"/>
      <c r="BH58" s="22"/>
      <c r="BI58" s="22"/>
      <c r="BK58" s="3" t="s">
        <v>115</v>
      </c>
      <c r="BN58" s="22"/>
      <c r="BO58" s="22"/>
      <c r="BQ58" s="3" t="s">
        <v>115</v>
      </c>
      <c r="BS58" s="22"/>
      <c r="BT58" s="22"/>
      <c r="BU58" s="22"/>
      <c r="BW58" s="3" t="s">
        <v>115</v>
      </c>
      <c r="BZ58" s="22"/>
      <c r="CA58" s="22"/>
      <c r="CC58" s="3" t="s">
        <v>115</v>
      </c>
      <c r="CF58" s="22"/>
      <c r="CG58" s="22"/>
      <c r="CI58" s="3" t="s">
        <v>116</v>
      </c>
      <c r="CJ58" s="5">
        <v>2.2000000000000002</v>
      </c>
      <c r="CK58" s="3" t="s">
        <v>207</v>
      </c>
      <c r="CL58" s="3" t="s">
        <v>208</v>
      </c>
      <c r="CM58" s="3" t="s">
        <v>115</v>
      </c>
      <c r="CN58" s="5">
        <v>1227</v>
      </c>
      <c r="CO58" s="5">
        <v>1</v>
      </c>
      <c r="CP58" s="3" t="s">
        <v>117</v>
      </c>
      <c r="CQ58" s="5">
        <v>1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Z58" s="3">
        <v>27312446</v>
      </c>
      <c r="DA58" s="3" t="s">
        <v>1671</v>
      </c>
      <c r="DC58" s="22">
        <v>425</v>
      </c>
    </row>
    <row r="59" spans="1:107" x14ac:dyDescent="0.25">
      <c r="A59" s="9" t="s">
        <v>652</v>
      </c>
      <c r="B59" s="3" t="s">
        <v>373</v>
      </c>
      <c r="C59" s="3" t="s">
        <v>374</v>
      </c>
      <c r="D59" s="3" t="s">
        <v>238</v>
      </c>
      <c r="E59" s="3" t="s">
        <v>110</v>
      </c>
      <c r="F59" s="3" t="s">
        <v>145</v>
      </c>
      <c r="G59" s="3">
        <v>30</v>
      </c>
      <c r="H59" s="3" t="s">
        <v>111</v>
      </c>
      <c r="I59" s="3" t="s">
        <v>710</v>
      </c>
      <c r="J59" s="3" t="s">
        <v>112</v>
      </c>
      <c r="K59" s="3" t="s">
        <v>716</v>
      </c>
      <c r="L59" s="3" t="s">
        <v>113</v>
      </c>
      <c r="M59" s="3" t="s">
        <v>114</v>
      </c>
      <c r="N59" s="3" t="s">
        <v>115</v>
      </c>
      <c r="Q59" s="22"/>
      <c r="R59" s="22"/>
      <c r="T59" s="3" t="s">
        <v>115</v>
      </c>
      <c r="V59" s="22"/>
      <c r="X59" s="22"/>
      <c r="Y59" s="22"/>
      <c r="AA59" s="3" t="s">
        <v>115</v>
      </c>
      <c r="AD59" s="22"/>
      <c r="AE59" s="22"/>
      <c r="AG59" s="3" t="s">
        <v>115</v>
      </c>
      <c r="AJ59" s="22"/>
      <c r="AK59" s="22"/>
      <c r="AM59" s="3" t="s">
        <v>115</v>
      </c>
      <c r="AP59" s="22"/>
      <c r="AQ59" s="22"/>
      <c r="AS59" s="3" t="s">
        <v>115</v>
      </c>
      <c r="AV59" s="22"/>
      <c r="AW59" s="22"/>
      <c r="AY59" s="3" t="s">
        <v>115</v>
      </c>
      <c r="BA59" s="22"/>
      <c r="BB59" s="22"/>
      <c r="BC59" s="22"/>
      <c r="BE59" s="3" t="s">
        <v>115</v>
      </c>
      <c r="BG59" s="22"/>
      <c r="BH59" s="22"/>
      <c r="BI59" s="22"/>
      <c r="BK59" s="3" t="s">
        <v>115</v>
      </c>
      <c r="BN59" s="22"/>
      <c r="BO59" s="22"/>
      <c r="BQ59" s="3" t="s">
        <v>115</v>
      </c>
      <c r="BS59" s="22"/>
      <c r="BT59" s="22"/>
      <c r="BU59" s="22"/>
      <c r="BW59" s="3" t="s">
        <v>115</v>
      </c>
      <c r="BZ59" s="22"/>
      <c r="CA59" s="22"/>
      <c r="CC59" s="3" t="s">
        <v>115</v>
      </c>
      <c r="CF59" s="22"/>
      <c r="CG59" s="22"/>
      <c r="CI59" s="3" t="s">
        <v>116</v>
      </c>
      <c r="CJ59" s="5">
        <v>5.5</v>
      </c>
      <c r="CK59" s="3" t="s">
        <v>207</v>
      </c>
      <c r="CL59" s="3" t="s">
        <v>208</v>
      </c>
      <c r="CM59" s="3" t="s">
        <v>115</v>
      </c>
      <c r="CN59" s="5">
        <v>925</v>
      </c>
      <c r="CO59" s="5">
        <v>1</v>
      </c>
      <c r="CP59" s="3" t="s">
        <v>117</v>
      </c>
      <c r="CQ59" s="5">
        <v>1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Z59" s="3">
        <v>26686181</v>
      </c>
      <c r="DA59" s="3" t="s">
        <v>492</v>
      </c>
      <c r="DB59" s="3" t="s">
        <v>493</v>
      </c>
      <c r="DC59" s="3">
        <v>89</v>
      </c>
    </row>
    <row r="60" spans="1:107" x14ac:dyDescent="0.25">
      <c r="A60" s="9" t="s">
        <v>653</v>
      </c>
      <c r="B60" s="3" t="s">
        <v>377</v>
      </c>
      <c r="C60" s="3" t="s">
        <v>378</v>
      </c>
      <c r="D60" s="3" t="s">
        <v>238</v>
      </c>
      <c r="E60" s="3" t="s">
        <v>110</v>
      </c>
      <c r="F60" s="3" t="s">
        <v>145</v>
      </c>
      <c r="G60" s="3">
        <v>30</v>
      </c>
      <c r="H60" s="3" t="s">
        <v>111</v>
      </c>
      <c r="I60" s="3" t="s">
        <v>710</v>
      </c>
      <c r="J60" s="3" t="s">
        <v>112</v>
      </c>
      <c r="K60" s="3" t="s">
        <v>716</v>
      </c>
      <c r="L60" s="3" t="s">
        <v>113</v>
      </c>
      <c r="M60" s="3" t="s">
        <v>114</v>
      </c>
      <c r="N60" s="3" t="s">
        <v>115</v>
      </c>
      <c r="Q60" s="22"/>
      <c r="R60" s="22"/>
      <c r="T60" s="3" t="s">
        <v>115</v>
      </c>
      <c r="V60" s="22"/>
      <c r="X60" s="22"/>
      <c r="Y60" s="22"/>
      <c r="AA60" s="3" t="s">
        <v>115</v>
      </c>
      <c r="AD60" s="22"/>
      <c r="AE60" s="22"/>
      <c r="AG60" s="3" t="s">
        <v>115</v>
      </c>
      <c r="AJ60" s="22"/>
      <c r="AK60" s="22"/>
      <c r="AM60" s="3" t="s">
        <v>115</v>
      </c>
      <c r="AP60" s="22"/>
      <c r="AQ60" s="22"/>
      <c r="AS60" s="3" t="s">
        <v>115</v>
      </c>
      <c r="AV60" s="22"/>
      <c r="AW60" s="22"/>
      <c r="AY60" s="3" t="s">
        <v>115</v>
      </c>
      <c r="BA60" s="22"/>
      <c r="BB60" s="22"/>
      <c r="BC60" s="22"/>
      <c r="BE60" s="3" t="s">
        <v>115</v>
      </c>
      <c r="BG60" s="22"/>
      <c r="BH60" s="22"/>
      <c r="BI60" s="22"/>
      <c r="BK60" s="3" t="s">
        <v>115</v>
      </c>
      <c r="BN60" s="22"/>
      <c r="BO60" s="22"/>
      <c r="BQ60" s="3" t="s">
        <v>115</v>
      </c>
      <c r="BS60" s="22"/>
      <c r="BT60" s="22"/>
      <c r="BU60" s="22"/>
      <c r="BW60" s="3" t="s">
        <v>115</v>
      </c>
      <c r="BZ60" s="22"/>
      <c r="CA60" s="22"/>
      <c r="CC60" s="3" t="s">
        <v>115</v>
      </c>
      <c r="CF60" s="22"/>
      <c r="CG60" s="22"/>
      <c r="CI60" s="3" t="s">
        <v>116</v>
      </c>
      <c r="CJ60" s="5">
        <v>8</v>
      </c>
      <c r="CK60" s="3" t="s">
        <v>207</v>
      </c>
      <c r="CL60" s="3" t="s">
        <v>208</v>
      </c>
      <c r="CM60" s="3" t="s">
        <v>115</v>
      </c>
      <c r="CN60" s="5">
        <v>875</v>
      </c>
      <c r="CO60" s="5">
        <v>1</v>
      </c>
      <c r="CP60" s="3" t="s">
        <v>117</v>
      </c>
      <c r="CQ60" s="5">
        <v>1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Z60" s="3">
        <v>26659730</v>
      </c>
      <c r="DA60" s="3" t="s">
        <v>464</v>
      </c>
      <c r="DB60" s="3" t="s">
        <v>465</v>
      </c>
      <c r="DC60" s="3">
        <v>82</v>
      </c>
    </row>
    <row r="61" spans="1:107" x14ac:dyDescent="0.25">
      <c r="A61" s="9" t="s">
        <v>654</v>
      </c>
      <c r="B61" s="3" t="s">
        <v>381</v>
      </c>
      <c r="C61" s="3" t="s">
        <v>382</v>
      </c>
      <c r="D61" s="3" t="s">
        <v>238</v>
      </c>
      <c r="E61" s="3" t="s">
        <v>110</v>
      </c>
      <c r="F61" s="3" t="s">
        <v>145</v>
      </c>
      <c r="G61" s="3">
        <v>30</v>
      </c>
      <c r="H61" s="3" t="s">
        <v>111</v>
      </c>
      <c r="I61" s="3" t="s">
        <v>710</v>
      </c>
      <c r="J61" s="3" t="s">
        <v>158</v>
      </c>
      <c r="K61" s="3" t="s">
        <v>717</v>
      </c>
      <c r="L61" s="3" t="s">
        <v>113</v>
      </c>
      <c r="M61" s="3" t="s">
        <v>114</v>
      </c>
      <c r="N61" s="3" t="s">
        <v>115</v>
      </c>
      <c r="Q61" s="22"/>
      <c r="R61" s="22"/>
      <c r="T61" s="3" t="s">
        <v>115</v>
      </c>
      <c r="V61" s="22"/>
      <c r="X61" s="22"/>
      <c r="Y61" s="22"/>
      <c r="AA61" s="3" t="s">
        <v>115</v>
      </c>
      <c r="AC61" s="22"/>
      <c r="AD61" s="22"/>
      <c r="AE61" s="22"/>
      <c r="AG61" s="3" t="s">
        <v>115</v>
      </c>
      <c r="AJ61" s="22"/>
      <c r="AK61" s="22"/>
      <c r="AM61" s="3" t="s">
        <v>115</v>
      </c>
      <c r="AP61" s="22"/>
      <c r="AQ61" s="22"/>
      <c r="AS61" s="3" t="s">
        <v>115</v>
      </c>
      <c r="AU61" s="22"/>
      <c r="AV61" s="22"/>
      <c r="AW61" s="22"/>
      <c r="AY61" s="3" t="s">
        <v>115</v>
      </c>
      <c r="BA61" s="22"/>
      <c r="BB61" s="22"/>
      <c r="BC61" s="22"/>
      <c r="BE61" s="3" t="s">
        <v>115</v>
      </c>
      <c r="BG61" s="22"/>
      <c r="BH61" s="22"/>
      <c r="BI61" s="22"/>
      <c r="BK61" s="3" t="s">
        <v>115</v>
      </c>
      <c r="BN61" s="22"/>
      <c r="BO61" s="22"/>
      <c r="BQ61" s="3" t="s">
        <v>115</v>
      </c>
      <c r="BS61" s="22"/>
      <c r="BT61" s="22"/>
      <c r="BU61" s="22"/>
      <c r="BW61" s="3" t="s">
        <v>115</v>
      </c>
      <c r="BZ61" s="22"/>
      <c r="CA61" s="22"/>
      <c r="CC61" s="3" t="s">
        <v>115</v>
      </c>
      <c r="CF61" s="22"/>
      <c r="CG61" s="22"/>
      <c r="CI61" s="3" t="s">
        <v>116</v>
      </c>
      <c r="CJ61" s="5">
        <v>6</v>
      </c>
      <c r="CK61" s="3" t="s">
        <v>207</v>
      </c>
      <c r="CL61" s="3" t="s">
        <v>208</v>
      </c>
      <c r="CM61" s="3" t="s">
        <v>115</v>
      </c>
      <c r="CN61" s="5">
        <v>916</v>
      </c>
      <c r="CO61" s="5">
        <v>1</v>
      </c>
      <c r="CP61" s="3" t="s">
        <v>117</v>
      </c>
      <c r="CQ61" s="5">
        <v>1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Z61" s="3">
        <v>26659873</v>
      </c>
      <c r="DA61" s="3" t="s">
        <v>468</v>
      </c>
      <c r="DB61" s="3" t="s">
        <v>469</v>
      </c>
      <c r="DC61" s="3">
        <v>83</v>
      </c>
    </row>
    <row r="62" spans="1:107" x14ac:dyDescent="0.25">
      <c r="A62" s="9" t="s">
        <v>655</v>
      </c>
      <c r="B62" s="22" t="s">
        <v>384</v>
      </c>
      <c r="C62" s="22" t="s">
        <v>385</v>
      </c>
      <c r="D62" s="22" t="s">
        <v>238</v>
      </c>
      <c r="E62" s="22" t="s">
        <v>110</v>
      </c>
      <c r="F62" s="22" t="s">
        <v>145</v>
      </c>
      <c r="G62" s="3">
        <v>30</v>
      </c>
      <c r="H62" s="22" t="s">
        <v>111</v>
      </c>
      <c r="I62" s="3" t="s">
        <v>710</v>
      </c>
      <c r="J62" s="22" t="s">
        <v>158</v>
      </c>
      <c r="K62" s="3" t="s">
        <v>717</v>
      </c>
      <c r="L62" s="22" t="s">
        <v>113</v>
      </c>
      <c r="M62" s="22" t="s">
        <v>114</v>
      </c>
      <c r="N62" s="22" t="s">
        <v>115</v>
      </c>
      <c r="O62" s="22"/>
      <c r="P62" s="22"/>
      <c r="Q62" s="22"/>
      <c r="R62" s="22"/>
      <c r="S62" s="22"/>
      <c r="T62" s="22" t="s">
        <v>115</v>
      </c>
      <c r="U62" s="22"/>
      <c r="V62" s="22"/>
      <c r="W62" s="22"/>
      <c r="X62" s="22"/>
      <c r="Y62" s="22"/>
      <c r="Z62" s="22"/>
      <c r="AA62" s="22" t="s">
        <v>115</v>
      </c>
      <c r="AB62" s="22"/>
      <c r="AC62" s="22"/>
      <c r="AD62" s="22"/>
      <c r="AE62" s="22"/>
      <c r="AF62" s="22"/>
      <c r="AG62" s="22" t="s">
        <v>115</v>
      </c>
      <c r="AH62" s="22"/>
      <c r="AI62" s="22"/>
      <c r="AJ62" s="22"/>
      <c r="AK62" s="22"/>
      <c r="AL62" s="22"/>
      <c r="AM62" s="22" t="s">
        <v>115</v>
      </c>
      <c r="AN62" s="22"/>
      <c r="AO62" s="22"/>
      <c r="AP62" s="22"/>
      <c r="AQ62" s="22"/>
      <c r="AR62" s="22"/>
      <c r="AS62" s="22" t="s">
        <v>115</v>
      </c>
      <c r="AT62" s="22"/>
      <c r="AU62" s="22"/>
      <c r="AV62" s="22"/>
      <c r="AW62" s="22"/>
      <c r="AX62" s="22"/>
      <c r="AY62" s="22" t="s">
        <v>115</v>
      </c>
      <c r="AZ62" s="22"/>
      <c r="BA62" s="22"/>
      <c r="BB62" s="22"/>
      <c r="BC62" s="22"/>
      <c r="BD62" s="22"/>
      <c r="BE62" s="22" t="s">
        <v>115</v>
      </c>
      <c r="BF62" s="22"/>
      <c r="BG62" s="22"/>
      <c r="BH62" s="22"/>
      <c r="BI62" s="22"/>
      <c r="BJ62" s="22"/>
      <c r="BK62" s="22" t="s">
        <v>115</v>
      </c>
      <c r="BL62" s="22"/>
      <c r="BM62" s="22"/>
      <c r="BN62" s="22"/>
      <c r="BO62" s="22"/>
      <c r="BP62" s="22"/>
      <c r="BQ62" s="22" t="s">
        <v>115</v>
      </c>
      <c r="BR62" s="22"/>
      <c r="BS62" s="22"/>
      <c r="BT62" s="22"/>
      <c r="BU62" s="22"/>
      <c r="BV62" s="22"/>
      <c r="BW62" s="22" t="s">
        <v>115</v>
      </c>
      <c r="BX62" s="22"/>
      <c r="BY62" s="22"/>
      <c r="BZ62" s="22"/>
      <c r="CA62" s="22"/>
      <c r="CB62" s="22"/>
      <c r="CC62" s="22" t="s">
        <v>115</v>
      </c>
      <c r="CD62" s="22"/>
      <c r="CE62" s="22"/>
      <c r="CF62" s="22"/>
      <c r="CG62" s="22"/>
      <c r="CH62" s="22"/>
      <c r="CI62" s="22" t="s">
        <v>116</v>
      </c>
      <c r="CJ62" s="5">
        <v>5</v>
      </c>
      <c r="CK62" s="22" t="s">
        <v>207</v>
      </c>
      <c r="CL62" s="22" t="s">
        <v>208</v>
      </c>
      <c r="CM62" s="22" t="s">
        <v>115</v>
      </c>
      <c r="CN62" s="5">
        <v>1160</v>
      </c>
      <c r="CO62" s="5">
        <v>1</v>
      </c>
      <c r="CP62" s="22" t="s">
        <v>117</v>
      </c>
      <c r="CQ62" s="5">
        <v>1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22"/>
      <c r="CZ62" s="3">
        <v>26660103</v>
      </c>
      <c r="DA62" s="3" t="s">
        <v>472</v>
      </c>
      <c r="DB62" s="3" t="s">
        <v>473</v>
      </c>
      <c r="DC62" s="3">
        <v>84</v>
      </c>
    </row>
    <row r="63" spans="1:107" x14ac:dyDescent="0.25">
      <c r="A63" s="9" t="s">
        <v>656</v>
      </c>
      <c r="B63" s="3" t="s">
        <v>388</v>
      </c>
      <c r="C63" s="3" t="s">
        <v>389</v>
      </c>
      <c r="D63" s="3" t="s">
        <v>238</v>
      </c>
      <c r="E63" s="3" t="s">
        <v>110</v>
      </c>
      <c r="F63" s="3" t="s">
        <v>145</v>
      </c>
      <c r="G63" s="3">
        <v>30</v>
      </c>
      <c r="H63" s="3" t="s">
        <v>111</v>
      </c>
      <c r="I63" s="3" t="s">
        <v>710</v>
      </c>
      <c r="J63" s="3" t="s">
        <v>126</v>
      </c>
      <c r="K63" s="3" t="s">
        <v>718</v>
      </c>
      <c r="L63" s="3" t="s">
        <v>113</v>
      </c>
      <c r="M63" s="3" t="s">
        <v>114</v>
      </c>
      <c r="N63" s="3" t="s">
        <v>115</v>
      </c>
      <c r="P63" s="22"/>
      <c r="Q63" s="22"/>
      <c r="R63" s="22"/>
      <c r="T63" s="3" t="s">
        <v>115</v>
      </c>
      <c r="V63" s="22"/>
      <c r="X63" s="22"/>
      <c r="Y63" s="22"/>
      <c r="AA63" s="3" t="s">
        <v>115</v>
      </c>
      <c r="AC63" s="22"/>
      <c r="AD63" s="22"/>
      <c r="AE63" s="22"/>
      <c r="AG63" s="3" t="s">
        <v>115</v>
      </c>
      <c r="AI63" s="22"/>
      <c r="AJ63" s="22"/>
      <c r="AK63" s="22"/>
      <c r="AM63" s="3" t="s">
        <v>115</v>
      </c>
      <c r="AO63" s="22"/>
      <c r="AP63" s="22"/>
      <c r="AQ63" s="22"/>
      <c r="AS63" s="3" t="s">
        <v>115</v>
      </c>
      <c r="AV63" s="22"/>
      <c r="AW63" s="22"/>
      <c r="AY63" s="3" t="s">
        <v>115</v>
      </c>
      <c r="BA63" s="22"/>
      <c r="BB63" s="22"/>
      <c r="BC63" s="22"/>
      <c r="BE63" s="3" t="s">
        <v>115</v>
      </c>
      <c r="BG63" s="22"/>
      <c r="BH63" s="22"/>
      <c r="BI63" s="22"/>
      <c r="BK63" s="3" t="s">
        <v>115</v>
      </c>
      <c r="BN63" s="22"/>
      <c r="BO63" s="22"/>
      <c r="BQ63" s="3" t="s">
        <v>115</v>
      </c>
      <c r="BS63" s="22"/>
      <c r="BT63" s="22"/>
      <c r="BU63" s="22"/>
      <c r="BW63" s="3" t="s">
        <v>115</v>
      </c>
      <c r="BZ63" s="22"/>
      <c r="CA63" s="22"/>
      <c r="CC63" s="3" t="s">
        <v>115</v>
      </c>
      <c r="CF63" s="22"/>
      <c r="CG63" s="22"/>
      <c r="CI63" s="3" t="s">
        <v>116</v>
      </c>
      <c r="CJ63" s="5">
        <v>6</v>
      </c>
      <c r="CK63" s="3" t="s">
        <v>207</v>
      </c>
      <c r="CL63" s="3" t="s">
        <v>208</v>
      </c>
      <c r="CM63" s="3" t="s">
        <v>115</v>
      </c>
      <c r="CN63" s="5">
        <v>950</v>
      </c>
      <c r="CO63" s="5">
        <v>1</v>
      </c>
      <c r="CP63" s="3" t="s">
        <v>117</v>
      </c>
      <c r="CQ63" s="5">
        <v>1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Z63" s="3">
        <v>26686179</v>
      </c>
      <c r="DA63" s="3" t="s">
        <v>488</v>
      </c>
      <c r="DB63" s="3" t="s">
        <v>489</v>
      </c>
      <c r="DC63" s="3">
        <v>88</v>
      </c>
    </row>
    <row r="64" spans="1:107" x14ac:dyDescent="0.25">
      <c r="A64" s="9" t="s">
        <v>657</v>
      </c>
      <c r="B64" s="3" t="s">
        <v>393</v>
      </c>
      <c r="C64" s="3" t="s">
        <v>394</v>
      </c>
      <c r="D64" s="3" t="s">
        <v>238</v>
      </c>
      <c r="E64" s="3" t="s">
        <v>110</v>
      </c>
      <c r="F64" s="3" t="s">
        <v>145</v>
      </c>
      <c r="G64" s="3">
        <v>30</v>
      </c>
      <c r="H64" s="3" t="s">
        <v>111</v>
      </c>
      <c r="I64" s="3" t="s">
        <v>710</v>
      </c>
      <c r="J64" s="3" t="s">
        <v>126</v>
      </c>
      <c r="K64" s="3" t="s">
        <v>718</v>
      </c>
      <c r="L64" s="3" t="s">
        <v>113</v>
      </c>
      <c r="M64" s="3" t="s">
        <v>114</v>
      </c>
      <c r="N64" s="3" t="s">
        <v>115</v>
      </c>
      <c r="Q64" s="22"/>
      <c r="R64" s="22"/>
      <c r="T64" s="3" t="s">
        <v>115</v>
      </c>
      <c r="V64" s="22"/>
      <c r="X64" s="22"/>
      <c r="Y64" s="22"/>
      <c r="AA64" s="3" t="s">
        <v>115</v>
      </c>
      <c r="AD64" s="22"/>
      <c r="AE64" s="22"/>
      <c r="AG64" s="3" t="s">
        <v>115</v>
      </c>
      <c r="AJ64" s="22"/>
      <c r="AK64" s="22"/>
      <c r="AM64" s="3" t="s">
        <v>115</v>
      </c>
      <c r="AP64" s="22"/>
      <c r="AQ64" s="22"/>
      <c r="AS64" s="3" t="s">
        <v>115</v>
      </c>
      <c r="AV64" s="22"/>
      <c r="AW64" s="22"/>
      <c r="AY64" s="3" t="s">
        <v>115</v>
      </c>
      <c r="BA64" s="22"/>
      <c r="BB64" s="22"/>
      <c r="BC64" s="22"/>
      <c r="BE64" s="3" t="s">
        <v>115</v>
      </c>
      <c r="BG64" s="22"/>
      <c r="BH64" s="22"/>
      <c r="BI64" s="22"/>
      <c r="BK64" s="3" t="s">
        <v>115</v>
      </c>
      <c r="BN64" s="22"/>
      <c r="BO64" s="22"/>
      <c r="BQ64" s="3" t="s">
        <v>115</v>
      </c>
      <c r="BT64" s="22"/>
      <c r="BU64" s="22"/>
      <c r="BW64" s="3" t="s">
        <v>115</v>
      </c>
      <c r="BZ64" s="22"/>
      <c r="CA64" s="22"/>
      <c r="CC64" s="3" t="s">
        <v>115</v>
      </c>
      <c r="CF64" s="22"/>
      <c r="CG64" s="22"/>
      <c r="CI64" s="3" t="s">
        <v>116</v>
      </c>
      <c r="CJ64" s="5">
        <v>6</v>
      </c>
      <c r="CK64" s="3" t="s">
        <v>207</v>
      </c>
      <c r="CL64" s="3" t="s">
        <v>208</v>
      </c>
      <c r="CM64" s="3" t="s">
        <v>115</v>
      </c>
      <c r="CN64" s="5">
        <v>916</v>
      </c>
      <c r="CO64" s="5">
        <v>1</v>
      </c>
      <c r="CP64" s="3" t="s">
        <v>117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Z64" s="3">
        <v>26686220</v>
      </c>
      <c r="DA64" s="3" t="s">
        <v>496</v>
      </c>
      <c r="DB64" s="3" t="s">
        <v>497</v>
      </c>
      <c r="DC64" s="3">
        <v>90</v>
      </c>
    </row>
    <row r="65" spans="1:107" x14ac:dyDescent="0.25">
      <c r="A65" s="9" t="s">
        <v>658</v>
      </c>
      <c r="B65" s="3" t="s">
        <v>397</v>
      </c>
      <c r="C65" s="3" t="s">
        <v>398</v>
      </c>
      <c r="D65" s="3" t="s">
        <v>238</v>
      </c>
      <c r="E65" s="3" t="s">
        <v>239</v>
      </c>
      <c r="F65" s="3" t="s">
        <v>145</v>
      </c>
      <c r="G65" s="3">
        <v>30</v>
      </c>
      <c r="H65" s="3" t="s">
        <v>111</v>
      </c>
      <c r="I65" s="3" t="s">
        <v>710</v>
      </c>
      <c r="J65" s="3" t="s">
        <v>240</v>
      </c>
      <c r="K65" s="3" t="s">
        <v>715</v>
      </c>
      <c r="L65" s="3" t="s">
        <v>113</v>
      </c>
      <c r="M65" s="3" t="s">
        <v>114</v>
      </c>
      <c r="N65" s="3" t="s">
        <v>115</v>
      </c>
      <c r="P65" s="22"/>
      <c r="Q65" s="22"/>
      <c r="R65" s="22"/>
      <c r="T65" s="3" t="s">
        <v>115</v>
      </c>
      <c r="X65" s="22"/>
      <c r="Y65" s="22"/>
      <c r="AA65" s="3" t="s">
        <v>115</v>
      </c>
      <c r="AC65" s="22"/>
      <c r="AD65" s="22"/>
      <c r="AE65" s="22"/>
      <c r="AG65" s="3" t="s">
        <v>115</v>
      </c>
      <c r="AI65" s="22"/>
      <c r="AJ65" s="22"/>
      <c r="AK65" s="22"/>
      <c r="AM65" s="3" t="s">
        <v>115</v>
      </c>
      <c r="AP65" s="22"/>
      <c r="AQ65" s="22"/>
      <c r="AS65" s="3" t="s">
        <v>115</v>
      </c>
      <c r="AV65" s="22"/>
      <c r="AW65" s="22"/>
      <c r="AY65" s="3" t="s">
        <v>115</v>
      </c>
      <c r="BA65" s="22"/>
      <c r="BB65" s="22"/>
      <c r="BC65" s="22"/>
      <c r="BE65" s="3" t="s">
        <v>115</v>
      </c>
      <c r="BG65" s="22"/>
      <c r="BH65" s="22"/>
      <c r="BI65" s="22"/>
      <c r="BK65" s="3" t="s">
        <v>115</v>
      </c>
      <c r="BN65" s="22"/>
      <c r="BO65" s="22"/>
      <c r="BQ65" s="3" t="s">
        <v>115</v>
      </c>
      <c r="BS65" s="22"/>
      <c r="BT65" s="22"/>
      <c r="BU65" s="22"/>
      <c r="BW65" s="3" t="s">
        <v>115</v>
      </c>
      <c r="BZ65" s="22"/>
      <c r="CA65" s="22"/>
      <c r="CC65" s="3" t="s">
        <v>115</v>
      </c>
      <c r="CF65" s="22"/>
      <c r="CG65" s="22"/>
      <c r="CI65" s="3" t="s">
        <v>116</v>
      </c>
      <c r="CJ65" s="5">
        <v>4</v>
      </c>
      <c r="CK65" s="3" t="s">
        <v>207</v>
      </c>
      <c r="CL65" s="3" t="s">
        <v>208</v>
      </c>
      <c r="CM65" s="3" t="s">
        <v>116</v>
      </c>
      <c r="CN65" s="5">
        <v>1125</v>
      </c>
      <c r="CO65" s="5">
        <v>1</v>
      </c>
      <c r="CP65" s="3" t="s">
        <v>117</v>
      </c>
      <c r="CQ65" s="5">
        <v>1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Z65" s="3">
        <v>26659463</v>
      </c>
      <c r="DA65" s="3" t="s">
        <v>452</v>
      </c>
      <c r="DB65" s="3" t="s">
        <v>453</v>
      </c>
      <c r="DC65" s="3">
        <v>79</v>
      </c>
    </row>
    <row r="66" spans="1:107" x14ac:dyDescent="0.25">
      <c r="A66" s="9" t="s">
        <v>659</v>
      </c>
      <c r="B66" s="22" t="s">
        <v>401</v>
      </c>
      <c r="C66" s="22" t="s">
        <v>402</v>
      </c>
      <c r="D66" s="22" t="s">
        <v>238</v>
      </c>
      <c r="E66" s="22" t="s">
        <v>239</v>
      </c>
      <c r="F66" s="22" t="s">
        <v>145</v>
      </c>
      <c r="G66" s="3">
        <v>30</v>
      </c>
      <c r="H66" s="22" t="s">
        <v>111</v>
      </c>
      <c r="I66" s="3" t="s">
        <v>710</v>
      </c>
      <c r="J66" s="22" t="s">
        <v>240</v>
      </c>
      <c r="K66" s="3" t="s">
        <v>715</v>
      </c>
      <c r="L66" s="22" t="s">
        <v>113</v>
      </c>
      <c r="M66" s="22" t="s">
        <v>114</v>
      </c>
      <c r="N66" s="22" t="s">
        <v>115</v>
      </c>
      <c r="O66" s="22"/>
      <c r="P66" s="22"/>
      <c r="Q66" s="22"/>
      <c r="R66" s="22"/>
      <c r="S66" s="22"/>
      <c r="T66" s="22" t="s">
        <v>115</v>
      </c>
      <c r="U66" s="22"/>
      <c r="V66" s="22"/>
      <c r="W66" s="22"/>
      <c r="X66" s="22"/>
      <c r="Y66" s="22"/>
      <c r="Z66" s="22"/>
      <c r="AA66" s="22" t="s">
        <v>115</v>
      </c>
      <c r="AB66" s="22"/>
      <c r="AC66" s="22"/>
      <c r="AD66" s="22"/>
      <c r="AE66" s="22"/>
      <c r="AF66" s="22"/>
      <c r="AG66" s="22" t="s">
        <v>115</v>
      </c>
      <c r="AH66" s="22"/>
      <c r="AI66" s="22"/>
      <c r="AJ66" s="22"/>
      <c r="AK66" s="22"/>
      <c r="AL66" s="22"/>
      <c r="AM66" s="22" t="s">
        <v>115</v>
      </c>
      <c r="AN66" s="22"/>
      <c r="AO66" s="22"/>
      <c r="AP66" s="22"/>
      <c r="AQ66" s="22"/>
      <c r="AR66" s="22"/>
      <c r="AS66" s="22" t="s">
        <v>115</v>
      </c>
      <c r="AT66" s="22"/>
      <c r="AU66" s="22"/>
      <c r="AV66" s="22"/>
      <c r="AW66" s="22"/>
      <c r="AX66" s="22"/>
      <c r="AY66" s="22" t="s">
        <v>115</v>
      </c>
      <c r="AZ66" s="22"/>
      <c r="BA66" s="22"/>
      <c r="BB66" s="22"/>
      <c r="BC66" s="22"/>
      <c r="BD66" s="22"/>
      <c r="BE66" s="22" t="s">
        <v>115</v>
      </c>
      <c r="BF66" s="22"/>
      <c r="BG66" s="22"/>
      <c r="BH66" s="22"/>
      <c r="BI66" s="22"/>
      <c r="BJ66" s="22"/>
      <c r="BK66" s="22" t="s">
        <v>115</v>
      </c>
      <c r="BL66" s="22"/>
      <c r="BM66" s="22"/>
      <c r="BN66" s="22"/>
      <c r="BO66" s="22"/>
      <c r="BP66" s="22"/>
      <c r="BQ66" s="22" t="s">
        <v>115</v>
      </c>
      <c r="BR66" s="22"/>
      <c r="BS66" s="22"/>
      <c r="BT66" s="22"/>
      <c r="BU66" s="22"/>
      <c r="BV66" s="22"/>
      <c r="BW66" s="22" t="s">
        <v>115</v>
      </c>
      <c r="BX66" s="22"/>
      <c r="BY66" s="22"/>
      <c r="BZ66" s="22"/>
      <c r="CA66" s="22"/>
      <c r="CB66" s="22"/>
      <c r="CC66" s="22" t="s">
        <v>115</v>
      </c>
      <c r="CD66" s="22"/>
      <c r="CE66" s="22"/>
      <c r="CF66" s="22"/>
      <c r="CG66" s="22"/>
      <c r="CH66" s="22"/>
      <c r="CI66" s="22" t="s">
        <v>116</v>
      </c>
      <c r="CJ66" s="5">
        <v>4</v>
      </c>
      <c r="CK66" s="22" t="s">
        <v>207</v>
      </c>
      <c r="CL66" s="22" t="s">
        <v>208</v>
      </c>
      <c r="CM66" s="22" t="s">
        <v>116</v>
      </c>
      <c r="CN66" s="5">
        <v>1000</v>
      </c>
      <c r="CO66" s="5">
        <v>1</v>
      </c>
      <c r="CP66" s="22" t="s">
        <v>117</v>
      </c>
      <c r="CQ66" s="5">
        <v>1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22"/>
      <c r="CZ66" s="3">
        <v>26659467</v>
      </c>
      <c r="DA66" s="3" t="s">
        <v>456</v>
      </c>
      <c r="DB66" s="3" t="s">
        <v>457</v>
      </c>
      <c r="DC66" s="3">
        <v>80</v>
      </c>
    </row>
    <row r="67" spans="1:107" x14ac:dyDescent="0.25">
      <c r="A67" s="9" t="s">
        <v>660</v>
      </c>
      <c r="B67" s="22" t="s">
        <v>405</v>
      </c>
      <c r="C67" s="22" t="s">
        <v>406</v>
      </c>
      <c r="D67" s="22" t="s">
        <v>238</v>
      </c>
      <c r="E67" s="22" t="s">
        <v>239</v>
      </c>
      <c r="F67" s="22" t="s">
        <v>145</v>
      </c>
      <c r="G67" s="3">
        <v>30</v>
      </c>
      <c r="H67" s="22" t="s">
        <v>111</v>
      </c>
      <c r="I67" s="3" t="s">
        <v>710</v>
      </c>
      <c r="J67" s="22" t="s">
        <v>240</v>
      </c>
      <c r="K67" s="3" t="s">
        <v>715</v>
      </c>
      <c r="L67" s="22" t="s">
        <v>113</v>
      </c>
      <c r="M67" s="22" t="s">
        <v>114</v>
      </c>
      <c r="N67" s="22" t="s">
        <v>115</v>
      </c>
      <c r="O67" s="22"/>
      <c r="P67" s="22"/>
      <c r="Q67" s="22"/>
      <c r="R67" s="22"/>
      <c r="S67" s="22"/>
      <c r="T67" s="22" t="s">
        <v>115</v>
      </c>
      <c r="U67" s="22"/>
      <c r="V67" s="22"/>
      <c r="W67" s="22"/>
      <c r="X67" s="22"/>
      <c r="Y67" s="22"/>
      <c r="Z67" s="22"/>
      <c r="AA67" s="22" t="s">
        <v>115</v>
      </c>
      <c r="AB67" s="22"/>
      <c r="AC67" s="22"/>
      <c r="AD67" s="22"/>
      <c r="AE67" s="22"/>
      <c r="AF67" s="22"/>
      <c r="AG67" s="22" t="s">
        <v>115</v>
      </c>
      <c r="AH67" s="22"/>
      <c r="AI67" s="22"/>
      <c r="AJ67" s="22"/>
      <c r="AK67" s="22"/>
      <c r="AL67" s="22"/>
      <c r="AM67" s="22" t="s">
        <v>115</v>
      </c>
      <c r="AN67" s="22"/>
      <c r="AO67" s="22"/>
      <c r="AP67" s="22"/>
      <c r="AQ67" s="22"/>
      <c r="AR67" s="22"/>
      <c r="AS67" s="22" t="s">
        <v>115</v>
      </c>
      <c r="AT67" s="22"/>
      <c r="AU67" s="22"/>
      <c r="AV67" s="22"/>
      <c r="AW67" s="22"/>
      <c r="AX67" s="22"/>
      <c r="AY67" s="22" t="s">
        <v>115</v>
      </c>
      <c r="AZ67" s="22"/>
      <c r="BA67" s="22"/>
      <c r="BB67" s="22"/>
      <c r="BC67" s="22"/>
      <c r="BD67" s="22"/>
      <c r="BE67" s="22" t="s">
        <v>115</v>
      </c>
      <c r="BF67" s="22"/>
      <c r="BG67" s="22"/>
      <c r="BH67" s="22"/>
      <c r="BI67" s="22"/>
      <c r="BJ67" s="22"/>
      <c r="BK67" s="22" t="s">
        <v>115</v>
      </c>
      <c r="BL67" s="22"/>
      <c r="BM67" s="22"/>
      <c r="BN67" s="22"/>
      <c r="BO67" s="22"/>
      <c r="BP67" s="22"/>
      <c r="BQ67" s="22" t="s">
        <v>115</v>
      </c>
      <c r="BR67" s="22"/>
      <c r="BS67" s="22"/>
      <c r="BT67" s="22"/>
      <c r="BU67" s="22"/>
      <c r="BV67" s="22"/>
      <c r="BW67" s="22" t="s">
        <v>115</v>
      </c>
      <c r="BX67" s="22"/>
      <c r="BY67" s="22"/>
      <c r="BZ67" s="22"/>
      <c r="CA67" s="22"/>
      <c r="CB67" s="22"/>
      <c r="CC67" s="22" t="s">
        <v>115</v>
      </c>
      <c r="CD67" s="22"/>
      <c r="CE67" s="22"/>
      <c r="CF67" s="22"/>
      <c r="CG67" s="22"/>
      <c r="CH67" s="22"/>
      <c r="CI67" s="22" t="s">
        <v>116</v>
      </c>
      <c r="CJ67" s="5">
        <v>2</v>
      </c>
      <c r="CK67" s="22" t="s">
        <v>207</v>
      </c>
      <c r="CL67" s="22" t="s">
        <v>208</v>
      </c>
      <c r="CM67" s="22" t="s">
        <v>116</v>
      </c>
      <c r="CN67" s="5">
        <v>1250</v>
      </c>
      <c r="CO67" s="5">
        <v>1</v>
      </c>
      <c r="CP67" s="22" t="s">
        <v>117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22"/>
      <c r="CZ67" s="3">
        <v>26659527</v>
      </c>
      <c r="DA67" s="3" t="s">
        <v>460</v>
      </c>
      <c r="DB67" s="3" t="s">
        <v>461</v>
      </c>
      <c r="DC67" s="3">
        <v>81</v>
      </c>
    </row>
    <row r="68" spans="1:107" x14ac:dyDescent="0.25">
      <c r="A68" s="9" t="s">
        <v>661</v>
      </c>
      <c r="B68" s="22" t="s">
        <v>409</v>
      </c>
      <c r="C68" s="22" t="s">
        <v>410</v>
      </c>
      <c r="D68" s="22" t="s">
        <v>238</v>
      </c>
      <c r="E68" s="22" t="s">
        <v>239</v>
      </c>
      <c r="F68" s="22" t="s">
        <v>145</v>
      </c>
      <c r="G68" s="3">
        <v>30</v>
      </c>
      <c r="H68" s="22" t="s">
        <v>111</v>
      </c>
      <c r="I68" s="3" t="s">
        <v>710</v>
      </c>
      <c r="J68" s="22" t="s">
        <v>240</v>
      </c>
      <c r="K68" s="3" t="s">
        <v>715</v>
      </c>
      <c r="L68" s="22" t="s">
        <v>113</v>
      </c>
      <c r="M68" s="22" t="s">
        <v>114</v>
      </c>
      <c r="N68" s="22" t="s">
        <v>115</v>
      </c>
      <c r="O68" s="22"/>
      <c r="P68" s="22"/>
      <c r="Q68" s="22"/>
      <c r="R68" s="22"/>
      <c r="S68" s="22"/>
      <c r="T68" s="22" t="s">
        <v>115</v>
      </c>
      <c r="U68" s="22"/>
      <c r="V68" s="22"/>
      <c r="W68" s="22"/>
      <c r="X68" s="22"/>
      <c r="Y68" s="22"/>
      <c r="Z68" s="22"/>
      <c r="AA68" s="22" t="s">
        <v>115</v>
      </c>
      <c r="AB68" s="22"/>
      <c r="AC68" s="22"/>
      <c r="AD68" s="22"/>
      <c r="AE68" s="22"/>
      <c r="AF68" s="22"/>
      <c r="AG68" s="22" t="s">
        <v>115</v>
      </c>
      <c r="AH68" s="22"/>
      <c r="AI68" s="22"/>
      <c r="AJ68" s="22"/>
      <c r="AK68" s="22"/>
      <c r="AL68" s="22"/>
      <c r="AM68" s="22" t="s">
        <v>115</v>
      </c>
      <c r="AN68" s="22"/>
      <c r="AO68" s="22"/>
      <c r="AP68" s="22"/>
      <c r="AQ68" s="22"/>
      <c r="AR68" s="22"/>
      <c r="AS68" s="22" t="s">
        <v>115</v>
      </c>
      <c r="AT68" s="22"/>
      <c r="AU68" s="22"/>
      <c r="AV68" s="22"/>
      <c r="AW68" s="22"/>
      <c r="AX68" s="22"/>
      <c r="AY68" s="22" t="s">
        <v>115</v>
      </c>
      <c r="AZ68" s="22"/>
      <c r="BA68" s="22"/>
      <c r="BB68" s="22"/>
      <c r="BC68" s="22"/>
      <c r="BD68" s="22"/>
      <c r="BE68" s="22" t="s">
        <v>115</v>
      </c>
      <c r="BF68" s="22"/>
      <c r="BG68" s="22"/>
      <c r="BH68" s="22"/>
      <c r="BI68" s="22"/>
      <c r="BJ68" s="22"/>
      <c r="BK68" s="22" t="s">
        <v>115</v>
      </c>
      <c r="BL68" s="22"/>
      <c r="BM68" s="22"/>
      <c r="BN68" s="22"/>
      <c r="BO68" s="22"/>
      <c r="BP68" s="22"/>
      <c r="BQ68" s="22" t="s">
        <v>115</v>
      </c>
      <c r="BR68" s="22"/>
      <c r="BS68" s="22"/>
      <c r="BT68" s="22"/>
      <c r="BU68" s="22"/>
      <c r="BV68" s="22"/>
      <c r="BW68" s="22" t="s">
        <v>116</v>
      </c>
      <c r="BX68" s="22" t="s">
        <v>116</v>
      </c>
      <c r="BY68" s="22"/>
      <c r="BZ68" s="5">
        <v>375</v>
      </c>
      <c r="CA68" s="5">
        <v>375</v>
      </c>
      <c r="CB68" s="22" t="s">
        <v>111</v>
      </c>
      <c r="CC68" s="22" t="s">
        <v>116</v>
      </c>
      <c r="CD68" s="22" t="s">
        <v>116</v>
      </c>
      <c r="CE68" s="22"/>
      <c r="CF68" s="5">
        <v>375</v>
      </c>
      <c r="CG68" s="5">
        <v>375</v>
      </c>
      <c r="CH68" s="22" t="s">
        <v>111</v>
      </c>
      <c r="CI68" s="22" t="s">
        <v>115</v>
      </c>
      <c r="CJ68" s="22"/>
      <c r="CK68" s="22"/>
      <c r="CL68" s="22"/>
      <c r="CM68" s="22"/>
      <c r="CN68" s="22"/>
      <c r="CO68" s="22"/>
      <c r="CP68" s="22" t="s">
        <v>117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22"/>
      <c r="CZ68" s="3">
        <v>26660138</v>
      </c>
      <c r="DA68" s="3" t="s">
        <v>476</v>
      </c>
      <c r="DB68" s="3" t="s">
        <v>477</v>
      </c>
      <c r="DC68" s="3">
        <v>85</v>
      </c>
    </row>
    <row r="69" spans="1:107" x14ac:dyDescent="0.25">
      <c r="A69" s="9" t="s">
        <v>662</v>
      </c>
      <c r="B69" s="3" t="s">
        <v>413</v>
      </c>
      <c r="C69" s="3" t="s">
        <v>414</v>
      </c>
      <c r="D69" s="3" t="s">
        <v>238</v>
      </c>
      <c r="E69" s="3" t="s">
        <v>239</v>
      </c>
      <c r="F69" s="3" t="s">
        <v>145</v>
      </c>
      <c r="G69" s="3">
        <v>30</v>
      </c>
      <c r="H69" s="3" t="s">
        <v>111</v>
      </c>
      <c r="I69" s="3" t="s">
        <v>710</v>
      </c>
      <c r="J69" s="3" t="s">
        <v>240</v>
      </c>
      <c r="K69" s="3" t="s">
        <v>715</v>
      </c>
      <c r="L69" s="3" t="s">
        <v>113</v>
      </c>
      <c r="M69" s="3" t="s">
        <v>114</v>
      </c>
      <c r="N69" s="3" t="s">
        <v>115</v>
      </c>
      <c r="P69" s="22"/>
      <c r="Q69" s="22"/>
      <c r="R69" s="22"/>
      <c r="T69" s="3" t="s">
        <v>115</v>
      </c>
      <c r="V69" s="22"/>
      <c r="X69" s="22"/>
      <c r="Y69" s="22"/>
      <c r="AA69" s="3" t="s">
        <v>115</v>
      </c>
      <c r="AC69" s="22"/>
      <c r="AD69" s="22"/>
      <c r="AE69" s="22"/>
      <c r="AG69" s="3" t="s">
        <v>115</v>
      </c>
      <c r="AI69" s="22"/>
      <c r="AJ69" s="22"/>
      <c r="AK69" s="22"/>
      <c r="AM69" s="3" t="s">
        <v>115</v>
      </c>
      <c r="AP69" s="22"/>
      <c r="AQ69" s="22"/>
      <c r="AS69" s="3" t="s">
        <v>115</v>
      </c>
      <c r="AV69" s="22"/>
      <c r="AW69" s="22"/>
      <c r="AY69" s="3" t="s">
        <v>115</v>
      </c>
      <c r="BA69" s="22"/>
      <c r="BB69" s="22"/>
      <c r="BC69" s="22"/>
      <c r="BE69" s="3" t="s">
        <v>115</v>
      </c>
      <c r="BH69" s="22"/>
      <c r="BI69" s="22"/>
      <c r="BK69" s="3" t="s">
        <v>115</v>
      </c>
      <c r="BN69" s="22"/>
      <c r="BO69" s="22"/>
      <c r="BQ69" s="3" t="s">
        <v>115</v>
      </c>
      <c r="BS69" s="22"/>
      <c r="BT69" s="22"/>
      <c r="BU69" s="22"/>
      <c r="BW69" s="3" t="s">
        <v>115</v>
      </c>
      <c r="BZ69" s="22"/>
      <c r="CA69" s="22"/>
      <c r="CC69" s="3" t="s">
        <v>115</v>
      </c>
      <c r="CF69" s="22"/>
      <c r="CG69" s="22"/>
      <c r="CI69" s="3" t="s">
        <v>115</v>
      </c>
      <c r="CJ69" s="22"/>
      <c r="CN69" s="22"/>
      <c r="CO69" s="22"/>
      <c r="CP69" s="3" t="s">
        <v>117</v>
      </c>
      <c r="CQ69" s="5">
        <v>1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Z69" s="3">
        <v>26685205</v>
      </c>
      <c r="DA69" s="3" t="s">
        <v>480</v>
      </c>
      <c r="DB69" s="3" t="s">
        <v>481</v>
      </c>
      <c r="DC69" s="3">
        <v>86</v>
      </c>
    </row>
    <row r="70" spans="1:107" x14ac:dyDescent="0.25">
      <c r="A70" s="9" t="s">
        <v>663</v>
      </c>
      <c r="B70" s="3" t="s">
        <v>417</v>
      </c>
      <c r="C70" s="3" t="s">
        <v>418</v>
      </c>
      <c r="D70" s="3" t="s">
        <v>238</v>
      </c>
      <c r="E70" s="3" t="s">
        <v>239</v>
      </c>
      <c r="F70" s="3" t="s">
        <v>145</v>
      </c>
      <c r="G70" s="3">
        <v>30</v>
      </c>
      <c r="H70" s="3" t="s">
        <v>111</v>
      </c>
      <c r="I70" s="3" t="s">
        <v>710</v>
      </c>
      <c r="J70" s="3" t="s">
        <v>240</v>
      </c>
      <c r="K70" s="3" t="s">
        <v>715</v>
      </c>
      <c r="L70" s="3" t="s">
        <v>113</v>
      </c>
      <c r="M70" s="3" t="s">
        <v>114</v>
      </c>
      <c r="N70" s="3" t="s">
        <v>115</v>
      </c>
      <c r="P70" s="22"/>
      <c r="Q70" s="22"/>
      <c r="R70" s="22"/>
      <c r="T70" s="3" t="s">
        <v>115</v>
      </c>
      <c r="V70" s="22"/>
      <c r="X70" s="22"/>
      <c r="Y70" s="22"/>
      <c r="AA70" s="3" t="s">
        <v>115</v>
      </c>
      <c r="AC70" s="22"/>
      <c r="AD70" s="22"/>
      <c r="AE70" s="22"/>
      <c r="AG70" s="3" t="s">
        <v>115</v>
      </c>
      <c r="AI70" s="22"/>
      <c r="AJ70" s="22"/>
      <c r="AK70" s="22"/>
      <c r="AM70" s="3" t="s">
        <v>115</v>
      </c>
      <c r="AP70" s="22"/>
      <c r="AQ70" s="22"/>
      <c r="AS70" s="3" t="s">
        <v>115</v>
      </c>
      <c r="AV70" s="22"/>
      <c r="AW70" s="22"/>
      <c r="AY70" s="3" t="s">
        <v>115</v>
      </c>
      <c r="BA70" s="22"/>
      <c r="BB70" s="22"/>
      <c r="BC70" s="22"/>
      <c r="BE70" s="3" t="s">
        <v>115</v>
      </c>
      <c r="BG70" s="22"/>
      <c r="BH70" s="22"/>
      <c r="BI70" s="22"/>
      <c r="BK70" s="3" t="s">
        <v>115</v>
      </c>
      <c r="BN70" s="22"/>
      <c r="BO70" s="22"/>
      <c r="BQ70" s="3" t="s">
        <v>115</v>
      </c>
      <c r="BS70" s="22"/>
      <c r="BT70" s="22"/>
      <c r="BU70" s="22"/>
      <c r="BW70" s="3" t="s">
        <v>115</v>
      </c>
      <c r="BZ70" s="22"/>
      <c r="CA70" s="22"/>
      <c r="CC70" s="3" t="s">
        <v>115</v>
      </c>
      <c r="CF70" s="22"/>
      <c r="CG70" s="22"/>
      <c r="CI70" s="3" t="s">
        <v>115</v>
      </c>
      <c r="CJ70" s="22"/>
      <c r="CN70" s="22"/>
      <c r="CO70" s="22"/>
      <c r="CP70" s="3" t="s">
        <v>117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Z70" s="3">
        <v>26686167</v>
      </c>
      <c r="DA70" s="3" t="s">
        <v>484</v>
      </c>
      <c r="DB70" s="3" t="s">
        <v>485</v>
      </c>
      <c r="DC70" s="3">
        <v>87</v>
      </c>
    </row>
    <row r="71" spans="1:107" x14ac:dyDescent="0.25">
      <c r="A71" s="9" t="s">
        <v>664</v>
      </c>
      <c r="B71" s="3" t="s">
        <v>421</v>
      </c>
      <c r="C71" s="3" t="s">
        <v>422</v>
      </c>
      <c r="D71" s="3" t="s">
        <v>238</v>
      </c>
      <c r="E71" s="3" t="s">
        <v>239</v>
      </c>
      <c r="F71" s="3" t="s">
        <v>145</v>
      </c>
      <c r="G71" s="3">
        <v>30</v>
      </c>
      <c r="H71" s="3" t="s">
        <v>111</v>
      </c>
      <c r="I71" s="3" t="s">
        <v>710</v>
      </c>
      <c r="J71" s="3" t="s">
        <v>240</v>
      </c>
      <c r="K71" s="3" t="s">
        <v>715</v>
      </c>
      <c r="L71" s="3" t="s">
        <v>113</v>
      </c>
      <c r="M71" s="3" t="s">
        <v>114</v>
      </c>
      <c r="N71" s="3" t="s">
        <v>115</v>
      </c>
      <c r="Q71" s="22"/>
      <c r="R71" s="22"/>
      <c r="T71" s="3" t="s">
        <v>115</v>
      </c>
      <c r="V71" s="22"/>
      <c r="X71" s="22"/>
      <c r="Y71" s="22"/>
      <c r="AA71" s="3" t="s">
        <v>115</v>
      </c>
      <c r="AC71" s="22"/>
      <c r="AD71" s="22"/>
      <c r="AE71" s="22"/>
      <c r="AG71" s="3" t="s">
        <v>115</v>
      </c>
      <c r="AJ71" s="22"/>
      <c r="AK71" s="22"/>
      <c r="AM71" s="3" t="s">
        <v>115</v>
      </c>
      <c r="AP71" s="22"/>
      <c r="AQ71" s="22"/>
      <c r="AS71" s="3" t="s">
        <v>115</v>
      </c>
      <c r="AV71" s="22"/>
      <c r="AW71" s="22"/>
      <c r="AY71" s="3" t="s">
        <v>115</v>
      </c>
      <c r="BA71" s="22"/>
      <c r="BB71" s="22"/>
      <c r="BC71" s="22"/>
      <c r="BE71" s="3" t="s">
        <v>115</v>
      </c>
      <c r="BG71" s="22"/>
      <c r="BH71" s="22"/>
      <c r="BI71" s="22"/>
      <c r="BK71" s="3" t="s">
        <v>115</v>
      </c>
      <c r="BN71" s="22"/>
      <c r="BO71" s="22"/>
      <c r="BQ71" s="3" t="s">
        <v>115</v>
      </c>
      <c r="BS71" s="22"/>
      <c r="BT71" s="22"/>
      <c r="BU71" s="22"/>
      <c r="BW71" s="3" t="s">
        <v>116</v>
      </c>
      <c r="BX71" s="3" t="s">
        <v>116</v>
      </c>
      <c r="BZ71" s="5">
        <v>375</v>
      </c>
      <c r="CA71" s="5">
        <v>375</v>
      </c>
      <c r="CB71" s="3" t="s">
        <v>111</v>
      </c>
      <c r="CC71" s="3" t="s">
        <v>116</v>
      </c>
      <c r="CD71" s="3" t="s">
        <v>116</v>
      </c>
      <c r="CF71" s="5">
        <v>375</v>
      </c>
      <c r="CG71" s="5">
        <v>375</v>
      </c>
      <c r="CH71" s="3" t="s">
        <v>111</v>
      </c>
      <c r="CI71" s="3" t="s">
        <v>115</v>
      </c>
      <c r="CJ71" s="22"/>
      <c r="CN71" s="22"/>
      <c r="CO71" s="22"/>
      <c r="CP71" s="3" t="s">
        <v>117</v>
      </c>
      <c r="CQ71" s="5">
        <v>1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Z71" s="3">
        <v>26686222</v>
      </c>
      <c r="DA71" s="3" t="s">
        <v>500</v>
      </c>
      <c r="DB71" s="3" t="s">
        <v>501</v>
      </c>
      <c r="DC71" s="3">
        <v>91</v>
      </c>
    </row>
    <row r="72" spans="1:107" x14ac:dyDescent="0.25">
      <c r="A72" s="9" t="s">
        <v>665</v>
      </c>
      <c r="B72" s="22" t="s">
        <v>425</v>
      </c>
      <c r="C72" s="22" t="s">
        <v>426</v>
      </c>
      <c r="D72" s="22" t="s">
        <v>238</v>
      </c>
      <c r="E72" s="22" t="s">
        <v>239</v>
      </c>
      <c r="F72" s="22" t="s">
        <v>145</v>
      </c>
      <c r="G72" s="3">
        <v>30</v>
      </c>
      <c r="H72" s="22" t="s">
        <v>111</v>
      </c>
      <c r="I72" s="3" t="s">
        <v>710</v>
      </c>
      <c r="J72" s="22" t="s">
        <v>240</v>
      </c>
      <c r="K72" s="3" t="s">
        <v>715</v>
      </c>
      <c r="L72" s="22" t="s">
        <v>113</v>
      </c>
      <c r="M72" s="22" t="s">
        <v>114</v>
      </c>
      <c r="N72" s="22" t="s">
        <v>115</v>
      </c>
      <c r="O72" s="22"/>
      <c r="P72" s="22"/>
      <c r="Q72" s="22"/>
      <c r="R72" s="22"/>
      <c r="S72" s="22"/>
      <c r="T72" s="22" t="s">
        <v>115</v>
      </c>
      <c r="U72" s="22"/>
      <c r="V72" s="22"/>
      <c r="W72" s="22"/>
      <c r="X72" s="22"/>
      <c r="Y72" s="22"/>
      <c r="Z72" s="22"/>
      <c r="AA72" s="22" t="s">
        <v>115</v>
      </c>
      <c r="AB72" s="22"/>
      <c r="AC72" s="22"/>
      <c r="AD72" s="22"/>
      <c r="AE72" s="22"/>
      <c r="AF72" s="22"/>
      <c r="AG72" s="22" t="s">
        <v>115</v>
      </c>
      <c r="AH72" s="22"/>
      <c r="AI72" s="22"/>
      <c r="AJ72" s="22"/>
      <c r="AK72" s="22"/>
      <c r="AL72" s="22"/>
      <c r="AM72" s="22" t="s">
        <v>115</v>
      </c>
      <c r="AN72" s="22"/>
      <c r="AO72" s="22"/>
      <c r="AP72" s="22"/>
      <c r="AQ72" s="22"/>
      <c r="AR72" s="22"/>
      <c r="AS72" s="22" t="s">
        <v>115</v>
      </c>
      <c r="AT72" s="22"/>
      <c r="AU72" s="22"/>
      <c r="AV72" s="22"/>
      <c r="AW72" s="22"/>
      <c r="AX72" s="22"/>
      <c r="AY72" s="22" t="s">
        <v>115</v>
      </c>
      <c r="AZ72" s="22"/>
      <c r="BA72" s="22"/>
      <c r="BB72" s="22"/>
      <c r="BC72" s="22"/>
      <c r="BD72" s="22"/>
      <c r="BE72" s="22" t="s">
        <v>115</v>
      </c>
      <c r="BF72" s="22"/>
      <c r="BG72" s="22"/>
      <c r="BH72" s="22"/>
      <c r="BI72" s="22"/>
      <c r="BJ72" s="22"/>
      <c r="BK72" s="22" t="s">
        <v>115</v>
      </c>
      <c r="BL72" s="22"/>
      <c r="BM72" s="22"/>
      <c r="BN72" s="22"/>
      <c r="BO72" s="22"/>
      <c r="BP72" s="22"/>
      <c r="BQ72" s="22" t="s">
        <v>116</v>
      </c>
      <c r="BR72" s="22" t="s">
        <v>116</v>
      </c>
      <c r="BS72" s="22"/>
      <c r="BT72" s="5">
        <v>150</v>
      </c>
      <c r="BU72" s="5">
        <v>150</v>
      </c>
      <c r="BV72" s="22" t="s">
        <v>111</v>
      </c>
      <c r="BW72" s="22" t="s">
        <v>115</v>
      </c>
      <c r="BX72" s="22"/>
      <c r="BY72" s="22"/>
      <c r="BZ72" s="22"/>
      <c r="CA72" s="22"/>
      <c r="CB72" s="22"/>
      <c r="CC72" s="22" t="s">
        <v>115</v>
      </c>
      <c r="CD72" s="22"/>
      <c r="CE72" s="22"/>
      <c r="CF72" s="22"/>
      <c r="CG72" s="22"/>
      <c r="CH72" s="22"/>
      <c r="CI72" s="22" t="s">
        <v>115</v>
      </c>
      <c r="CJ72" s="22"/>
      <c r="CK72" s="22"/>
      <c r="CL72" s="22"/>
      <c r="CM72" s="22"/>
      <c r="CN72" s="22"/>
      <c r="CO72" s="22"/>
      <c r="CP72" s="22" t="s">
        <v>117</v>
      </c>
      <c r="CQ72" s="5">
        <v>1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22"/>
      <c r="CZ72" s="3">
        <v>26686224</v>
      </c>
      <c r="DA72" s="3" t="s">
        <v>504</v>
      </c>
      <c r="DB72" s="3" t="s">
        <v>505</v>
      </c>
      <c r="DC72" s="3">
        <v>92</v>
      </c>
    </row>
    <row r="73" spans="1:107" x14ac:dyDescent="0.25">
      <c r="A73" s="9" t="s">
        <v>666</v>
      </c>
      <c r="B73" s="22" t="s">
        <v>429</v>
      </c>
      <c r="C73" s="22" t="s">
        <v>430</v>
      </c>
      <c r="D73" s="22" t="s">
        <v>238</v>
      </c>
      <c r="E73" s="22" t="s">
        <v>239</v>
      </c>
      <c r="F73" s="22" t="s">
        <v>145</v>
      </c>
      <c r="G73" s="3">
        <v>30</v>
      </c>
      <c r="H73" s="22" t="s">
        <v>111</v>
      </c>
      <c r="I73" s="3" t="s">
        <v>710</v>
      </c>
      <c r="J73" s="22" t="s">
        <v>240</v>
      </c>
      <c r="K73" s="3" t="s">
        <v>715</v>
      </c>
      <c r="L73" s="22" t="s">
        <v>113</v>
      </c>
      <c r="M73" s="22" t="s">
        <v>114</v>
      </c>
      <c r="N73" s="22" t="s">
        <v>115</v>
      </c>
      <c r="O73" s="22"/>
      <c r="P73" s="22"/>
      <c r="Q73" s="22"/>
      <c r="R73" s="22"/>
      <c r="S73" s="22"/>
      <c r="T73" s="22" t="s">
        <v>115</v>
      </c>
      <c r="U73" s="22"/>
      <c r="V73" s="22"/>
      <c r="W73" s="22"/>
      <c r="X73" s="22"/>
      <c r="Y73" s="22"/>
      <c r="Z73" s="22"/>
      <c r="AA73" s="22" t="s">
        <v>115</v>
      </c>
      <c r="AB73" s="22"/>
      <c r="AC73" s="22"/>
      <c r="AD73" s="22"/>
      <c r="AE73" s="22"/>
      <c r="AF73" s="22"/>
      <c r="AG73" s="22" t="s">
        <v>115</v>
      </c>
      <c r="AH73" s="22"/>
      <c r="AI73" s="22"/>
      <c r="AJ73" s="22"/>
      <c r="AK73" s="22"/>
      <c r="AL73" s="22"/>
      <c r="AM73" s="22" t="s">
        <v>115</v>
      </c>
      <c r="AN73" s="22"/>
      <c r="AO73" s="22"/>
      <c r="AP73" s="22"/>
      <c r="AQ73" s="22"/>
      <c r="AR73" s="22"/>
      <c r="AS73" s="22" t="s">
        <v>115</v>
      </c>
      <c r="AT73" s="22"/>
      <c r="AU73" s="22"/>
      <c r="AV73" s="22"/>
      <c r="AW73" s="22"/>
      <c r="AX73" s="22"/>
      <c r="AY73" s="22" t="s">
        <v>115</v>
      </c>
      <c r="AZ73" s="22"/>
      <c r="BA73" s="22"/>
      <c r="BB73" s="22"/>
      <c r="BC73" s="22"/>
      <c r="BD73" s="22"/>
      <c r="BE73" s="22" t="s">
        <v>115</v>
      </c>
      <c r="BF73" s="22"/>
      <c r="BG73" s="22"/>
      <c r="BH73" s="22"/>
      <c r="BI73" s="22"/>
      <c r="BJ73" s="22"/>
      <c r="BK73" s="22" t="s">
        <v>115</v>
      </c>
      <c r="BL73" s="22"/>
      <c r="BM73" s="22"/>
      <c r="BN73" s="22"/>
      <c r="BO73" s="22"/>
      <c r="BP73" s="22"/>
      <c r="BQ73" s="22" t="s">
        <v>116</v>
      </c>
      <c r="BR73" s="22" t="s">
        <v>116</v>
      </c>
      <c r="BS73" s="22"/>
      <c r="BT73" s="5">
        <v>150</v>
      </c>
      <c r="BU73" s="5">
        <v>150</v>
      </c>
      <c r="BV73" s="22" t="s">
        <v>111</v>
      </c>
      <c r="BW73" s="22" t="s">
        <v>115</v>
      </c>
      <c r="BX73" s="22"/>
      <c r="BY73" s="22"/>
      <c r="BZ73" s="22"/>
      <c r="CA73" s="22"/>
      <c r="CB73" s="22"/>
      <c r="CC73" s="22" t="s">
        <v>115</v>
      </c>
      <c r="CD73" s="22"/>
      <c r="CE73" s="22"/>
      <c r="CF73" s="22"/>
      <c r="CG73" s="22"/>
      <c r="CH73" s="22"/>
      <c r="CI73" s="22" t="s">
        <v>115</v>
      </c>
      <c r="CJ73" s="22"/>
      <c r="CK73" s="22"/>
      <c r="CL73" s="22"/>
      <c r="CM73" s="22"/>
      <c r="CN73" s="22"/>
      <c r="CO73" s="22"/>
      <c r="CP73" s="22" t="s">
        <v>117</v>
      </c>
      <c r="CQ73" s="5">
        <v>1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22"/>
      <c r="CZ73" s="3">
        <v>26686275</v>
      </c>
      <c r="DA73" s="3" t="s">
        <v>508</v>
      </c>
      <c r="DB73" s="3" t="s">
        <v>509</v>
      </c>
      <c r="DC73" s="3">
        <v>93</v>
      </c>
    </row>
    <row r="74" spans="1:107" x14ac:dyDescent="0.25">
      <c r="A74" s="9" t="s">
        <v>667</v>
      </c>
      <c r="B74" s="22" t="s">
        <v>433</v>
      </c>
      <c r="C74" s="22" t="s">
        <v>434</v>
      </c>
      <c r="D74" s="22" t="s">
        <v>238</v>
      </c>
      <c r="E74" s="22" t="s">
        <v>239</v>
      </c>
      <c r="F74" s="22" t="s">
        <v>145</v>
      </c>
      <c r="G74" s="3">
        <v>30</v>
      </c>
      <c r="H74" s="22" t="s">
        <v>111</v>
      </c>
      <c r="I74" s="3" t="s">
        <v>710</v>
      </c>
      <c r="J74" s="22" t="s">
        <v>316</v>
      </c>
      <c r="K74" s="3" t="s">
        <v>712</v>
      </c>
      <c r="L74" s="22" t="s">
        <v>113</v>
      </c>
      <c r="M74" s="22" t="s">
        <v>114</v>
      </c>
      <c r="N74" s="22" t="s">
        <v>115</v>
      </c>
      <c r="O74" s="22"/>
      <c r="P74" s="22"/>
      <c r="Q74" s="22"/>
      <c r="R74" s="22"/>
      <c r="S74" s="22"/>
      <c r="T74" s="22" t="s">
        <v>115</v>
      </c>
      <c r="U74" s="22"/>
      <c r="V74" s="22"/>
      <c r="W74" s="22"/>
      <c r="X74" s="22"/>
      <c r="Y74" s="22"/>
      <c r="Z74" s="22"/>
      <c r="AA74" s="22" t="s">
        <v>115</v>
      </c>
      <c r="AB74" s="22"/>
      <c r="AC74" s="22"/>
      <c r="AD74" s="22"/>
      <c r="AE74" s="22"/>
      <c r="AF74" s="22"/>
      <c r="AG74" s="22" t="s">
        <v>115</v>
      </c>
      <c r="AH74" s="22"/>
      <c r="AI74" s="22"/>
      <c r="AJ74" s="22"/>
      <c r="AK74" s="22"/>
      <c r="AL74" s="22"/>
      <c r="AM74" s="22" t="s">
        <v>115</v>
      </c>
      <c r="AN74" s="22"/>
      <c r="AO74" s="22"/>
      <c r="AP74" s="22"/>
      <c r="AQ74" s="22"/>
      <c r="AR74" s="22"/>
      <c r="AS74" s="22" t="s">
        <v>115</v>
      </c>
      <c r="AT74" s="22"/>
      <c r="AU74" s="22"/>
      <c r="AV74" s="22"/>
      <c r="AW74" s="22"/>
      <c r="AX74" s="22"/>
      <c r="AY74" s="22" t="s">
        <v>115</v>
      </c>
      <c r="AZ74" s="22"/>
      <c r="BA74" s="22"/>
      <c r="BB74" s="22"/>
      <c r="BC74" s="22"/>
      <c r="BD74" s="22"/>
      <c r="BE74" s="22" t="s">
        <v>115</v>
      </c>
      <c r="BF74" s="22"/>
      <c r="BG74" s="22"/>
      <c r="BH74" s="22"/>
      <c r="BI74" s="22"/>
      <c r="BJ74" s="22"/>
      <c r="BK74" s="22" t="s">
        <v>115</v>
      </c>
      <c r="BL74" s="22"/>
      <c r="BM74" s="22"/>
      <c r="BN74" s="22"/>
      <c r="BO74" s="22"/>
      <c r="BP74" s="22"/>
      <c r="BQ74" s="22" t="s">
        <v>116</v>
      </c>
      <c r="BR74" s="22" t="s">
        <v>116</v>
      </c>
      <c r="BS74" s="22"/>
      <c r="BT74" s="5">
        <v>150</v>
      </c>
      <c r="BU74" s="5">
        <v>150</v>
      </c>
      <c r="BV74" s="22" t="s">
        <v>111</v>
      </c>
      <c r="BW74" s="22" t="s">
        <v>115</v>
      </c>
      <c r="BX74" s="22"/>
      <c r="BY74" s="22"/>
      <c r="BZ74" s="22"/>
      <c r="CA74" s="22"/>
      <c r="CB74" s="22"/>
      <c r="CC74" s="22" t="s">
        <v>115</v>
      </c>
      <c r="CD74" s="22"/>
      <c r="CE74" s="22"/>
      <c r="CF74" s="22"/>
      <c r="CG74" s="22"/>
      <c r="CH74" s="22"/>
      <c r="CI74" s="22" t="s">
        <v>115</v>
      </c>
      <c r="CJ74" s="22"/>
      <c r="CK74" s="22"/>
      <c r="CL74" s="22"/>
      <c r="CM74" s="22"/>
      <c r="CN74" s="22"/>
      <c r="CO74" s="22"/>
      <c r="CP74" s="22" t="s">
        <v>117</v>
      </c>
      <c r="CQ74" s="5">
        <v>1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22"/>
      <c r="CZ74" s="3">
        <v>27586517</v>
      </c>
      <c r="DA74" s="3" t="s">
        <v>1683</v>
      </c>
      <c r="DC74" s="3">
        <v>94</v>
      </c>
    </row>
    <row r="75" spans="1:107" x14ac:dyDescent="0.25">
      <c r="A75" s="9" t="s">
        <v>668</v>
      </c>
      <c r="B75" s="3" t="s">
        <v>437</v>
      </c>
      <c r="C75" s="3" t="s">
        <v>438</v>
      </c>
      <c r="D75" s="3" t="s">
        <v>238</v>
      </c>
      <c r="E75" s="3" t="s">
        <v>239</v>
      </c>
      <c r="F75" s="3" t="s">
        <v>145</v>
      </c>
      <c r="G75" s="3">
        <v>30</v>
      </c>
      <c r="H75" s="3" t="s">
        <v>111</v>
      </c>
      <c r="I75" s="3" t="s">
        <v>710</v>
      </c>
      <c r="J75" s="3" t="s">
        <v>316</v>
      </c>
      <c r="K75" s="3" t="s">
        <v>712</v>
      </c>
      <c r="L75" s="3" t="s">
        <v>113</v>
      </c>
      <c r="M75" s="3" t="s">
        <v>114</v>
      </c>
      <c r="N75" s="3" t="s">
        <v>115</v>
      </c>
      <c r="P75" s="22"/>
      <c r="Q75" s="22"/>
      <c r="R75" s="22"/>
      <c r="T75" s="3" t="s">
        <v>115</v>
      </c>
      <c r="V75" s="22"/>
      <c r="X75" s="22"/>
      <c r="Y75" s="22"/>
      <c r="AA75" s="3" t="s">
        <v>115</v>
      </c>
      <c r="AC75" s="22"/>
      <c r="AD75" s="22"/>
      <c r="AE75" s="22"/>
      <c r="AG75" s="3" t="s">
        <v>115</v>
      </c>
      <c r="AJ75" s="22"/>
      <c r="AK75" s="22"/>
      <c r="AM75" s="3" t="s">
        <v>115</v>
      </c>
      <c r="AP75" s="22"/>
      <c r="AQ75" s="22"/>
      <c r="AS75" s="3" t="s">
        <v>115</v>
      </c>
      <c r="AV75" s="22"/>
      <c r="AW75" s="22"/>
      <c r="AY75" s="3" t="s">
        <v>115</v>
      </c>
      <c r="BA75" s="22"/>
      <c r="BB75" s="22"/>
      <c r="BC75" s="22"/>
      <c r="BE75" s="3" t="s">
        <v>115</v>
      </c>
      <c r="BG75" s="22"/>
      <c r="BH75" s="22"/>
      <c r="BI75" s="22"/>
      <c r="BK75" s="3" t="s">
        <v>115</v>
      </c>
      <c r="BN75" s="22"/>
      <c r="BO75" s="22"/>
      <c r="BQ75" s="3" t="s">
        <v>116</v>
      </c>
      <c r="BR75" s="3" t="s">
        <v>116</v>
      </c>
      <c r="BS75" s="22"/>
      <c r="BT75" s="5">
        <v>150</v>
      </c>
      <c r="BU75" s="5">
        <v>150</v>
      </c>
      <c r="BV75" s="3" t="s">
        <v>111</v>
      </c>
      <c r="BW75" s="3" t="s">
        <v>115</v>
      </c>
      <c r="BZ75" s="22"/>
      <c r="CA75" s="22"/>
      <c r="CC75" s="3" t="s">
        <v>115</v>
      </c>
      <c r="CF75" s="22"/>
      <c r="CG75" s="22"/>
      <c r="CI75" s="3" t="s">
        <v>115</v>
      </c>
      <c r="CJ75" s="22"/>
      <c r="CN75" s="22"/>
      <c r="CO75" s="22"/>
      <c r="CP75" s="3" t="s">
        <v>117</v>
      </c>
      <c r="CQ75" s="5">
        <v>1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Z75" s="3">
        <v>27586527</v>
      </c>
      <c r="DA75" s="3" t="s">
        <v>1699</v>
      </c>
      <c r="DC75" s="3">
        <v>95</v>
      </c>
    </row>
    <row r="76" spans="1:107" x14ac:dyDescent="0.25">
      <c r="A76" s="9" t="s">
        <v>669</v>
      </c>
      <c r="B76" s="22" t="s">
        <v>441</v>
      </c>
      <c r="C76" s="22" t="s">
        <v>442</v>
      </c>
      <c r="D76" s="22" t="s">
        <v>238</v>
      </c>
      <c r="E76" s="22" t="s">
        <v>239</v>
      </c>
      <c r="F76" s="22" t="s">
        <v>145</v>
      </c>
      <c r="G76" s="3">
        <v>30</v>
      </c>
      <c r="H76" s="22" t="s">
        <v>111</v>
      </c>
      <c r="I76" s="3" t="s">
        <v>710</v>
      </c>
      <c r="J76" s="22" t="s">
        <v>316</v>
      </c>
      <c r="K76" s="3" t="s">
        <v>712</v>
      </c>
      <c r="L76" s="22" t="s">
        <v>113</v>
      </c>
      <c r="M76" s="22" t="s">
        <v>114</v>
      </c>
      <c r="N76" s="22" t="s">
        <v>115</v>
      </c>
      <c r="O76" s="22"/>
      <c r="P76" s="22"/>
      <c r="Q76" s="22"/>
      <c r="R76" s="22"/>
      <c r="S76" s="22"/>
      <c r="T76" s="22" t="s">
        <v>115</v>
      </c>
      <c r="U76" s="22"/>
      <c r="V76" s="22"/>
      <c r="W76" s="22"/>
      <c r="X76" s="22"/>
      <c r="Y76" s="22"/>
      <c r="Z76" s="22"/>
      <c r="AA76" s="22" t="s">
        <v>115</v>
      </c>
      <c r="AB76" s="22"/>
      <c r="AC76" s="22"/>
      <c r="AD76" s="22"/>
      <c r="AE76" s="22"/>
      <c r="AF76" s="22"/>
      <c r="AG76" s="22" t="s">
        <v>115</v>
      </c>
      <c r="AH76" s="22"/>
      <c r="AI76" s="22"/>
      <c r="AJ76" s="22"/>
      <c r="AK76" s="22"/>
      <c r="AL76" s="22"/>
      <c r="AM76" s="22" t="s">
        <v>115</v>
      </c>
      <c r="AN76" s="22"/>
      <c r="AO76" s="22"/>
      <c r="AP76" s="22"/>
      <c r="AQ76" s="22"/>
      <c r="AR76" s="22"/>
      <c r="AS76" s="22" t="s">
        <v>115</v>
      </c>
      <c r="AT76" s="22"/>
      <c r="AU76" s="22"/>
      <c r="AV76" s="22"/>
      <c r="AW76" s="22"/>
      <c r="AX76" s="22"/>
      <c r="AY76" s="22" t="s">
        <v>115</v>
      </c>
      <c r="AZ76" s="22"/>
      <c r="BA76" s="22"/>
      <c r="BB76" s="22"/>
      <c r="BC76" s="22"/>
      <c r="BD76" s="22"/>
      <c r="BE76" s="22" t="s">
        <v>115</v>
      </c>
      <c r="BF76" s="22"/>
      <c r="BG76" s="22"/>
      <c r="BH76" s="22"/>
      <c r="BI76" s="22"/>
      <c r="BJ76" s="22"/>
      <c r="BK76" s="22" t="s">
        <v>115</v>
      </c>
      <c r="BL76" s="22"/>
      <c r="BM76" s="22"/>
      <c r="BN76" s="22"/>
      <c r="BO76" s="22"/>
      <c r="BP76" s="22"/>
      <c r="BQ76" s="22" t="s">
        <v>115</v>
      </c>
      <c r="BR76" s="22"/>
      <c r="BS76" s="22"/>
      <c r="BT76" s="22"/>
      <c r="BU76" s="22"/>
      <c r="BV76" s="22"/>
      <c r="BW76" s="22" t="s">
        <v>115</v>
      </c>
      <c r="BX76" s="22"/>
      <c r="BY76" s="22"/>
      <c r="BZ76" s="22"/>
      <c r="CA76" s="22"/>
      <c r="CB76" s="22"/>
      <c r="CC76" s="22" t="s">
        <v>115</v>
      </c>
      <c r="CD76" s="22"/>
      <c r="CE76" s="22"/>
      <c r="CF76" s="22"/>
      <c r="CG76" s="22"/>
      <c r="CH76" s="22"/>
      <c r="CI76" s="22" t="s">
        <v>116</v>
      </c>
      <c r="CJ76" s="5">
        <v>6</v>
      </c>
      <c r="CK76" s="22" t="s">
        <v>207</v>
      </c>
      <c r="CL76" s="22" t="s">
        <v>208</v>
      </c>
      <c r="CM76" s="22" t="s">
        <v>116</v>
      </c>
      <c r="CN76" s="5">
        <v>750</v>
      </c>
      <c r="CO76" s="5">
        <v>1</v>
      </c>
      <c r="CP76" s="22" t="s">
        <v>117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22"/>
      <c r="CZ76" s="3">
        <v>27586515</v>
      </c>
      <c r="DA76" s="3" t="s">
        <v>1703</v>
      </c>
      <c r="DC76" s="3">
        <v>96</v>
      </c>
    </row>
    <row r="77" spans="1:107" x14ac:dyDescent="0.25">
      <c r="A77" s="9" t="s">
        <v>670</v>
      </c>
      <c r="B77" s="22" t="s">
        <v>445</v>
      </c>
      <c r="C77" s="22" t="s">
        <v>446</v>
      </c>
      <c r="D77" s="22" t="s">
        <v>238</v>
      </c>
      <c r="E77" s="22" t="s">
        <v>239</v>
      </c>
      <c r="F77" s="22" t="s">
        <v>145</v>
      </c>
      <c r="G77" s="3">
        <v>30</v>
      </c>
      <c r="H77" s="22" t="s">
        <v>111</v>
      </c>
      <c r="I77" s="3" t="s">
        <v>710</v>
      </c>
      <c r="J77" s="22" t="s">
        <v>316</v>
      </c>
      <c r="K77" s="3" t="s">
        <v>712</v>
      </c>
      <c r="L77" s="22" t="s">
        <v>113</v>
      </c>
      <c r="M77" s="22" t="s">
        <v>114</v>
      </c>
      <c r="N77" s="22" t="s">
        <v>115</v>
      </c>
      <c r="O77" s="22"/>
      <c r="P77" s="22"/>
      <c r="Q77" s="22"/>
      <c r="R77" s="22"/>
      <c r="S77" s="22"/>
      <c r="T77" s="22" t="s">
        <v>115</v>
      </c>
      <c r="U77" s="22"/>
      <c r="V77" s="22"/>
      <c r="W77" s="22"/>
      <c r="X77" s="22"/>
      <c r="Y77" s="22"/>
      <c r="Z77" s="22"/>
      <c r="AA77" s="22" t="s">
        <v>115</v>
      </c>
      <c r="AB77" s="22"/>
      <c r="AC77" s="22"/>
      <c r="AD77" s="22"/>
      <c r="AE77" s="22"/>
      <c r="AF77" s="22"/>
      <c r="AG77" s="22" t="s">
        <v>115</v>
      </c>
      <c r="AH77" s="22"/>
      <c r="AI77" s="22"/>
      <c r="AJ77" s="22"/>
      <c r="AK77" s="22"/>
      <c r="AL77" s="22"/>
      <c r="AM77" s="22" t="s">
        <v>115</v>
      </c>
      <c r="AN77" s="22"/>
      <c r="AO77" s="22"/>
      <c r="AP77" s="22"/>
      <c r="AQ77" s="22"/>
      <c r="AR77" s="22"/>
      <c r="AS77" s="22" t="s">
        <v>115</v>
      </c>
      <c r="AT77" s="22"/>
      <c r="AU77" s="22"/>
      <c r="AV77" s="22"/>
      <c r="AW77" s="22"/>
      <c r="AX77" s="22"/>
      <c r="AY77" s="22" t="s">
        <v>115</v>
      </c>
      <c r="AZ77" s="22"/>
      <c r="BA77" s="22"/>
      <c r="BB77" s="22"/>
      <c r="BC77" s="22"/>
      <c r="BD77" s="22"/>
      <c r="BE77" s="22" t="s">
        <v>115</v>
      </c>
      <c r="BF77" s="22"/>
      <c r="BG77" s="22"/>
      <c r="BH77" s="22"/>
      <c r="BI77" s="22"/>
      <c r="BJ77" s="22"/>
      <c r="BK77" s="22" t="s">
        <v>115</v>
      </c>
      <c r="BL77" s="22"/>
      <c r="BM77" s="22"/>
      <c r="BN77" s="22"/>
      <c r="BO77" s="22"/>
      <c r="BP77" s="22"/>
      <c r="BQ77" s="22" t="s">
        <v>115</v>
      </c>
      <c r="BR77" s="22"/>
      <c r="BS77" s="22"/>
      <c r="BT77" s="22"/>
      <c r="BU77" s="22"/>
      <c r="BV77" s="22"/>
      <c r="BW77" s="22" t="s">
        <v>115</v>
      </c>
      <c r="BX77" s="22"/>
      <c r="BY77" s="22"/>
      <c r="BZ77" s="22"/>
      <c r="CA77" s="22"/>
      <c r="CB77" s="22"/>
      <c r="CC77" s="22" t="s">
        <v>115</v>
      </c>
      <c r="CD77" s="22"/>
      <c r="CE77" s="22"/>
      <c r="CF77" s="22"/>
      <c r="CG77" s="22"/>
      <c r="CH77" s="22"/>
      <c r="CI77" s="22" t="s">
        <v>116</v>
      </c>
      <c r="CJ77" s="5">
        <v>15</v>
      </c>
      <c r="CK77" s="22" t="s">
        <v>207</v>
      </c>
      <c r="CL77" s="22" t="s">
        <v>208</v>
      </c>
      <c r="CM77" s="22" t="s">
        <v>116</v>
      </c>
      <c r="CN77" s="5">
        <v>600</v>
      </c>
      <c r="CO77" s="5">
        <v>1</v>
      </c>
      <c r="CP77" s="22" t="s">
        <v>117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22"/>
      <c r="CZ77" s="3">
        <v>27586533</v>
      </c>
      <c r="DA77" s="3" t="s">
        <v>1788</v>
      </c>
      <c r="DC77" s="3">
        <v>97</v>
      </c>
    </row>
    <row r="78" spans="1:107" x14ac:dyDescent="0.25">
      <c r="A78" s="9" t="s">
        <v>671</v>
      </c>
      <c r="B78" s="3" t="s">
        <v>449</v>
      </c>
      <c r="C78" s="3" t="s">
        <v>450</v>
      </c>
      <c r="D78" s="3" t="s">
        <v>238</v>
      </c>
      <c r="E78" s="3" t="s">
        <v>239</v>
      </c>
      <c r="F78" s="3" t="s">
        <v>145</v>
      </c>
      <c r="G78" s="3">
        <v>30</v>
      </c>
      <c r="H78" s="3" t="s">
        <v>111</v>
      </c>
      <c r="I78" s="3" t="s">
        <v>710</v>
      </c>
      <c r="J78" s="3" t="s">
        <v>316</v>
      </c>
      <c r="K78" s="3" t="s">
        <v>712</v>
      </c>
      <c r="L78" s="3" t="s">
        <v>113</v>
      </c>
      <c r="M78" s="3" t="s">
        <v>114</v>
      </c>
      <c r="N78" s="3" t="s">
        <v>115</v>
      </c>
      <c r="Q78" s="22"/>
      <c r="R78" s="22"/>
      <c r="T78" s="3" t="s">
        <v>115</v>
      </c>
      <c r="V78" s="22"/>
      <c r="X78" s="22"/>
      <c r="Y78" s="22"/>
      <c r="AA78" s="3" t="s">
        <v>115</v>
      </c>
      <c r="AC78" s="22"/>
      <c r="AD78" s="22"/>
      <c r="AE78" s="22"/>
      <c r="AG78" s="3" t="s">
        <v>115</v>
      </c>
      <c r="AJ78" s="22"/>
      <c r="AK78" s="22"/>
      <c r="AM78" s="3" t="s">
        <v>115</v>
      </c>
      <c r="AP78" s="22"/>
      <c r="AQ78" s="22"/>
      <c r="AS78" s="3" t="s">
        <v>115</v>
      </c>
      <c r="AV78" s="22"/>
      <c r="AW78" s="22"/>
      <c r="AY78" s="3" t="s">
        <v>115</v>
      </c>
      <c r="BA78" s="22"/>
      <c r="BB78" s="22"/>
      <c r="BC78" s="22"/>
      <c r="BE78" s="3" t="s">
        <v>115</v>
      </c>
      <c r="BG78" s="22"/>
      <c r="BH78" s="22"/>
      <c r="BI78" s="22"/>
      <c r="BK78" s="3" t="s">
        <v>115</v>
      </c>
      <c r="BN78" s="22"/>
      <c r="BO78" s="22"/>
      <c r="BQ78" s="3" t="s">
        <v>115</v>
      </c>
      <c r="BS78" s="22"/>
      <c r="BT78" s="22"/>
      <c r="BW78" s="3" t="s">
        <v>115</v>
      </c>
      <c r="BZ78" s="22"/>
      <c r="CA78" s="22"/>
      <c r="CC78" s="3" t="s">
        <v>115</v>
      </c>
      <c r="CF78" s="22"/>
      <c r="CG78" s="22"/>
      <c r="CI78" s="3" t="s">
        <v>116</v>
      </c>
      <c r="CJ78" s="5">
        <v>5</v>
      </c>
      <c r="CK78" s="3" t="s">
        <v>207</v>
      </c>
      <c r="CL78" s="3" t="s">
        <v>208</v>
      </c>
      <c r="CM78" s="3" t="s">
        <v>116</v>
      </c>
      <c r="CN78" s="5">
        <v>900</v>
      </c>
      <c r="CO78" s="5">
        <v>1</v>
      </c>
      <c r="CP78" s="3" t="s">
        <v>117</v>
      </c>
      <c r="CQ78" s="5">
        <v>1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Z78" s="3">
        <v>27586534</v>
      </c>
      <c r="DA78" s="3" t="s">
        <v>1793</v>
      </c>
      <c r="DC78" s="3">
        <v>98</v>
      </c>
    </row>
    <row r="79" spans="1:107" x14ac:dyDescent="0.25">
      <c r="A79" s="9" t="s">
        <v>672</v>
      </c>
      <c r="B79" s="3" t="s">
        <v>454</v>
      </c>
      <c r="C79" s="3" t="s">
        <v>455</v>
      </c>
      <c r="D79" s="3" t="s">
        <v>238</v>
      </c>
      <c r="E79" s="3" t="s">
        <v>239</v>
      </c>
      <c r="F79" s="3" t="s">
        <v>145</v>
      </c>
      <c r="G79" s="3">
        <v>30</v>
      </c>
      <c r="H79" s="3" t="s">
        <v>111</v>
      </c>
      <c r="I79" s="3" t="s">
        <v>710</v>
      </c>
      <c r="J79" s="3" t="s">
        <v>316</v>
      </c>
      <c r="K79" s="3" t="s">
        <v>712</v>
      </c>
      <c r="L79" s="3" t="s">
        <v>113</v>
      </c>
      <c r="M79" s="3" t="s">
        <v>114</v>
      </c>
      <c r="N79" s="3" t="s">
        <v>115</v>
      </c>
      <c r="Q79" s="22"/>
      <c r="R79" s="22"/>
      <c r="T79" s="3" t="s">
        <v>115</v>
      </c>
      <c r="V79" s="22"/>
      <c r="X79" s="22"/>
      <c r="Y79" s="22"/>
      <c r="AA79" s="3" t="s">
        <v>115</v>
      </c>
      <c r="AC79" s="22"/>
      <c r="AD79" s="22"/>
      <c r="AE79" s="22"/>
      <c r="AG79" s="3" t="s">
        <v>115</v>
      </c>
      <c r="AJ79" s="22"/>
      <c r="AK79" s="22"/>
      <c r="AM79" s="3" t="s">
        <v>115</v>
      </c>
      <c r="AP79" s="22"/>
      <c r="AQ79" s="22"/>
      <c r="AS79" s="3" t="s">
        <v>115</v>
      </c>
      <c r="AV79" s="22"/>
      <c r="AW79" s="22"/>
      <c r="AY79" s="3" t="s">
        <v>115</v>
      </c>
      <c r="BA79" s="22"/>
      <c r="BB79" s="22"/>
      <c r="BC79" s="22"/>
      <c r="BE79" s="3" t="s">
        <v>115</v>
      </c>
      <c r="BG79" s="22"/>
      <c r="BH79" s="22"/>
      <c r="BI79" s="22"/>
      <c r="BK79" s="3" t="s">
        <v>115</v>
      </c>
      <c r="BN79" s="22"/>
      <c r="BO79" s="22"/>
      <c r="BQ79" s="3" t="s">
        <v>115</v>
      </c>
      <c r="BS79" s="22"/>
      <c r="BT79" s="22"/>
      <c r="BU79" s="22"/>
      <c r="BW79" s="3" t="s">
        <v>116</v>
      </c>
      <c r="BX79" s="3" t="s">
        <v>116</v>
      </c>
      <c r="BZ79" s="5">
        <v>375</v>
      </c>
      <c r="CA79" s="5">
        <v>375</v>
      </c>
      <c r="CB79" s="3" t="s">
        <v>111</v>
      </c>
      <c r="CC79" s="3" t="s">
        <v>116</v>
      </c>
      <c r="CD79" s="3" t="s">
        <v>116</v>
      </c>
      <c r="CF79" s="5">
        <v>375</v>
      </c>
      <c r="CG79" s="5">
        <v>375</v>
      </c>
      <c r="CH79" s="3" t="s">
        <v>111</v>
      </c>
      <c r="CI79" s="3" t="s">
        <v>115</v>
      </c>
      <c r="CJ79" s="22"/>
      <c r="CN79" s="22"/>
      <c r="CP79" s="3" t="s">
        <v>117</v>
      </c>
      <c r="CQ79" s="5">
        <v>1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Z79" s="3">
        <v>27586532</v>
      </c>
      <c r="DA79" s="3" t="s">
        <v>1823</v>
      </c>
      <c r="DC79" s="3">
        <v>99</v>
      </c>
    </row>
    <row r="80" spans="1:107" x14ac:dyDescent="0.25">
      <c r="A80" s="9" t="s">
        <v>673</v>
      </c>
      <c r="B80" s="3" t="s">
        <v>458</v>
      </c>
      <c r="C80" s="3" t="s">
        <v>459</v>
      </c>
      <c r="D80" s="3" t="s">
        <v>238</v>
      </c>
      <c r="E80" s="3" t="s">
        <v>239</v>
      </c>
      <c r="F80" s="3" t="s">
        <v>145</v>
      </c>
      <c r="G80" s="3">
        <v>30</v>
      </c>
      <c r="H80" s="3" t="s">
        <v>111</v>
      </c>
      <c r="I80" s="3" t="s">
        <v>710</v>
      </c>
      <c r="J80" s="3" t="s">
        <v>316</v>
      </c>
      <c r="K80" s="3" t="s">
        <v>712</v>
      </c>
      <c r="L80" s="3" t="s">
        <v>113</v>
      </c>
      <c r="M80" s="3" t="s">
        <v>114</v>
      </c>
      <c r="N80" s="3" t="s">
        <v>115</v>
      </c>
      <c r="P80" s="22"/>
      <c r="Q80" s="22"/>
      <c r="R80" s="22"/>
      <c r="T80" s="3" t="s">
        <v>115</v>
      </c>
      <c r="V80" s="22"/>
      <c r="X80" s="22"/>
      <c r="Y80" s="22"/>
      <c r="AA80" s="3" t="s">
        <v>115</v>
      </c>
      <c r="AC80" s="22"/>
      <c r="AD80" s="22"/>
      <c r="AE80" s="22"/>
      <c r="AG80" s="3" t="s">
        <v>115</v>
      </c>
      <c r="AJ80" s="22"/>
      <c r="AK80" s="22"/>
      <c r="AM80" s="3" t="s">
        <v>115</v>
      </c>
      <c r="AP80" s="22"/>
      <c r="AQ80" s="22"/>
      <c r="AS80" s="3" t="s">
        <v>115</v>
      </c>
      <c r="AV80" s="22"/>
      <c r="AW80" s="22"/>
      <c r="AY80" s="3" t="s">
        <v>115</v>
      </c>
      <c r="BA80" s="22"/>
      <c r="BB80" s="22"/>
      <c r="BC80" s="22"/>
      <c r="BE80" s="3" t="s">
        <v>115</v>
      </c>
      <c r="BG80" s="22"/>
      <c r="BH80" s="22"/>
      <c r="BI80" s="22"/>
      <c r="BK80" s="3" t="s">
        <v>115</v>
      </c>
      <c r="BN80" s="22"/>
      <c r="BO80" s="22"/>
      <c r="BQ80" s="3" t="s">
        <v>115</v>
      </c>
      <c r="BS80" s="22"/>
      <c r="BT80" s="22"/>
      <c r="BU80" s="22"/>
      <c r="BW80" s="3" t="s">
        <v>116</v>
      </c>
      <c r="BX80" s="3" t="s">
        <v>116</v>
      </c>
      <c r="BZ80" s="5">
        <v>375</v>
      </c>
      <c r="CA80" s="5">
        <v>375</v>
      </c>
      <c r="CB80" s="3" t="s">
        <v>111</v>
      </c>
      <c r="CC80" s="3" t="s">
        <v>116</v>
      </c>
      <c r="CD80" s="3" t="s">
        <v>116</v>
      </c>
      <c r="CF80" s="5">
        <v>375</v>
      </c>
      <c r="CG80" s="5">
        <v>375</v>
      </c>
      <c r="CH80" s="3" t="s">
        <v>111</v>
      </c>
      <c r="CI80" s="3" t="s">
        <v>115</v>
      </c>
      <c r="CJ80" s="22"/>
      <c r="CN80" s="22"/>
      <c r="CO80" s="22"/>
      <c r="CP80" s="3" t="s">
        <v>117</v>
      </c>
      <c r="CQ80" s="5">
        <v>1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Z80" s="3">
        <v>27586524</v>
      </c>
      <c r="DA80" s="3" t="s">
        <v>1828</v>
      </c>
      <c r="DC80" s="3">
        <v>100</v>
      </c>
    </row>
    <row r="81" spans="1:107" x14ac:dyDescent="0.25">
      <c r="A81" s="9" t="s">
        <v>674</v>
      </c>
      <c r="B81" s="3" t="s">
        <v>462</v>
      </c>
      <c r="C81" s="3" t="s">
        <v>463</v>
      </c>
      <c r="D81" s="3" t="s">
        <v>238</v>
      </c>
      <c r="E81" s="3" t="s">
        <v>239</v>
      </c>
      <c r="F81" s="3" t="s">
        <v>145</v>
      </c>
      <c r="G81" s="3">
        <v>30</v>
      </c>
      <c r="H81" s="3" t="s">
        <v>111</v>
      </c>
      <c r="I81" s="3" t="s">
        <v>710</v>
      </c>
      <c r="J81" s="3" t="s">
        <v>316</v>
      </c>
      <c r="K81" s="3" t="s">
        <v>712</v>
      </c>
      <c r="L81" s="3" t="s">
        <v>113</v>
      </c>
      <c r="M81" s="3" t="s">
        <v>114</v>
      </c>
      <c r="N81" s="3" t="s">
        <v>115</v>
      </c>
      <c r="Q81" s="22"/>
      <c r="R81" s="22"/>
      <c r="T81" s="3" t="s">
        <v>115</v>
      </c>
      <c r="V81" s="22"/>
      <c r="X81" s="22"/>
      <c r="Y81" s="22"/>
      <c r="AA81" s="3" t="s">
        <v>115</v>
      </c>
      <c r="AC81" s="22"/>
      <c r="AD81" s="22"/>
      <c r="AE81" s="22"/>
      <c r="AG81" s="3" t="s">
        <v>115</v>
      </c>
      <c r="AJ81" s="22"/>
      <c r="AK81" s="22"/>
      <c r="AM81" s="3" t="s">
        <v>115</v>
      </c>
      <c r="AP81" s="22"/>
      <c r="AQ81" s="22"/>
      <c r="AS81" s="3" t="s">
        <v>115</v>
      </c>
      <c r="AV81" s="22"/>
      <c r="AW81" s="22"/>
      <c r="AY81" s="3" t="s">
        <v>115</v>
      </c>
      <c r="BA81" s="22"/>
      <c r="BB81" s="22"/>
      <c r="BC81" s="22"/>
      <c r="BE81" s="3" t="s">
        <v>115</v>
      </c>
      <c r="BG81" s="22"/>
      <c r="BH81" s="22"/>
      <c r="BI81" s="22"/>
      <c r="BK81" s="3" t="s">
        <v>115</v>
      </c>
      <c r="BN81" s="22"/>
      <c r="BO81" s="22"/>
      <c r="BQ81" s="3" t="s">
        <v>115</v>
      </c>
      <c r="BT81" s="22"/>
      <c r="BU81" s="22"/>
      <c r="BW81" s="3" t="s">
        <v>115</v>
      </c>
      <c r="BZ81" s="22"/>
      <c r="CA81" s="22"/>
      <c r="CC81" s="3" t="s">
        <v>115</v>
      </c>
      <c r="CF81" s="22"/>
      <c r="CG81" s="22"/>
      <c r="CI81" s="3" t="s">
        <v>115</v>
      </c>
      <c r="CJ81" s="22"/>
      <c r="CN81" s="22"/>
      <c r="CO81" s="22"/>
      <c r="CP81" s="3" t="s">
        <v>117</v>
      </c>
      <c r="CQ81" s="5">
        <v>1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Z81" s="3">
        <v>27586525</v>
      </c>
      <c r="DA81" s="3" t="s">
        <v>1833</v>
      </c>
      <c r="DC81" s="3">
        <v>101</v>
      </c>
    </row>
    <row r="82" spans="1:107" x14ac:dyDescent="0.25">
      <c r="A82" s="9" t="s">
        <v>675</v>
      </c>
      <c r="B82" s="22" t="s">
        <v>466</v>
      </c>
      <c r="C82" s="22" t="s">
        <v>467</v>
      </c>
      <c r="D82" s="22" t="s">
        <v>238</v>
      </c>
      <c r="E82" s="22" t="s">
        <v>239</v>
      </c>
      <c r="F82" s="22" t="s">
        <v>145</v>
      </c>
      <c r="G82" s="3">
        <v>30</v>
      </c>
      <c r="H82" s="22" t="s">
        <v>111</v>
      </c>
      <c r="I82" s="3" t="s">
        <v>710</v>
      </c>
      <c r="J82" s="22" t="s">
        <v>316</v>
      </c>
      <c r="K82" s="3" t="s">
        <v>712</v>
      </c>
      <c r="L82" s="22" t="s">
        <v>113</v>
      </c>
      <c r="M82" s="22" t="s">
        <v>114</v>
      </c>
      <c r="N82" s="22" t="s">
        <v>115</v>
      </c>
      <c r="O82" s="22"/>
      <c r="P82" s="22"/>
      <c r="Q82" s="22"/>
      <c r="R82" s="22"/>
      <c r="S82" s="22"/>
      <c r="T82" s="22" t="s">
        <v>115</v>
      </c>
      <c r="U82" s="22"/>
      <c r="V82" s="22"/>
      <c r="W82" s="22"/>
      <c r="X82" s="22"/>
      <c r="Y82" s="22"/>
      <c r="Z82" s="22"/>
      <c r="AA82" s="22" t="s">
        <v>115</v>
      </c>
      <c r="AB82" s="22"/>
      <c r="AC82" s="22"/>
      <c r="AD82" s="22"/>
      <c r="AE82" s="22"/>
      <c r="AF82" s="22"/>
      <c r="AG82" s="22" t="s">
        <v>115</v>
      </c>
      <c r="AH82" s="22"/>
      <c r="AI82" s="22"/>
      <c r="AJ82" s="22"/>
      <c r="AK82" s="22"/>
      <c r="AL82" s="22"/>
      <c r="AM82" s="22" t="s">
        <v>115</v>
      </c>
      <c r="AN82" s="22"/>
      <c r="AO82" s="22"/>
      <c r="AP82" s="22"/>
      <c r="AQ82" s="22"/>
      <c r="AR82" s="22"/>
      <c r="AS82" s="22" t="s">
        <v>115</v>
      </c>
      <c r="AT82" s="22"/>
      <c r="AU82" s="22"/>
      <c r="AV82" s="22"/>
      <c r="AW82" s="22"/>
      <c r="AX82" s="22"/>
      <c r="AY82" s="22" t="s">
        <v>115</v>
      </c>
      <c r="AZ82" s="22"/>
      <c r="BA82" s="22"/>
      <c r="BB82" s="22"/>
      <c r="BC82" s="22"/>
      <c r="BD82" s="22"/>
      <c r="BE82" s="22" t="s">
        <v>115</v>
      </c>
      <c r="BF82" s="22"/>
      <c r="BG82" s="22"/>
      <c r="BH82" s="22"/>
      <c r="BI82" s="22"/>
      <c r="BJ82" s="22"/>
      <c r="BK82" s="22" t="s">
        <v>115</v>
      </c>
      <c r="BL82" s="22"/>
      <c r="BM82" s="22"/>
      <c r="BN82" s="22"/>
      <c r="BO82" s="22"/>
      <c r="BP82" s="22"/>
      <c r="BQ82" s="22" t="s">
        <v>115</v>
      </c>
      <c r="BR82" s="22"/>
      <c r="BS82" s="22"/>
      <c r="BT82" s="22"/>
      <c r="BU82" s="22"/>
      <c r="BV82" s="22"/>
      <c r="BW82" s="22" t="s">
        <v>115</v>
      </c>
      <c r="BX82" s="22"/>
      <c r="BY82" s="22"/>
      <c r="BZ82" s="22"/>
      <c r="CA82" s="22"/>
      <c r="CB82" s="22"/>
      <c r="CC82" s="22" t="s">
        <v>115</v>
      </c>
      <c r="CD82" s="22"/>
      <c r="CE82" s="22"/>
      <c r="CF82" s="22"/>
      <c r="CG82" s="22"/>
      <c r="CH82" s="22"/>
      <c r="CI82" s="22" t="s">
        <v>115</v>
      </c>
      <c r="CJ82" s="22"/>
      <c r="CK82" s="22"/>
      <c r="CL82" s="22"/>
      <c r="CM82" s="22"/>
      <c r="CN82" s="22"/>
      <c r="CO82" s="22"/>
      <c r="CP82" s="22" t="s">
        <v>117</v>
      </c>
      <c r="CQ82" s="5">
        <v>1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22"/>
      <c r="CZ82" s="3">
        <v>27586511</v>
      </c>
      <c r="DA82" s="3" t="s">
        <v>1862</v>
      </c>
      <c r="DC82" s="3">
        <v>102</v>
      </c>
    </row>
    <row r="83" spans="1:107" x14ac:dyDescent="0.25">
      <c r="A83" s="9" t="s">
        <v>676</v>
      </c>
      <c r="B83" s="22" t="s">
        <v>470</v>
      </c>
      <c r="C83" s="22" t="s">
        <v>471</v>
      </c>
      <c r="D83" s="22" t="s">
        <v>238</v>
      </c>
      <c r="E83" s="22" t="s">
        <v>239</v>
      </c>
      <c r="F83" s="22" t="s">
        <v>145</v>
      </c>
      <c r="G83" s="3">
        <v>30</v>
      </c>
      <c r="H83" s="22" t="s">
        <v>111</v>
      </c>
      <c r="I83" s="3" t="s">
        <v>710</v>
      </c>
      <c r="J83" s="22" t="s">
        <v>390</v>
      </c>
      <c r="K83" s="3" t="s">
        <v>713</v>
      </c>
      <c r="L83" s="22" t="s">
        <v>113</v>
      </c>
      <c r="M83" s="22" t="s">
        <v>114</v>
      </c>
      <c r="N83" s="22" t="s">
        <v>115</v>
      </c>
      <c r="O83" s="22"/>
      <c r="P83" s="22"/>
      <c r="Q83" s="22"/>
      <c r="R83" s="22"/>
      <c r="S83" s="22"/>
      <c r="T83" s="22" t="s">
        <v>115</v>
      </c>
      <c r="U83" s="22"/>
      <c r="V83" s="22"/>
      <c r="W83" s="22"/>
      <c r="X83" s="22"/>
      <c r="Y83" s="22"/>
      <c r="Z83" s="22"/>
      <c r="AA83" s="22" t="s">
        <v>115</v>
      </c>
      <c r="AB83" s="22"/>
      <c r="AC83" s="22"/>
      <c r="AD83" s="22"/>
      <c r="AE83" s="22"/>
      <c r="AF83" s="22"/>
      <c r="AG83" s="22" t="s">
        <v>115</v>
      </c>
      <c r="AH83" s="22"/>
      <c r="AI83" s="22"/>
      <c r="AJ83" s="22"/>
      <c r="AK83" s="22"/>
      <c r="AL83" s="22"/>
      <c r="AM83" s="22" t="s">
        <v>115</v>
      </c>
      <c r="AN83" s="22"/>
      <c r="AO83" s="22"/>
      <c r="AP83" s="22"/>
      <c r="AQ83" s="22"/>
      <c r="AR83" s="22"/>
      <c r="AS83" s="22" t="s">
        <v>115</v>
      </c>
      <c r="AT83" s="22"/>
      <c r="AU83" s="22"/>
      <c r="AV83" s="22"/>
      <c r="AW83" s="22"/>
      <c r="AX83" s="22"/>
      <c r="AY83" s="22" t="s">
        <v>115</v>
      </c>
      <c r="AZ83" s="22"/>
      <c r="BA83" s="22"/>
      <c r="BB83" s="22"/>
      <c r="BC83" s="22"/>
      <c r="BD83" s="22"/>
      <c r="BE83" s="22" t="s">
        <v>115</v>
      </c>
      <c r="BF83" s="22"/>
      <c r="BG83" s="22"/>
      <c r="BH83" s="22"/>
      <c r="BI83" s="22"/>
      <c r="BJ83" s="22"/>
      <c r="BK83" s="22" t="s">
        <v>115</v>
      </c>
      <c r="BL83" s="22"/>
      <c r="BM83" s="22"/>
      <c r="BN83" s="22"/>
      <c r="BO83" s="22"/>
      <c r="BP83" s="22"/>
      <c r="BQ83" s="22" t="s">
        <v>115</v>
      </c>
      <c r="BR83" s="22"/>
      <c r="BS83" s="22"/>
      <c r="BT83" s="22"/>
      <c r="BU83" s="22"/>
      <c r="BV83" s="22"/>
      <c r="BW83" s="22" t="s">
        <v>116</v>
      </c>
      <c r="BX83" s="22" t="s">
        <v>116</v>
      </c>
      <c r="BY83" s="22"/>
      <c r="BZ83" s="5">
        <v>375</v>
      </c>
      <c r="CA83" s="5">
        <v>375</v>
      </c>
      <c r="CB83" s="22" t="s">
        <v>111</v>
      </c>
      <c r="CC83" s="22" t="s">
        <v>116</v>
      </c>
      <c r="CD83" s="22" t="s">
        <v>116</v>
      </c>
      <c r="CE83" s="22"/>
      <c r="CF83" s="5">
        <v>375</v>
      </c>
      <c r="CG83" s="5">
        <v>375</v>
      </c>
      <c r="CH83" s="22" t="s">
        <v>111</v>
      </c>
      <c r="CI83" s="22" t="s">
        <v>115</v>
      </c>
      <c r="CJ83" s="22"/>
      <c r="CK83" s="22"/>
      <c r="CL83" s="22"/>
      <c r="CM83" s="22"/>
      <c r="CN83" s="22"/>
      <c r="CO83" s="22"/>
      <c r="CP83" s="22" t="s">
        <v>117</v>
      </c>
      <c r="CQ83" s="5">
        <v>1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22"/>
      <c r="CZ83" s="3">
        <v>27586513</v>
      </c>
      <c r="DA83" s="3" t="s">
        <v>1896</v>
      </c>
      <c r="DC83" s="3">
        <v>103</v>
      </c>
    </row>
    <row r="84" spans="1:107" x14ac:dyDescent="0.25">
      <c r="A84" s="9" t="s">
        <v>677</v>
      </c>
      <c r="B84" s="22" t="s">
        <v>474</v>
      </c>
      <c r="C84" s="22" t="s">
        <v>475</v>
      </c>
      <c r="D84" s="22" t="s">
        <v>238</v>
      </c>
      <c r="E84" s="22" t="s">
        <v>239</v>
      </c>
      <c r="F84" s="22" t="s">
        <v>145</v>
      </c>
      <c r="G84" s="3">
        <v>30</v>
      </c>
      <c r="H84" s="22" t="s">
        <v>111</v>
      </c>
      <c r="I84" s="3" t="s">
        <v>710</v>
      </c>
      <c r="J84" s="22" t="s">
        <v>390</v>
      </c>
      <c r="K84" s="3" t="s">
        <v>713</v>
      </c>
      <c r="L84" s="22" t="s">
        <v>113</v>
      </c>
      <c r="M84" s="22" t="s">
        <v>114</v>
      </c>
      <c r="N84" s="22" t="s">
        <v>115</v>
      </c>
      <c r="O84" s="22"/>
      <c r="P84" s="22"/>
      <c r="Q84" s="22"/>
      <c r="R84" s="22"/>
      <c r="S84" s="22"/>
      <c r="T84" s="22" t="s">
        <v>115</v>
      </c>
      <c r="U84" s="22"/>
      <c r="V84" s="22"/>
      <c r="W84" s="22"/>
      <c r="X84" s="22"/>
      <c r="Y84" s="22"/>
      <c r="Z84" s="22"/>
      <c r="AA84" s="22" t="s">
        <v>115</v>
      </c>
      <c r="AB84" s="22"/>
      <c r="AC84" s="22"/>
      <c r="AD84" s="22"/>
      <c r="AE84" s="22"/>
      <c r="AF84" s="22"/>
      <c r="AG84" s="22" t="s">
        <v>115</v>
      </c>
      <c r="AH84" s="22"/>
      <c r="AI84" s="22"/>
      <c r="AJ84" s="22"/>
      <c r="AK84" s="22"/>
      <c r="AL84" s="22"/>
      <c r="AM84" s="22" t="s">
        <v>115</v>
      </c>
      <c r="AN84" s="22"/>
      <c r="AO84" s="22"/>
      <c r="AP84" s="22"/>
      <c r="AQ84" s="22"/>
      <c r="AR84" s="22"/>
      <c r="AS84" s="22" t="s">
        <v>115</v>
      </c>
      <c r="AT84" s="22"/>
      <c r="AU84" s="22"/>
      <c r="AV84" s="22"/>
      <c r="AW84" s="22"/>
      <c r="AX84" s="22"/>
      <c r="AY84" s="22" t="s">
        <v>115</v>
      </c>
      <c r="AZ84" s="22"/>
      <c r="BA84" s="22"/>
      <c r="BB84" s="22"/>
      <c r="BC84" s="22"/>
      <c r="BD84" s="22"/>
      <c r="BE84" s="22" t="s">
        <v>115</v>
      </c>
      <c r="BF84" s="22"/>
      <c r="BG84" s="22"/>
      <c r="BH84" s="22"/>
      <c r="BI84" s="22"/>
      <c r="BJ84" s="22"/>
      <c r="BK84" s="22" t="s">
        <v>115</v>
      </c>
      <c r="BL84" s="22"/>
      <c r="BM84" s="22"/>
      <c r="BN84" s="22"/>
      <c r="BO84" s="22"/>
      <c r="BP84" s="22"/>
      <c r="BQ84" s="22" t="s">
        <v>115</v>
      </c>
      <c r="BR84" s="22"/>
      <c r="BS84" s="22"/>
      <c r="BT84" s="22"/>
      <c r="BU84" s="22"/>
      <c r="BV84" s="22"/>
      <c r="BW84" s="22" t="s">
        <v>115</v>
      </c>
      <c r="BX84" s="22"/>
      <c r="BY84" s="22"/>
      <c r="BZ84" s="22"/>
      <c r="CA84" s="22"/>
      <c r="CB84" s="22"/>
      <c r="CC84" s="22" t="s">
        <v>115</v>
      </c>
      <c r="CD84" s="22"/>
      <c r="CE84" s="22"/>
      <c r="CF84" s="22"/>
      <c r="CG84" s="22"/>
      <c r="CH84" s="22"/>
      <c r="CI84" s="22" t="s">
        <v>115</v>
      </c>
      <c r="CJ84" s="22"/>
      <c r="CK84" s="22"/>
      <c r="CL84" s="22"/>
      <c r="CM84" s="22"/>
      <c r="CN84" s="22"/>
      <c r="CO84" s="22"/>
      <c r="CP84" s="22" t="s">
        <v>117</v>
      </c>
      <c r="CQ84" s="5">
        <v>1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22"/>
      <c r="CZ84" s="3">
        <v>27586522</v>
      </c>
      <c r="DA84" s="3" t="s">
        <v>1906</v>
      </c>
      <c r="DC84" s="3">
        <v>104</v>
      </c>
    </row>
    <row r="85" spans="1:107" x14ac:dyDescent="0.25">
      <c r="A85" s="9" t="s">
        <v>678</v>
      </c>
      <c r="B85" s="22" t="s">
        <v>478</v>
      </c>
      <c r="C85" s="22" t="s">
        <v>479</v>
      </c>
      <c r="D85" s="22" t="s">
        <v>238</v>
      </c>
      <c r="E85" s="22" t="s">
        <v>239</v>
      </c>
      <c r="F85" s="22" t="s">
        <v>145</v>
      </c>
      <c r="G85" s="3">
        <v>30</v>
      </c>
      <c r="H85" s="22" t="s">
        <v>111</v>
      </c>
      <c r="I85" s="3" t="s">
        <v>710</v>
      </c>
      <c r="J85" s="22" t="s">
        <v>390</v>
      </c>
      <c r="K85" s="3" t="s">
        <v>713</v>
      </c>
      <c r="L85" s="22" t="s">
        <v>113</v>
      </c>
      <c r="M85" s="22" t="s">
        <v>114</v>
      </c>
      <c r="N85" s="22" t="s">
        <v>115</v>
      </c>
      <c r="O85" s="22"/>
      <c r="P85" s="22"/>
      <c r="Q85" s="22"/>
      <c r="R85" s="22"/>
      <c r="S85" s="22"/>
      <c r="T85" s="22" t="s">
        <v>115</v>
      </c>
      <c r="U85" s="22"/>
      <c r="V85" s="22"/>
      <c r="W85" s="22"/>
      <c r="X85" s="22"/>
      <c r="Y85" s="22"/>
      <c r="Z85" s="22"/>
      <c r="AA85" s="22" t="s">
        <v>115</v>
      </c>
      <c r="AB85" s="22"/>
      <c r="AC85" s="22"/>
      <c r="AD85" s="22"/>
      <c r="AE85" s="22"/>
      <c r="AF85" s="22"/>
      <c r="AG85" s="22" t="s">
        <v>115</v>
      </c>
      <c r="AH85" s="22"/>
      <c r="AI85" s="22"/>
      <c r="AJ85" s="22"/>
      <c r="AK85" s="22"/>
      <c r="AL85" s="22"/>
      <c r="AM85" s="22" t="s">
        <v>115</v>
      </c>
      <c r="AN85" s="22"/>
      <c r="AO85" s="22"/>
      <c r="AP85" s="22"/>
      <c r="AQ85" s="22"/>
      <c r="AR85" s="22"/>
      <c r="AS85" s="22" t="s">
        <v>115</v>
      </c>
      <c r="AT85" s="22"/>
      <c r="AU85" s="22"/>
      <c r="AV85" s="22"/>
      <c r="AW85" s="22"/>
      <c r="AX85" s="22"/>
      <c r="AY85" s="22" t="s">
        <v>115</v>
      </c>
      <c r="AZ85" s="22"/>
      <c r="BA85" s="22"/>
      <c r="BB85" s="22"/>
      <c r="BC85" s="22"/>
      <c r="BD85" s="22"/>
      <c r="BE85" s="22" t="s">
        <v>115</v>
      </c>
      <c r="BF85" s="22"/>
      <c r="BG85" s="22"/>
      <c r="BH85" s="22"/>
      <c r="BI85" s="22"/>
      <c r="BJ85" s="22"/>
      <c r="BK85" s="22" t="s">
        <v>115</v>
      </c>
      <c r="BL85" s="22"/>
      <c r="BM85" s="22"/>
      <c r="BN85" s="22"/>
      <c r="BO85" s="22"/>
      <c r="BP85" s="22"/>
      <c r="BQ85" s="22" t="s">
        <v>115</v>
      </c>
      <c r="BR85" s="22"/>
      <c r="BS85" s="22"/>
      <c r="BT85" s="22"/>
      <c r="BU85" s="22"/>
      <c r="BV85" s="22"/>
      <c r="BW85" s="22" t="s">
        <v>116</v>
      </c>
      <c r="BX85" s="22" t="s">
        <v>116</v>
      </c>
      <c r="BY85" s="22"/>
      <c r="BZ85" s="5">
        <v>375</v>
      </c>
      <c r="CA85" s="5">
        <v>375</v>
      </c>
      <c r="CB85" s="22" t="s">
        <v>111</v>
      </c>
      <c r="CC85" s="22" t="s">
        <v>116</v>
      </c>
      <c r="CD85" s="22" t="s">
        <v>116</v>
      </c>
      <c r="CE85" s="22"/>
      <c r="CF85" s="5">
        <v>375</v>
      </c>
      <c r="CG85" s="5">
        <v>375</v>
      </c>
      <c r="CH85" s="22" t="s">
        <v>111</v>
      </c>
      <c r="CI85" s="22" t="s">
        <v>115</v>
      </c>
      <c r="CJ85" s="22"/>
      <c r="CK85" s="22"/>
      <c r="CL85" s="22"/>
      <c r="CM85" s="22"/>
      <c r="CN85" s="22"/>
      <c r="CO85" s="22"/>
      <c r="CP85" s="22" t="s">
        <v>117</v>
      </c>
      <c r="CQ85" s="5">
        <v>1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22"/>
      <c r="CZ85" s="3">
        <v>27586520</v>
      </c>
      <c r="DA85" s="3" t="s">
        <v>1936</v>
      </c>
      <c r="DC85" s="3">
        <v>105</v>
      </c>
    </row>
    <row r="86" spans="1:107" x14ac:dyDescent="0.25">
      <c r="A86" s="9" t="s">
        <v>679</v>
      </c>
      <c r="B86" s="3" t="s">
        <v>482</v>
      </c>
      <c r="C86" s="3" t="s">
        <v>483</v>
      </c>
      <c r="D86" s="3" t="s">
        <v>238</v>
      </c>
      <c r="E86" s="3" t="s">
        <v>239</v>
      </c>
      <c r="F86" s="3" t="s">
        <v>145</v>
      </c>
      <c r="G86" s="3">
        <v>30</v>
      </c>
      <c r="H86" s="3" t="s">
        <v>111</v>
      </c>
      <c r="I86" s="3" t="s">
        <v>710</v>
      </c>
      <c r="J86" s="3" t="s">
        <v>390</v>
      </c>
      <c r="K86" s="3" t="s">
        <v>713</v>
      </c>
      <c r="L86" s="3" t="s">
        <v>113</v>
      </c>
      <c r="M86" s="3" t="s">
        <v>114</v>
      </c>
      <c r="N86" s="3" t="s">
        <v>115</v>
      </c>
      <c r="P86" s="22"/>
      <c r="Q86" s="22"/>
      <c r="R86" s="22"/>
      <c r="T86" s="3" t="s">
        <v>115</v>
      </c>
      <c r="V86" s="22"/>
      <c r="X86" s="22"/>
      <c r="Y86" s="22"/>
      <c r="AA86" s="3" t="s">
        <v>115</v>
      </c>
      <c r="AC86" s="22"/>
      <c r="AD86" s="22"/>
      <c r="AE86" s="22"/>
      <c r="AG86" s="3" t="s">
        <v>115</v>
      </c>
      <c r="AI86" s="22"/>
      <c r="AJ86" s="22"/>
      <c r="AK86" s="22"/>
      <c r="AM86" s="3" t="s">
        <v>115</v>
      </c>
      <c r="AP86" s="22"/>
      <c r="AQ86" s="22"/>
      <c r="AS86" s="3" t="s">
        <v>115</v>
      </c>
      <c r="AV86" s="22"/>
      <c r="AW86" s="22"/>
      <c r="AY86" s="3" t="s">
        <v>115</v>
      </c>
      <c r="BA86" s="22"/>
      <c r="BB86" s="22"/>
      <c r="BC86" s="22"/>
      <c r="BE86" s="3" t="s">
        <v>115</v>
      </c>
      <c r="BG86" s="22"/>
      <c r="BH86" s="22"/>
      <c r="BI86" s="22"/>
      <c r="BK86" s="3" t="s">
        <v>115</v>
      </c>
      <c r="BN86" s="22"/>
      <c r="BO86" s="22"/>
      <c r="BQ86" s="3" t="s">
        <v>115</v>
      </c>
      <c r="BS86" s="22"/>
      <c r="BT86" s="22"/>
      <c r="BU86" s="22"/>
      <c r="BW86" s="3" t="s">
        <v>115</v>
      </c>
      <c r="BZ86" s="22"/>
      <c r="CA86" s="22"/>
      <c r="CC86" s="3" t="s">
        <v>115</v>
      </c>
      <c r="CF86" s="22"/>
      <c r="CG86" s="22"/>
      <c r="CI86" s="3" t="s">
        <v>115</v>
      </c>
      <c r="CJ86" s="22"/>
      <c r="CN86" s="22"/>
      <c r="CO86" s="22"/>
      <c r="CP86" s="3" t="s">
        <v>117</v>
      </c>
      <c r="CQ86" s="5">
        <v>1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Z86" s="3">
        <v>27586530</v>
      </c>
      <c r="DA86" s="3" t="s">
        <v>1963</v>
      </c>
      <c r="DC86" s="3">
        <v>106</v>
      </c>
    </row>
    <row r="87" spans="1:107" x14ac:dyDescent="0.25">
      <c r="A87" s="9" t="s">
        <v>680</v>
      </c>
      <c r="B87" s="3" t="s">
        <v>486</v>
      </c>
      <c r="C87" s="3" t="s">
        <v>487</v>
      </c>
      <c r="D87" s="3" t="s">
        <v>238</v>
      </c>
      <c r="E87" s="3" t="s">
        <v>239</v>
      </c>
      <c r="F87" s="3" t="s">
        <v>145</v>
      </c>
      <c r="G87" s="3">
        <v>30</v>
      </c>
      <c r="H87" s="3" t="s">
        <v>111</v>
      </c>
      <c r="I87" s="3" t="s">
        <v>710</v>
      </c>
      <c r="J87" s="3" t="s">
        <v>390</v>
      </c>
      <c r="K87" s="3" t="s">
        <v>713</v>
      </c>
      <c r="L87" s="3" t="s">
        <v>113</v>
      </c>
      <c r="M87" s="3" t="s">
        <v>114</v>
      </c>
      <c r="N87" s="3" t="s">
        <v>115</v>
      </c>
      <c r="P87" s="22"/>
      <c r="Q87" s="22"/>
      <c r="R87" s="22"/>
      <c r="T87" s="3" t="s">
        <v>115</v>
      </c>
      <c r="V87" s="22"/>
      <c r="X87" s="22"/>
      <c r="Y87" s="22"/>
      <c r="AA87" s="3" t="s">
        <v>115</v>
      </c>
      <c r="AC87" s="22"/>
      <c r="AD87" s="22"/>
      <c r="AE87" s="22"/>
      <c r="AG87" s="3" t="s">
        <v>115</v>
      </c>
      <c r="AJ87" s="22"/>
      <c r="AK87" s="22"/>
      <c r="AM87" s="3" t="s">
        <v>115</v>
      </c>
      <c r="AP87" s="22"/>
      <c r="AQ87" s="22"/>
      <c r="AS87" s="3" t="s">
        <v>115</v>
      </c>
      <c r="AV87" s="22"/>
      <c r="AW87" s="22"/>
      <c r="AY87" s="3" t="s">
        <v>115</v>
      </c>
      <c r="BA87" s="22"/>
      <c r="BB87" s="22"/>
      <c r="BC87" s="22"/>
      <c r="BE87" s="3" t="s">
        <v>115</v>
      </c>
      <c r="BG87" s="22"/>
      <c r="BH87" s="22"/>
      <c r="BI87" s="22"/>
      <c r="BK87" s="3" t="s">
        <v>115</v>
      </c>
      <c r="BN87" s="22"/>
      <c r="BO87" s="22"/>
      <c r="BQ87" s="3" t="s">
        <v>115</v>
      </c>
      <c r="BS87" s="22"/>
      <c r="BT87" s="22"/>
      <c r="BU87" s="22"/>
      <c r="BW87" s="3" t="s">
        <v>115</v>
      </c>
      <c r="BZ87" s="22"/>
      <c r="CA87" s="22"/>
      <c r="CC87" s="3" t="s">
        <v>115</v>
      </c>
      <c r="CF87" s="22"/>
      <c r="CG87" s="22"/>
      <c r="CI87" s="3" t="s">
        <v>116</v>
      </c>
      <c r="CJ87" s="5">
        <v>6</v>
      </c>
      <c r="CK87" s="3" t="s">
        <v>207</v>
      </c>
      <c r="CL87" s="3" t="s">
        <v>208</v>
      </c>
      <c r="CM87" s="3" t="s">
        <v>116</v>
      </c>
      <c r="CN87" s="5">
        <v>1000</v>
      </c>
      <c r="CO87" s="5">
        <v>1</v>
      </c>
      <c r="CP87" s="3" t="s">
        <v>117</v>
      </c>
      <c r="CQ87" s="5">
        <v>1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Z87" s="3">
        <v>27586531</v>
      </c>
      <c r="DA87" s="3" t="s">
        <v>1981</v>
      </c>
      <c r="DC87" s="3">
        <v>107</v>
      </c>
    </row>
    <row r="88" spans="1:107" x14ac:dyDescent="0.25">
      <c r="A88" s="9" t="s">
        <v>681</v>
      </c>
      <c r="B88" s="3" t="s">
        <v>490</v>
      </c>
      <c r="C88" s="3" t="s">
        <v>491</v>
      </c>
      <c r="D88" s="3" t="s">
        <v>238</v>
      </c>
      <c r="E88" s="3" t="s">
        <v>239</v>
      </c>
      <c r="F88" s="3" t="s">
        <v>145</v>
      </c>
      <c r="G88" s="3">
        <v>30</v>
      </c>
      <c r="H88" s="3" t="s">
        <v>111</v>
      </c>
      <c r="I88" s="3" t="s">
        <v>710</v>
      </c>
      <c r="J88" s="3" t="s">
        <v>390</v>
      </c>
      <c r="K88" s="3" t="s">
        <v>713</v>
      </c>
      <c r="L88" s="3" t="s">
        <v>113</v>
      </c>
      <c r="M88" s="3" t="s">
        <v>114</v>
      </c>
      <c r="N88" s="3" t="s">
        <v>115</v>
      </c>
      <c r="Q88" s="22"/>
      <c r="R88" s="22"/>
      <c r="T88" s="3" t="s">
        <v>115</v>
      </c>
      <c r="V88" s="22"/>
      <c r="X88" s="22"/>
      <c r="Y88" s="22"/>
      <c r="AA88" s="3" t="s">
        <v>115</v>
      </c>
      <c r="AC88" s="22"/>
      <c r="AD88" s="22"/>
      <c r="AE88" s="22"/>
      <c r="AG88" s="3" t="s">
        <v>115</v>
      </c>
      <c r="AJ88" s="22"/>
      <c r="AK88" s="22"/>
      <c r="AM88" s="3" t="s">
        <v>115</v>
      </c>
      <c r="AP88" s="22"/>
      <c r="AQ88" s="22"/>
      <c r="AS88" s="3" t="s">
        <v>115</v>
      </c>
      <c r="AV88" s="22"/>
      <c r="AW88" s="22"/>
      <c r="AY88" s="3" t="s">
        <v>115</v>
      </c>
      <c r="BA88" s="22"/>
      <c r="BB88" s="22"/>
      <c r="BC88" s="22"/>
      <c r="BE88" s="3" t="s">
        <v>115</v>
      </c>
      <c r="BG88" s="22"/>
      <c r="BH88" s="22"/>
      <c r="BI88" s="22"/>
      <c r="BK88" s="3" t="s">
        <v>115</v>
      </c>
      <c r="BN88" s="22"/>
      <c r="BO88" s="22"/>
      <c r="BQ88" s="3" t="s">
        <v>115</v>
      </c>
      <c r="BS88" s="22"/>
      <c r="BT88" s="22"/>
      <c r="BU88" s="22"/>
      <c r="BW88" s="3" t="s">
        <v>115</v>
      </c>
      <c r="BZ88" s="22"/>
      <c r="CA88" s="22"/>
      <c r="CC88" s="3" t="s">
        <v>115</v>
      </c>
      <c r="CF88" s="22"/>
      <c r="CG88" s="22"/>
      <c r="CI88" s="3" t="s">
        <v>116</v>
      </c>
      <c r="CJ88" s="5">
        <v>7</v>
      </c>
      <c r="CK88" s="3" t="s">
        <v>207</v>
      </c>
      <c r="CL88" s="3" t="s">
        <v>208</v>
      </c>
      <c r="CM88" s="3" t="s">
        <v>116</v>
      </c>
      <c r="CN88" s="5">
        <v>1000</v>
      </c>
      <c r="CO88" s="5">
        <v>1</v>
      </c>
      <c r="CP88" s="3" t="s">
        <v>117</v>
      </c>
      <c r="CQ88" s="5">
        <v>1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Z88" s="3">
        <v>27586528</v>
      </c>
      <c r="DA88" s="3" t="s">
        <v>1995</v>
      </c>
      <c r="DC88" s="3">
        <v>108</v>
      </c>
    </row>
    <row r="89" spans="1:107" x14ac:dyDescent="0.25">
      <c r="A89" s="9" t="s">
        <v>682</v>
      </c>
      <c r="B89" s="3" t="s">
        <v>494</v>
      </c>
      <c r="C89" s="3" t="s">
        <v>495</v>
      </c>
      <c r="D89" s="3" t="s">
        <v>238</v>
      </c>
      <c r="E89" s="3" t="s">
        <v>239</v>
      </c>
      <c r="F89" s="3" t="s">
        <v>145</v>
      </c>
      <c r="G89" s="3">
        <v>30</v>
      </c>
      <c r="H89" s="3" t="s">
        <v>111</v>
      </c>
      <c r="I89" s="3" t="s">
        <v>710</v>
      </c>
      <c r="J89" s="3" t="s">
        <v>390</v>
      </c>
      <c r="K89" s="3" t="s">
        <v>713</v>
      </c>
      <c r="L89" s="3" t="s">
        <v>113</v>
      </c>
      <c r="M89" s="3" t="s">
        <v>114</v>
      </c>
      <c r="N89" s="3" t="s">
        <v>115</v>
      </c>
      <c r="P89" s="22"/>
      <c r="Q89" s="22"/>
      <c r="R89" s="22"/>
      <c r="T89" s="3" t="s">
        <v>115</v>
      </c>
      <c r="V89" s="22"/>
      <c r="X89" s="22"/>
      <c r="Y89" s="22"/>
      <c r="AA89" s="3" t="s">
        <v>115</v>
      </c>
      <c r="AC89" s="22"/>
      <c r="AD89" s="22"/>
      <c r="AE89" s="22"/>
      <c r="AG89" s="3" t="s">
        <v>115</v>
      </c>
      <c r="AJ89" s="22"/>
      <c r="AK89" s="22"/>
      <c r="AM89" s="3" t="s">
        <v>115</v>
      </c>
      <c r="AP89" s="22"/>
      <c r="AQ89" s="22"/>
      <c r="AS89" s="3" t="s">
        <v>115</v>
      </c>
      <c r="AV89" s="22"/>
      <c r="AW89" s="22"/>
      <c r="AY89" s="3" t="s">
        <v>115</v>
      </c>
      <c r="BA89" s="22"/>
      <c r="BB89" s="22"/>
      <c r="BC89" s="22"/>
      <c r="BE89" s="3" t="s">
        <v>115</v>
      </c>
      <c r="BG89" s="22"/>
      <c r="BH89" s="22"/>
      <c r="BI89" s="22"/>
      <c r="BK89" s="3" t="s">
        <v>115</v>
      </c>
      <c r="BN89" s="22"/>
      <c r="BO89" s="22"/>
      <c r="BQ89" s="3" t="s">
        <v>115</v>
      </c>
      <c r="BS89" s="22"/>
      <c r="BT89" s="22"/>
      <c r="BU89" s="22"/>
      <c r="BW89" s="3" t="s">
        <v>115</v>
      </c>
      <c r="BZ89" s="22"/>
      <c r="CA89" s="22"/>
      <c r="CC89" s="3" t="s">
        <v>115</v>
      </c>
      <c r="CF89" s="22"/>
      <c r="CG89" s="22"/>
      <c r="CI89" s="3" t="s">
        <v>116</v>
      </c>
      <c r="CJ89" s="5">
        <v>6.5</v>
      </c>
      <c r="CK89" s="3" t="s">
        <v>207</v>
      </c>
      <c r="CL89" s="3" t="s">
        <v>208</v>
      </c>
      <c r="CM89" s="3" t="s">
        <v>116</v>
      </c>
      <c r="CN89" s="5">
        <v>1000</v>
      </c>
      <c r="CO89" s="5">
        <v>1</v>
      </c>
      <c r="CP89" s="3" t="s">
        <v>117</v>
      </c>
      <c r="CQ89" s="5">
        <v>1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Z89" s="3">
        <v>26552014</v>
      </c>
      <c r="DA89" s="3" t="s">
        <v>163</v>
      </c>
      <c r="DB89" s="3" t="s">
        <v>164</v>
      </c>
      <c r="DC89" s="3">
        <v>11</v>
      </c>
    </row>
    <row r="90" spans="1:107" x14ac:dyDescent="0.25">
      <c r="A90" s="9" t="s">
        <v>683</v>
      </c>
      <c r="B90" s="3" t="s">
        <v>498</v>
      </c>
      <c r="C90" s="3" t="s">
        <v>499</v>
      </c>
      <c r="D90" s="3" t="s">
        <v>238</v>
      </c>
      <c r="E90" s="3" t="s">
        <v>239</v>
      </c>
      <c r="F90" s="3" t="s">
        <v>145</v>
      </c>
      <c r="G90" s="3">
        <v>30</v>
      </c>
      <c r="H90" s="3" t="s">
        <v>111</v>
      </c>
      <c r="I90" s="3" t="s">
        <v>710</v>
      </c>
      <c r="J90" s="3" t="s">
        <v>390</v>
      </c>
      <c r="K90" s="3" t="s">
        <v>713</v>
      </c>
      <c r="L90" s="3" t="s">
        <v>113</v>
      </c>
      <c r="M90" s="3" t="s">
        <v>114</v>
      </c>
      <c r="N90" s="3" t="s">
        <v>115</v>
      </c>
      <c r="P90" s="22"/>
      <c r="Q90" s="22"/>
      <c r="R90" s="22"/>
      <c r="T90" s="3" t="s">
        <v>115</v>
      </c>
      <c r="V90" s="22"/>
      <c r="X90" s="22"/>
      <c r="Y90" s="22"/>
      <c r="AA90" s="3" t="s">
        <v>115</v>
      </c>
      <c r="AC90" s="22"/>
      <c r="AD90" s="22"/>
      <c r="AE90" s="22"/>
      <c r="AG90" s="3" t="s">
        <v>115</v>
      </c>
      <c r="AI90" s="22"/>
      <c r="AJ90" s="22"/>
      <c r="AK90" s="22"/>
      <c r="AM90" s="3" t="s">
        <v>115</v>
      </c>
      <c r="AP90" s="22"/>
      <c r="AQ90" s="22"/>
      <c r="AS90" s="3" t="s">
        <v>115</v>
      </c>
      <c r="AV90" s="22"/>
      <c r="AW90" s="22"/>
      <c r="AY90" s="3" t="s">
        <v>115</v>
      </c>
      <c r="BA90" s="22"/>
      <c r="BB90" s="22"/>
      <c r="BC90" s="22"/>
      <c r="BE90" s="3" t="s">
        <v>115</v>
      </c>
      <c r="BH90" s="22"/>
      <c r="BI90" s="22"/>
      <c r="BK90" s="3" t="s">
        <v>115</v>
      </c>
      <c r="BN90" s="22"/>
      <c r="BO90" s="22"/>
      <c r="BQ90" s="3" t="s">
        <v>116</v>
      </c>
      <c r="BR90" s="3" t="s">
        <v>116</v>
      </c>
      <c r="BS90" s="22"/>
      <c r="BT90" s="5">
        <v>150</v>
      </c>
      <c r="BU90" s="5">
        <v>150</v>
      </c>
      <c r="BV90" s="3" t="s">
        <v>111</v>
      </c>
      <c r="BW90" s="3" t="s">
        <v>115</v>
      </c>
      <c r="BZ90" s="22"/>
      <c r="CA90" s="22"/>
      <c r="CC90" s="3" t="s">
        <v>115</v>
      </c>
      <c r="CF90" s="22"/>
      <c r="CG90" s="22"/>
      <c r="CI90" s="3" t="s">
        <v>115</v>
      </c>
      <c r="CJ90" s="22"/>
      <c r="CN90" s="22"/>
      <c r="CO90" s="22"/>
      <c r="CP90" s="3" t="s">
        <v>117</v>
      </c>
      <c r="CQ90" s="5">
        <v>1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Z90" s="3">
        <v>26552015</v>
      </c>
      <c r="DA90" s="3" t="s">
        <v>167</v>
      </c>
      <c r="DB90" s="3" t="s">
        <v>168</v>
      </c>
      <c r="DC90" s="3">
        <v>12</v>
      </c>
    </row>
    <row r="91" spans="1:107" x14ac:dyDescent="0.25">
      <c r="A91" s="9" t="s">
        <v>684</v>
      </c>
      <c r="B91" s="3" t="s">
        <v>502</v>
      </c>
      <c r="C91" s="3" t="s">
        <v>503</v>
      </c>
      <c r="D91" s="3" t="s">
        <v>238</v>
      </c>
      <c r="E91" s="3" t="s">
        <v>239</v>
      </c>
      <c r="F91" s="3" t="s">
        <v>145</v>
      </c>
      <c r="G91" s="3">
        <v>30</v>
      </c>
      <c r="H91" s="3" t="s">
        <v>111</v>
      </c>
      <c r="I91" s="3" t="s">
        <v>710</v>
      </c>
      <c r="J91" s="3" t="s">
        <v>390</v>
      </c>
      <c r="K91" s="3" t="s">
        <v>713</v>
      </c>
      <c r="L91" s="3" t="s">
        <v>113</v>
      </c>
      <c r="M91" s="3" t="s">
        <v>114</v>
      </c>
      <c r="N91" s="3" t="s">
        <v>115</v>
      </c>
      <c r="P91" s="22"/>
      <c r="Q91" s="22"/>
      <c r="R91" s="22"/>
      <c r="T91" s="3" t="s">
        <v>115</v>
      </c>
      <c r="V91" s="22"/>
      <c r="X91" s="22"/>
      <c r="Y91" s="22"/>
      <c r="AA91" s="3" t="s">
        <v>115</v>
      </c>
      <c r="AC91" s="22"/>
      <c r="AD91" s="22"/>
      <c r="AE91" s="22"/>
      <c r="AG91" s="3" t="s">
        <v>115</v>
      </c>
      <c r="AJ91" s="22"/>
      <c r="AK91" s="22"/>
      <c r="AM91" s="3" t="s">
        <v>115</v>
      </c>
      <c r="AP91" s="22"/>
      <c r="AQ91" s="22"/>
      <c r="AS91" s="3" t="s">
        <v>115</v>
      </c>
      <c r="AU91" s="22"/>
      <c r="AV91" s="22"/>
      <c r="AW91" s="22"/>
      <c r="AY91" s="3" t="s">
        <v>115</v>
      </c>
      <c r="BA91" s="22"/>
      <c r="BB91" s="22"/>
      <c r="BC91" s="22"/>
      <c r="BE91" s="3" t="s">
        <v>115</v>
      </c>
      <c r="BG91" s="22"/>
      <c r="BH91" s="22"/>
      <c r="BI91" s="22"/>
      <c r="BK91" s="3" t="s">
        <v>115</v>
      </c>
      <c r="BN91" s="22"/>
      <c r="BO91" s="22"/>
      <c r="BQ91" s="3" t="s">
        <v>116</v>
      </c>
      <c r="BR91" s="3" t="s">
        <v>116</v>
      </c>
      <c r="BS91" s="22"/>
      <c r="BT91" s="5">
        <v>150</v>
      </c>
      <c r="BU91" s="5">
        <v>150</v>
      </c>
      <c r="BV91" s="3" t="s">
        <v>111</v>
      </c>
      <c r="BW91" s="3" t="s">
        <v>115</v>
      </c>
      <c r="BZ91" s="22"/>
      <c r="CA91" s="22"/>
      <c r="CC91" s="3" t="s">
        <v>115</v>
      </c>
      <c r="CF91" s="22"/>
      <c r="CG91" s="22"/>
      <c r="CI91" s="3" t="s">
        <v>115</v>
      </c>
      <c r="CJ91" s="22"/>
      <c r="CN91" s="22"/>
      <c r="CO91" s="22"/>
      <c r="CP91" s="3" t="s">
        <v>117</v>
      </c>
      <c r="CQ91" s="5">
        <v>1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Z91" s="3">
        <v>26552016</v>
      </c>
      <c r="DA91" s="3" t="s">
        <v>171</v>
      </c>
      <c r="DB91" s="3" t="s">
        <v>172</v>
      </c>
      <c r="DC91" s="3">
        <v>13</v>
      </c>
    </row>
    <row r="92" spans="1:107" x14ac:dyDescent="0.25">
      <c r="A92" s="9" t="s">
        <v>685</v>
      </c>
      <c r="B92" s="22" t="s">
        <v>506</v>
      </c>
      <c r="C92" s="22" t="s">
        <v>507</v>
      </c>
      <c r="D92" s="22" t="s">
        <v>238</v>
      </c>
      <c r="E92" s="22" t="s">
        <v>239</v>
      </c>
      <c r="F92" s="22" t="s">
        <v>145</v>
      </c>
      <c r="G92" s="3">
        <v>30</v>
      </c>
      <c r="H92" s="22" t="s">
        <v>111</v>
      </c>
      <c r="I92" s="3" t="s">
        <v>710</v>
      </c>
      <c r="J92" s="22" t="s">
        <v>451</v>
      </c>
      <c r="K92" s="3" t="s">
        <v>714</v>
      </c>
      <c r="L92" s="22" t="s">
        <v>113</v>
      </c>
      <c r="M92" s="22" t="s">
        <v>114</v>
      </c>
      <c r="N92" s="22" t="s">
        <v>115</v>
      </c>
      <c r="O92" s="22"/>
      <c r="P92" s="22"/>
      <c r="Q92" s="22"/>
      <c r="R92" s="22"/>
      <c r="S92" s="22"/>
      <c r="T92" s="22" t="s">
        <v>115</v>
      </c>
      <c r="U92" s="22"/>
      <c r="V92" s="22"/>
      <c r="W92" s="22"/>
      <c r="X92" s="22"/>
      <c r="Y92" s="22"/>
      <c r="Z92" s="22"/>
      <c r="AA92" s="22" t="s">
        <v>115</v>
      </c>
      <c r="AB92" s="22"/>
      <c r="AC92" s="22"/>
      <c r="AD92" s="22"/>
      <c r="AE92" s="22"/>
      <c r="AF92" s="22"/>
      <c r="AG92" s="22" t="s">
        <v>115</v>
      </c>
      <c r="AH92" s="22"/>
      <c r="AI92" s="22"/>
      <c r="AJ92" s="22"/>
      <c r="AK92" s="22"/>
      <c r="AL92" s="22"/>
      <c r="AM92" s="22" t="s">
        <v>115</v>
      </c>
      <c r="AN92" s="22"/>
      <c r="AO92" s="22"/>
      <c r="AP92" s="22"/>
      <c r="AQ92" s="22"/>
      <c r="AR92" s="22"/>
      <c r="AS92" s="22" t="s">
        <v>115</v>
      </c>
      <c r="AT92" s="22"/>
      <c r="AU92" s="22"/>
      <c r="AV92" s="22"/>
      <c r="AW92" s="22"/>
      <c r="AX92" s="22"/>
      <c r="AY92" s="22" t="s">
        <v>115</v>
      </c>
      <c r="AZ92" s="22"/>
      <c r="BA92" s="22"/>
      <c r="BB92" s="22"/>
      <c r="BC92" s="22"/>
      <c r="BD92" s="22"/>
      <c r="BE92" s="22" t="s">
        <v>115</v>
      </c>
      <c r="BF92" s="22"/>
      <c r="BG92" s="22"/>
      <c r="BH92" s="22"/>
      <c r="BI92" s="22"/>
      <c r="BJ92" s="22"/>
      <c r="BK92" s="22" t="s">
        <v>115</v>
      </c>
      <c r="BL92" s="22"/>
      <c r="BM92" s="22"/>
      <c r="BN92" s="22"/>
      <c r="BO92" s="22"/>
      <c r="BP92" s="22"/>
      <c r="BQ92" s="22" t="s">
        <v>116</v>
      </c>
      <c r="BR92" s="22" t="s">
        <v>116</v>
      </c>
      <c r="BS92" s="22"/>
      <c r="BT92" s="5">
        <v>150</v>
      </c>
      <c r="BU92" s="5">
        <v>150</v>
      </c>
      <c r="BV92" s="22" t="s">
        <v>111</v>
      </c>
      <c r="BW92" s="22" t="s">
        <v>115</v>
      </c>
      <c r="BX92" s="22"/>
      <c r="BY92" s="22"/>
      <c r="BZ92" s="22"/>
      <c r="CA92" s="22"/>
      <c r="CB92" s="22"/>
      <c r="CC92" s="22" t="s">
        <v>115</v>
      </c>
      <c r="CD92" s="22"/>
      <c r="CE92" s="22"/>
      <c r="CF92" s="22"/>
      <c r="CG92" s="22"/>
      <c r="CH92" s="22"/>
      <c r="CI92" s="22" t="s">
        <v>115</v>
      </c>
      <c r="CJ92" s="22"/>
      <c r="CK92" s="22"/>
      <c r="CL92" s="22"/>
      <c r="CM92" s="22"/>
      <c r="CN92" s="22"/>
      <c r="CO92" s="22"/>
      <c r="CP92" s="22" t="s">
        <v>117</v>
      </c>
      <c r="CQ92" s="5">
        <v>1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22"/>
      <c r="CZ92" s="3">
        <v>26552011</v>
      </c>
      <c r="DA92" s="3" t="s">
        <v>159</v>
      </c>
      <c r="DB92" s="3" t="s">
        <v>160</v>
      </c>
      <c r="DC92" s="3">
        <v>10</v>
      </c>
    </row>
    <row r="93" spans="1:107" x14ac:dyDescent="0.25">
      <c r="A93" s="9" t="s">
        <v>686</v>
      </c>
      <c r="B93" s="22" t="s">
        <v>510</v>
      </c>
      <c r="C93" s="22" t="s">
        <v>511</v>
      </c>
      <c r="D93" s="22" t="s">
        <v>512</v>
      </c>
      <c r="E93" s="22" t="s">
        <v>239</v>
      </c>
      <c r="F93" s="22" t="s">
        <v>145</v>
      </c>
      <c r="G93" s="3">
        <v>30</v>
      </c>
      <c r="H93" s="22" t="s">
        <v>111</v>
      </c>
      <c r="I93" s="3" t="s">
        <v>710</v>
      </c>
      <c r="J93" s="22" t="s">
        <v>451</v>
      </c>
      <c r="K93" s="3" t="s">
        <v>714</v>
      </c>
      <c r="L93" s="22" t="s">
        <v>113</v>
      </c>
      <c r="M93" s="22" t="s">
        <v>114</v>
      </c>
      <c r="N93" s="22" t="s">
        <v>115</v>
      </c>
      <c r="O93" s="22"/>
      <c r="P93" s="22"/>
      <c r="Q93" s="22"/>
      <c r="R93" s="22"/>
      <c r="S93" s="22"/>
      <c r="T93" s="22" t="s">
        <v>115</v>
      </c>
      <c r="U93" s="22"/>
      <c r="V93" s="22"/>
      <c r="W93" s="22"/>
      <c r="X93" s="22"/>
      <c r="Y93" s="22"/>
      <c r="Z93" s="22"/>
      <c r="AA93" s="22" t="s">
        <v>115</v>
      </c>
      <c r="AB93" s="22"/>
      <c r="AC93" s="22"/>
      <c r="AD93" s="22"/>
      <c r="AE93" s="22"/>
      <c r="AF93" s="22"/>
      <c r="AG93" s="22" t="s">
        <v>115</v>
      </c>
      <c r="AH93" s="22"/>
      <c r="AI93" s="22"/>
      <c r="AJ93" s="22"/>
      <c r="AK93" s="22"/>
      <c r="AL93" s="22"/>
      <c r="AM93" s="22" t="s">
        <v>115</v>
      </c>
      <c r="AN93" s="22"/>
      <c r="AO93" s="22"/>
      <c r="AP93" s="22"/>
      <c r="AQ93" s="22"/>
      <c r="AR93" s="22"/>
      <c r="AS93" s="22" t="s">
        <v>115</v>
      </c>
      <c r="AT93" s="22"/>
      <c r="AU93" s="22"/>
      <c r="AV93" s="22"/>
      <c r="AW93" s="22"/>
      <c r="AX93" s="22"/>
      <c r="AY93" s="22" t="s">
        <v>115</v>
      </c>
      <c r="AZ93" s="22"/>
      <c r="BA93" s="22"/>
      <c r="BB93" s="22"/>
      <c r="BC93" s="22"/>
      <c r="BD93" s="22"/>
      <c r="BE93" s="22" t="s">
        <v>115</v>
      </c>
      <c r="BF93" s="22"/>
      <c r="BG93" s="22"/>
      <c r="BH93" s="22"/>
      <c r="BI93" s="22"/>
      <c r="BJ93" s="22"/>
      <c r="BK93" s="22" t="s">
        <v>115</v>
      </c>
      <c r="BL93" s="22"/>
      <c r="BM93" s="22"/>
      <c r="BN93" s="22"/>
      <c r="BO93" s="22"/>
      <c r="BP93" s="22"/>
      <c r="BQ93" s="22" t="s">
        <v>116</v>
      </c>
      <c r="BR93" s="22" t="s">
        <v>116</v>
      </c>
      <c r="BS93" s="22"/>
      <c r="BT93" s="5">
        <v>150</v>
      </c>
      <c r="BU93" s="5">
        <v>150</v>
      </c>
      <c r="BV93" s="22" t="s">
        <v>111</v>
      </c>
      <c r="BW93" s="22" t="s">
        <v>115</v>
      </c>
      <c r="BX93" s="22"/>
      <c r="BY93" s="22"/>
      <c r="BZ93" s="22"/>
      <c r="CA93" s="22"/>
      <c r="CB93" s="22"/>
      <c r="CC93" s="22" t="s">
        <v>115</v>
      </c>
      <c r="CD93" s="22"/>
      <c r="CE93" s="22"/>
      <c r="CF93" s="22"/>
      <c r="CG93" s="22"/>
      <c r="CH93" s="22"/>
      <c r="CI93" s="22" t="s">
        <v>115</v>
      </c>
      <c r="CJ93" s="22"/>
      <c r="CK93" s="22"/>
      <c r="CL93" s="22"/>
      <c r="CM93" s="22"/>
      <c r="CN93" s="22"/>
      <c r="CO93" s="22"/>
      <c r="CP93" s="22" t="s">
        <v>117</v>
      </c>
      <c r="CQ93" s="5">
        <v>1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22"/>
      <c r="CZ93" s="3">
        <v>26554351</v>
      </c>
      <c r="DA93" s="3" t="s">
        <v>175</v>
      </c>
      <c r="DB93" s="3" t="s">
        <v>176</v>
      </c>
      <c r="DC93" s="3">
        <v>14</v>
      </c>
    </row>
    <row r="94" spans="1:107" x14ac:dyDescent="0.25">
      <c r="A94" s="9" t="s">
        <v>687</v>
      </c>
      <c r="B94" s="22" t="s">
        <v>517</v>
      </c>
      <c r="C94" s="22" t="s">
        <v>518</v>
      </c>
      <c r="D94" s="22" t="s">
        <v>519</v>
      </c>
      <c r="E94" s="22" t="s">
        <v>239</v>
      </c>
      <c r="F94" s="22" t="s">
        <v>145</v>
      </c>
      <c r="G94" s="3">
        <v>30</v>
      </c>
      <c r="H94" s="22" t="s">
        <v>111</v>
      </c>
      <c r="I94" s="3" t="s">
        <v>710</v>
      </c>
      <c r="J94" s="22" t="s">
        <v>451</v>
      </c>
      <c r="K94" s="3" t="s">
        <v>714</v>
      </c>
      <c r="L94" s="22" t="s">
        <v>113</v>
      </c>
      <c r="M94" s="22" t="s">
        <v>114</v>
      </c>
      <c r="N94" s="22" t="s">
        <v>115</v>
      </c>
      <c r="O94" s="22"/>
      <c r="P94" s="22"/>
      <c r="Q94" s="22"/>
      <c r="R94" s="22"/>
      <c r="S94" s="22"/>
      <c r="T94" s="22" t="s">
        <v>115</v>
      </c>
      <c r="U94" s="22"/>
      <c r="V94" s="22"/>
      <c r="W94" s="22"/>
      <c r="X94" s="22"/>
      <c r="Y94" s="22"/>
      <c r="Z94" s="22"/>
      <c r="AA94" s="22" t="s">
        <v>115</v>
      </c>
      <c r="AB94" s="22"/>
      <c r="AC94" s="22"/>
      <c r="AD94" s="22"/>
      <c r="AE94" s="22"/>
      <c r="AF94" s="22"/>
      <c r="AG94" s="22" t="s">
        <v>115</v>
      </c>
      <c r="AH94" s="22"/>
      <c r="AI94" s="22"/>
      <c r="AJ94" s="22"/>
      <c r="AK94" s="22"/>
      <c r="AL94" s="22"/>
      <c r="AM94" s="22" t="s">
        <v>115</v>
      </c>
      <c r="AN94" s="22"/>
      <c r="AO94" s="22"/>
      <c r="AP94" s="22"/>
      <c r="AQ94" s="22"/>
      <c r="AR94" s="22"/>
      <c r="AS94" s="22" t="s">
        <v>115</v>
      </c>
      <c r="AT94" s="22"/>
      <c r="AU94" s="22"/>
      <c r="AV94" s="22"/>
      <c r="AW94" s="22"/>
      <c r="AX94" s="22"/>
      <c r="AY94" s="22" t="s">
        <v>115</v>
      </c>
      <c r="AZ94" s="22"/>
      <c r="BA94" s="22"/>
      <c r="BB94" s="22"/>
      <c r="BC94" s="22"/>
      <c r="BD94" s="22"/>
      <c r="BE94" s="22" t="s">
        <v>115</v>
      </c>
      <c r="BF94" s="22"/>
      <c r="BG94" s="22"/>
      <c r="BH94" s="22"/>
      <c r="BI94" s="22"/>
      <c r="BJ94" s="22"/>
      <c r="BK94" s="22" t="s">
        <v>115</v>
      </c>
      <c r="BL94" s="22"/>
      <c r="BM94" s="22"/>
      <c r="BN94" s="22"/>
      <c r="BO94" s="22"/>
      <c r="BP94" s="22"/>
      <c r="BQ94" s="22" t="s">
        <v>115</v>
      </c>
      <c r="BR94" s="22"/>
      <c r="BS94" s="22"/>
      <c r="BT94" s="22"/>
      <c r="BU94" s="22"/>
      <c r="BV94" s="22"/>
      <c r="BW94" s="22" t="s">
        <v>116</v>
      </c>
      <c r="BX94" s="22" t="s">
        <v>116</v>
      </c>
      <c r="BY94" s="22"/>
      <c r="BZ94" s="5">
        <v>375</v>
      </c>
      <c r="CA94" s="5">
        <v>375</v>
      </c>
      <c r="CB94" s="22" t="s">
        <v>111</v>
      </c>
      <c r="CC94" s="22" t="s">
        <v>116</v>
      </c>
      <c r="CD94" s="22" t="s">
        <v>116</v>
      </c>
      <c r="CE94" s="22"/>
      <c r="CF94" s="5">
        <v>375</v>
      </c>
      <c r="CG94" s="5">
        <v>375</v>
      </c>
      <c r="CH94" s="22" t="s">
        <v>111</v>
      </c>
      <c r="CI94" s="22" t="s">
        <v>115</v>
      </c>
      <c r="CJ94" s="22"/>
      <c r="CK94" s="22"/>
      <c r="CL94" s="22"/>
      <c r="CM94" s="22"/>
      <c r="CN94" s="22"/>
      <c r="CO94" s="22"/>
      <c r="CP94" s="22" t="s">
        <v>117</v>
      </c>
      <c r="CQ94" s="5">
        <v>1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22"/>
      <c r="CZ94" s="3">
        <v>26554352</v>
      </c>
      <c r="DA94" s="3" t="s">
        <v>179</v>
      </c>
      <c r="DB94" s="3" t="s">
        <v>180</v>
      </c>
      <c r="DC94" s="3">
        <v>15</v>
      </c>
    </row>
    <row r="95" spans="1:107" x14ac:dyDescent="0.25">
      <c r="A95" s="9" t="s">
        <v>688</v>
      </c>
      <c r="B95" s="3" t="s">
        <v>522</v>
      </c>
      <c r="C95" s="3" t="s">
        <v>523</v>
      </c>
      <c r="D95" s="3" t="s">
        <v>519</v>
      </c>
      <c r="E95" s="3" t="s">
        <v>239</v>
      </c>
      <c r="F95" s="3" t="s">
        <v>145</v>
      </c>
      <c r="G95" s="3">
        <v>30</v>
      </c>
      <c r="H95" s="3" t="s">
        <v>111</v>
      </c>
      <c r="I95" s="3" t="s">
        <v>710</v>
      </c>
      <c r="J95" s="3" t="s">
        <v>451</v>
      </c>
      <c r="K95" s="3" t="s">
        <v>714</v>
      </c>
      <c r="L95" s="3" t="s">
        <v>113</v>
      </c>
      <c r="M95" s="3" t="s">
        <v>114</v>
      </c>
      <c r="N95" s="3" t="s">
        <v>115</v>
      </c>
      <c r="P95" s="22"/>
      <c r="Q95" s="22"/>
      <c r="R95" s="22"/>
      <c r="T95" s="3" t="s">
        <v>115</v>
      </c>
      <c r="V95" s="22"/>
      <c r="X95" s="22"/>
      <c r="Y95" s="22"/>
      <c r="AA95" s="3" t="s">
        <v>115</v>
      </c>
      <c r="AC95" s="22"/>
      <c r="AD95" s="22"/>
      <c r="AE95" s="22"/>
      <c r="AG95" s="3" t="s">
        <v>115</v>
      </c>
      <c r="AI95" s="22"/>
      <c r="AJ95" s="22"/>
      <c r="AK95" s="22"/>
      <c r="AM95" s="3" t="s">
        <v>115</v>
      </c>
      <c r="AO95" s="22"/>
      <c r="AP95" s="22"/>
      <c r="AQ95" s="22"/>
      <c r="AS95" s="3" t="s">
        <v>115</v>
      </c>
      <c r="AV95" s="22"/>
      <c r="AW95" s="22"/>
      <c r="AY95" s="3" t="s">
        <v>115</v>
      </c>
      <c r="BA95" s="22"/>
      <c r="BB95" s="22"/>
      <c r="BC95" s="22"/>
      <c r="BE95" s="3" t="s">
        <v>115</v>
      </c>
      <c r="BG95" s="22"/>
      <c r="BH95" s="22"/>
      <c r="BI95" s="22"/>
      <c r="BK95" s="3" t="s">
        <v>115</v>
      </c>
      <c r="BN95" s="22"/>
      <c r="BO95" s="22"/>
      <c r="BQ95" s="3" t="s">
        <v>115</v>
      </c>
      <c r="BS95" s="22"/>
      <c r="BT95" s="22"/>
      <c r="BU95" s="22"/>
      <c r="BW95" s="3" t="s">
        <v>116</v>
      </c>
      <c r="BX95" s="3" t="s">
        <v>116</v>
      </c>
      <c r="BZ95" s="5">
        <v>375</v>
      </c>
      <c r="CA95" s="5">
        <v>375</v>
      </c>
      <c r="CB95" s="3" t="s">
        <v>111</v>
      </c>
      <c r="CC95" s="3" t="s">
        <v>116</v>
      </c>
      <c r="CD95" s="3" t="s">
        <v>116</v>
      </c>
      <c r="CF95" s="5">
        <v>375</v>
      </c>
      <c r="CG95" s="5">
        <v>375</v>
      </c>
      <c r="CH95" s="3" t="s">
        <v>111</v>
      </c>
      <c r="CI95" s="3" t="s">
        <v>115</v>
      </c>
      <c r="CJ95" s="22"/>
      <c r="CN95" s="22"/>
      <c r="CO95" s="22"/>
      <c r="CP95" s="3" t="s">
        <v>117</v>
      </c>
      <c r="CQ95" s="5">
        <v>1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Z95" s="3">
        <v>26554353</v>
      </c>
      <c r="DA95" s="3" t="s">
        <v>183</v>
      </c>
      <c r="DB95" s="3" t="s">
        <v>184</v>
      </c>
      <c r="DC95" s="3">
        <v>16</v>
      </c>
    </row>
    <row r="96" spans="1:107" x14ac:dyDescent="0.25">
      <c r="A96" s="9" t="s">
        <v>689</v>
      </c>
      <c r="B96" s="22" t="s">
        <v>526</v>
      </c>
      <c r="C96" s="22" t="s">
        <v>527</v>
      </c>
      <c r="D96" s="22" t="s">
        <v>519</v>
      </c>
      <c r="E96" s="22" t="s">
        <v>239</v>
      </c>
      <c r="F96" s="22" t="s">
        <v>145</v>
      </c>
      <c r="G96" s="3">
        <v>30</v>
      </c>
      <c r="H96" s="22" t="s">
        <v>111</v>
      </c>
      <c r="I96" s="3" t="s">
        <v>710</v>
      </c>
      <c r="J96" s="22" t="s">
        <v>451</v>
      </c>
      <c r="K96" s="3" t="s">
        <v>714</v>
      </c>
      <c r="L96" s="22" t="s">
        <v>113</v>
      </c>
      <c r="M96" s="22" t="s">
        <v>114</v>
      </c>
      <c r="N96" s="22" t="s">
        <v>115</v>
      </c>
      <c r="O96" s="22"/>
      <c r="P96" s="22"/>
      <c r="Q96" s="22"/>
      <c r="R96" s="22"/>
      <c r="S96" s="22"/>
      <c r="T96" s="22" t="s">
        <v>115</v>
      </c>
      <c r="U96" s="22"/>
      <c r="V96" s="22"/>
      <c r="W96" s="22"/>
      <c r="X96" s="22"/>
      <c r="Y96" s="22"/>
      <c r="Z96" s="22"/>
      <c r="AA96" s="22" t="s">
        <v>115</v>
      </c>
      <c r="AB96" s="22"/>
      <c r="AC96" s="22"/>
      <c r="AD96" s="22"/>
      <c r="AE96" s="22"/>
      <c r="AF96" s="22"/>
      <c r="AG96" s="22" t="s">
        <v>115</v>
      </c>
      <c r="AH96" s="22"/>
      <c r="AI96" s="22"/>
      <c r="AJ96" s="22"/>
      <c r="AK96" s="22"/>
      <c r="AL96" s="22"/>
      <c r="AM96" s="22" t="s">
        <v>115</v>
      </c>
      <c r="AN96" s="22"/>
      <c r="AO96" s="22"/>
      <c r="AP96" s="22"/>
      <c r="AQ96" s="22"/>
      <c r="AR96" s="22"/>
      <c r="AS96" s="22" t="s">
        <v>115</v>
      </c>
      <c r="AT96" s="22"/>
      <c r="AU96" s="22"/>
      <c r="AV96" s="22"/>
      <c r="AW96" s="22"/>
      <c r="AX96" s="22"/>
      <c r="AY96" s="22" t="s">
        <v>115</v>
      </c>
      <c r="AZ96" s="22"/>
      <c r="BA96" s="22"/>
      <c r="BB96" s="22"/>
      <c r="BC96" s="22"/>
      <c r="BD96" s="22"/>
      <c r="BE96" s="22" t="s">
        <v>115</v>
      </c>
      <c r="BF96" s="22"/>
      <c r="BG96" s="22"/>
      <c r="BH96" s="22"/>
      <c r="BI96" s="22"/>
      <c r="BJ96" s="22"/>
      <c r="BK96" s="22" t="s">
        <v>115</v>
      </c>
      <c r="BL96" s="22"/>
      <c r="BM96" s="22"/>
      <c r="BN96" s="22"/>
      <c r="BO96" s="22"/>
      <c r="BP96" s="22"/>
      <c r="BQ96" s="22" t="s">
        <v>115</v>
      </c>
      <c r="BR96" s="22"/>
      <c r="BS96" s="22"/>
      <c r="BT96" s="22"/>
      <c r="BU96" s="22"/>
      <c r="BV96" s="22"/>
      <c r="BW96" s="22" t="s">
        <v>115</v>
      </c>
      <c r="BX96" s="22"/>
      <c r="BY96" s="22"/>
      <c r="BZ96" s="22"/>
      <c r="CA96" s="22"/>
      <c r="CB96" s="22"/>
      <c r="CC96" s="22" t="s">
        <v>115</v>
      </c>
      <c r="CD96" s="22"/>
      <c r="CE96" s="22"/>
      <c r="CF96" s="22"/>
      <c r="CG96" s="22"/>
      <c r="CH96" s="22"/>
      <c r="CI96" s="22" t="s">
        <v>115</v>
      </c>
      <c r="CJ96" s="22"/>
      <c r="CK96" s="22"/>
      <c r="CL96" s="22"/>
      <c r="CM96" s="22"/>
      <c r="CN96" s="22"/>
      <c r="CO96" s="22"/>
      <c r="CP96" s="22" t="s">
        <v>117</v>
      </c>
      <c r="CQ96" s="5">
        <v>1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22"/>
      <c r="CZ96" s="3">
        <v>26554358</v>
      </c>
      <c r="DA96" s="3" t="s">
        <v>187</v>
      </c>
      <c r="DB96" s="3" t="s">
        <v>188</v>
      </c>
      <c r="DC96" s="3">
        <v>17</v>
      </c>
    </row>
    <row r="97" spans="1:110" x14ac:dyDescent="0.25">
      <c r="A97" s="9" t="s">
        <v>690</v>
      </c>
      <c r="B97" s="3" t="s">
        <v>530</v>
      </c>
      <c r="C97" s="3" t="s">
        <v>531</v>
      </c>
      <c r="D97" s="3" t="s">
        <v>519</v>
      </c>
      <c r="E97" s="3" t="s">
        <v>239</v>
      </c>
      <c r="F97" s="3" t="s">
        <v>145</v>
      </c>
      <c r="G97" s="3">
        <v>30</v>
      </c>
      <c r="H97" s="3" t="s">
        <v>111</v>
      </c>
      <c r="I97" s="3" t="s">
        <v>710</v>
      </c>
      <c r="J97" s="3" t="s">
        <v>451</v>
      </c>
      <c r="K97" s="3" t="s">
        <v>714</v>
      </c>
      <c r="L97" s="3" t="s">
        <v>113</v>
      </c>
      <c r="M97" s="3" t="s">
        <v>114</v>
      </c>
      <c r="N97" s="3" t="s">
        <v>115</v>
      </c>
      <c r="P97" s="22"/>
      <c r="Q97" s="22"/>
      <c r="R97" s="22"/>
      <c r="T97" s="3" t="s">
        <v>115</v>
      </c>
      <c r="V97" s="22"/>
      <c r="X97" s="22"/>
      <c r="Y97" s="22"/>
      <c r="AA97" s="3" t="s">
        <v>115</v>
      </c>
      <c r="AC97" s="22"/>
      <c r="AD97" s="22"/>
      <c r="AE97" s="22"/>
      <c r="AG97" s="3" t="s">
        <v>115</v>
      </c>
      <c r="AJ97" s="22"/>
      <c r="AK97" s="22"/>
      <c r="AM97" s="3" t="s">
        <v>115</v>
      </c>
      <c r="AP97" s="22"/>
      <c r="AQ97" s="22"/>
      <c r="AS97" s="3" t="s">
        <v>115</v>
      </c>
      <c r="AV97" s="22"/>
      <c r="AW97" s="22"/>
      <c r="AY97" s="3" t="s">
        <v>115</v>
      </c>
      <c r="BA97" s="22"/>
      <c r="BB97" s="22"/>
      <c r="BC97" s="22"/>
      <c r="BE97" s="3" t="s">
        <v>115</v>
      </c>
      <c r="BG97" s="22"/>
      <c r="BH97" s="22"/>
      <c r="BI97" s="22"/>
      <c r="BK97" s="3" t="s">
        <v>115</v>
      </c>
      <c r="BN97" s="22"/>
      <c r="BO97" s="22"/>
      <c r="BQ97" s="3" t="s">
        <v>115</v>
      </c>
      <c r="BS97" s="22"/>
      <c r="BT97" s="22"/>
      <c r="BU97" s="22"/>
      <c r="BW97" s="3" t="s">
        <v>115</v>
      </c>
      <c r="BY97" s="22"/>
      <c r="BZ97" s="22"/>
      <c r="CA97" s="22"/>
      <c r="CC97" s="3" t="s">
        <v>115</v>
      </c>
      <c r="CE97" s="22"/>
      <c r="CF97" s="22"/>
      <c r="CG97" s="22"/>
      <c r="CI97" s="3" t="s">
        <v>115</v>
      </c>
      <c r="CJ97" s="22"/>
      <c r="CN97" s="22"/>
      <c r="CO97" s="22"/>
      <c r="CP97" s="3" t="s">
        <v>117</v>
      </c>
      <c r="CQ97" s="5">
        <v>1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Z97" s="3">
        <v>26555629</v>
      </c>
      <c r="DA97" s="3" t="s">
        <v>222</v>
      </c>
      <c r="DB97" s="3" t="s">
        <v>223</v>
      </c>
      <c r="DC97" s="3">
        <v>26</v>
      </c>
    </row>
    <row r="98" spans="1:110" x14ac:dyDescent="0.25">
      <c r="A98" s="9" t="s">
        <v>691</v>
      </c>
      <c r="B98" s="22" t="s">
        <v>534</v>
      </c>
      <c r="C98" s="22" t="s">
        <v>535</v>
      </c>
      <c r="D98" s="22" t="s">
        <v>519</v>
      </c>
      <c r="E98" s="22" t="s">
        <v>239</v>
      </c>
      <c r="F98" s="22" t="s">
        <v>145</v>
      </c>
      <c r="G98" s="3">
        <v>30</v>
      </c>
      <c r="H98" s="22" t="s">
        <v>111</v>
      </c>
      <c r="I98" s="3" t="s">
        <v>710</v>
      </c>
      <c r="J98" s="22" t="s">
        <v>451</v>
      </c>
      <c r="K98" s="3" t="s">
        <v>714</v>
      </c>
      <c r="L98" s="22" t="s">
        <v>113</v>
      </c>
      <c r="M98" s="22" t="s">
        <v>114</v>
      </c>
      <c r="N98" s="22" t="s">
        <v>115</v>
      </c>
      <c r="O98" s="22"/>
      <c r="P98" s="22"/>
      <c r="Q98" s="22"/>
      <c r="R98" s="22"/>
      <c r="S98" s="22"/>
      <c r="T98" s="22" t="s">
        <v>115</v>
      </c>
      <c r="U98" s="22"/>
      <c r="V98" s="22"/>
      <c r="W98" s="22"/>
      <c r="X98" s="22"/>
      <c r="Y98" s="22"/>
      <c r="Z98" s="22"/>
      <c r="AA98" s="22" t="s">
        <v>115</v>
      </c>
      <c r="AB98" s="22"/>
      <c r="AC98" s="22"/>
      <c r="AD98" s="22"/>
      <c r="AE98" s="22"/>
      <c r="AF98" s="22"/>
      <c r="AG98" s="22" t="s">
        <v>115</v>
      </c>
      <c r="AH98" s="22"/>
      <c r="AI98" s="22"/>
      <c r="AJ98" s="22"/>
      <c r="AK98" s="22"/>
      <c r="AL98" s="22"/>
      <c r="AM98" s="22" t="s">
        <v>115</v>
      </c>
      <c r="AN98" s="22"/>
      <c r="AO98" s="22"/>
      <c r="AP98" s="22"/>
      <c r="AQ98" s="22"/>
      <c r="AR98" s="22"/>
      <c r="AS98" s="22" t="s">
        <v>115</v>
      </c>
      <c r="AT98" s="22"/>
      <c r="AU98" s="22"/>
      <c r="AV98" s="22"/>
      <c r="AW98" s="22"/>
      <c r="AX98" s="22"/>
      <c r="AY98" s="22" t="s">
        <v>115</v>
      </c>
      <c r="AZ98" s="22"/>
      <c r="BA98" s="22"/>
      <c r="BB98" s="22"/>
      <c r="BC98" s="22"/>
      <c r="BD98" s="22"/>
      <c r="BE98" s="22" t="s">
        <v>115</v>
      </c>
      <c r="BF98" s="22"/>
      <c r="BG98" s="22"/>
      <c r="BH98" s="22"/>
      <c r="BI98" s="22"/>
      <c r="BJ98" s="22"/>
      <c r="BK98" s="22" t="s">
        <v>115</v>
      </c>
      <c r="BL98" s="22"/>
      <c r="BM98" s="22"/>
      <c r="BN98" s="22"/>
      <c r="BO98" s="22"/>
      <c r="BP98" s="22"/>
      <c r="BQ98" s="22" t="s">
        <v>115</v>
      </c>
      <c r="BR98" s="22"/>
      <c r="BS98" s="22"/>
      <c r="BT98" s="22"/>
      <c r="BU98" s="22"/>
      <c r="BV98" s="22"/>
      <c r="BW98" s="22" t="s">
        <v>115</v>
      </c>
      <c r="BX98" s="22"/>
      <c r="BY98" s="22"/>
      <c r="BZ98" s="22"/>
      <c r="CA98" s="22"/>
      <c r="CB98" s="22"/>
      <c r="CC98" s="22" t="s">
        <v>115</v>
      </c>
      <c r="CD98" s="22"/>
      <c r="CE98" s="22"/>
      <c r="CF98" s="22"/>
      <c r="CG98" s="22"/>
      <c r="CH98" s="22"/>
      <c r="CI98" s="22" t="s">
        <v>116</v>
      </c>
      <c r="CJ98" s="5">
        <v>5</v>
      </c>
      <c r="CK98" s="22" t="s">
        <v>207</v>
      </c>
      <c r="CL98" s="22" t="s">
        <v>208</v>
      </c>
      <c r="CM98" s="22" t="s">
        <v>116</v>
      </c>
      <c r="CN98" s="5">
        <v>1000</v>
      </c>
      <c r="CO98" s="5">
        <v>1</v>
      </c>
      <c r="CP98" s="22" t="s">
        <v>117</v>
      </c>
      <c r="CQ98" s="5">
        <v>1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22"/>
      <c r="CZ98" s="3">
        <v>26555637</v>
      </c>
      <c r="DA98" s="3" t="s">
        <v>226</v>
      </c>
      <c r="DB98" s="3" t="s">
        <v>227</v>
      </c>
      <c r="DC98" s="3">
        <v>27</v>
      </c>
    </row>
    <row r="99" spans="1:110" x14ac:dyDescent="0.25">
      <c r="A99" s="9" t="s">
        <v>692</v>
      </c>
      <c r="B99" s="22" t="s">
        <v>538</v>
      </c>
      <c r="C99" s="22" t="s">
        <v>539</v>
      </c>
      <c r="D99" s="22" t="s">
        <v>519</v>
      </c>
      <c r="E99" s="22" t="s">
        <v>239</v>
      </c>
      <c r="F99" s="22" t="s">
        <v>145</v>
      </c>
      <c r="G99" s="3">
        <v>30</v>
      </c>
      <c r="H99" s="22" t="s">
        <v>111</v>
      </c>
      <c r="I99" s="3" t="s">
        <v>710</v>
      </c>
      <c r="J99" s="22" t="s">
        <v>451</v>
      </c>
      <c r="K99" s="3" t="s">
        <v>714</v>
      </c>
      <c r="L99" s="22" t="s">
        <v>113</v>
      </c>
      <c r="M99" s="22" t="s">
        <v>114</v>
      </c>
      <c r="N99" s="22" t="s">
        <v>115</v>
      </c>
      <c r="O99" s="22"/>
      <c r="P99" s="22"/>
      <c r="Q99" s="22"/>
      <c r="R99" s="22"/>
      <c r="S99" s="22"/>
      <c r="T99" s="22" t="s">
        <v>115</v>
      </c>
      <c r="U99" s="22"/>
      <c r="V99" s="22"/>
      <c r="W99" s="22"/>
      <c r="X99" s="22"/>
      <c r="Y99" s="22"/>
      <c r="Z99" s="22"/>
      <c r="AA99" s="22" t="s">
        <v>115</v>
      </c>
      <c r="AB99" s="22"/>
      <c r="AC99" s="22"/>
      <c r="AD99" s="22"/>
      <c r="AE99" s="22"/>
      <c r="AF99" s="22"/>
      <c r="AG99" s="22" t="s">
        <v>115</v>
      </c>
      <c r="AH99" s="22"/>
      <c r="AI99" s="22"/>
      <c r="AJ99" s="22"/>
      <c r="AK99" s="22"/>
      <c r="AL99" s="22"/>
      <c r="AM99" s="22" t="s">
        <v>115</v>
      </c>
      <c r="AN99" s="22"/>
      <c r="AO99" s="22"/>
      <c r="AP99" s="22"/>
      <c r="AQ99" s="22"/>
      <c r="AR99" s="22"/>
      <c r="AS99" s="22" t="s">
        <v>115</v>
      </c>
      <c r="AT99" s="22"/>
      <c r="AU99" s="22"/>
      <c r="AV99" s="22"/>
      <c r="AW99" s="22"/>
      <c r="AX99" s="22"/>
      <c r="AY99" s="22" t="s">
        <v>115</v>
      </c>
      <c r="AZ99" s="22"/>
      <c r="BA99" s="22"/>
      <c r="BB99" s="22"/>
      <c r="BC99" s="22"/>
      <c r="BD99" s="22"/>
      <c r="BE99" s="22" t="s">
        <v>115</v>
      </c>
      <c r="BF99" s="22"/>
      <c r="BG99" s="22"/>
      <c r="BH99" s="22"/>
      <c r="BI99" s="22"/>
      <c r="BJ99" s="22"/>
      <c r="BK99" s="22" t="s">
        <v>115</v>
      </c>
      <c r="BL99" s="22"/>
      <c r="BM99" s="22"/>
      <c r="BN99" s="22"/>
      <c r="BO99" s="22"/>
      <c r="BP99" s="22"/>
      <c r="BQ99" s="22" t="s">
        <v>115</v>
      </c>
      <c r="BR99" s="22"/>
      <c r="BS99" s="22"/>
      <c r="BT99" s="22"/>
      <c r="BU99" s="22"/>
      <c r="BV99" s="22"/>
      <c r="BW99" s="22" t="s">
        <v>115</v>
      </c>
      <c r="BX99" s="22"/>
      <c r="BY99" s="22"/>
      <c r="BZ99" s="22"/>
      <c r="CA99" s="22"/>
      <c r="CB99" s="22"/>
      <c r="CC99" s="22" t="s">
        <v>115</v>
      </c>
      <c r="CD99" s="22"/>
      <c r="CE99" s="22"/>
      <c r="CF99" s="22"/>
      <c r="CG99" s="22"/>
      <c r="CH99" s="22"/>
      <c r="CI99" s="22" t="s">
        <v>116</v>
      </c>
      <c r="CJ99" s="5">
        <v>6</v>
      </c>
      <c r="CK99" s="22" t="s">
        <v>207</v>
      </c>
      <c r="CL99" s="22" t="s">
        <v>208</v>
      </c>
      <c r="CM99" s="22" t="s">
        <v>116</v>
      </c>
      <c r="CN99" s="5">
        <v>833</v>
      </c>
      <c r="CO99" s="5">
        <v>1</v>
      </c>
      <c r="CP99" s="22" t="s">
        <v>117</v>
      </c>
      <c r="CQ99" s="5">
        <v>1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22"/>
      <c r="CZ99" s="3">
        <v>27745532</v>
      </c>
      <c r="DA99" s="3" t="s">
        <v>2020</v>
      </c>
      <c r="DB99" s="3" t="s">
        <v>563</v>
      </c>
      <c r="DC99" s="3">
        <v>28</v>
      </c>
    </row>
    <row r="100" spans="1:110" x14ac:dyDescent="0.25">
      <c r="A100" s="9" t="s">
        <v>693</v>
      </c>
      <c r="B100" s="3" t="s">
        <v>541</v>
      </c>
      <c r="C100" s="3" t="s">
        <v>542</v>
      </c>
      <c r="D100" s="3" t="s">
        <v>519</v>
      </c>
      <c r="E100" s="3" t="s">
        <v>239</v>
      </c>
      <c r="F100" s="3" t="s">
        <v>145</v>
      </c>
      <c r="G100" s="3">
        <v>30</v>
      </c>
      <c r="H100" s="3" t="s">
        <v>111</v>
      </c>
      <c r="I100" s="3" t="s">
        <v>710</v>
      </c>
      <c r="J100" s="3" t="s">
        <v>451</v>
      </c>
      <c r="K100" s="3" t="s">
        <v>714</v>
      </c>
      <c r="L100" s="3" t="s">
        <v>113</v>
      </c>
      <c r="M100" s="3" t="s">
        <v>114</v>
      </c>
      <c r="N100" s="3" t="s">
        <v>115</v>
      </c>
      <c r="P100" s="22"/>
      <c r="Q100" s="22"/>
      <c r="R100" s="22"/>
      <c r="T100" s="3" t="s">
        <v>115</v>
      </c>
      <c r="V100" s="22"/>
      <c r="X100" s="22"/>
      <c r="Y100" s="22"/>
      <c r="AA100" s="3" t="s">
        <v>115</v>
      </c>
      <c r="AC100" s="22"/>
      <c r="AD100" s="22"/>
      <c r="AE100" s="22"/>
      <c r="AG100" s="3" t="s">
        <v>115</v>
      </c>
      <c r="AI100" s="22"/>
      <c r="AJ100" s="22"/>
      <c r="AK100" s="22"/>
      <c r="AM100" s="3" t="s">
        <v>115</v>
      </c>
      <c r="AP100" s="22"/>
      <c r="AQ100" s="22"/>
      <c r="AS100" s="3" t="s">
        <v>115</v>
      </c>
      <c r="AV100" s="22"/>
      <c r="AW100" s="22"/>
      <c r="AY100" s="3" t="s">
        <v>115</v>
      </c>
      <c r="BA100" s="22"/>
      <c r="BB100" s="22"/>
      <c r="BC100" s="22"/>
      <c r="BE100" s="3" t="s">
        <v>115</v>
      </c>
      <c r="BG100" s="22"/>
      <c r="BH100" s="22"/>
      <c r="BI100" s="22"/>
      <c r="BK100" s="3" t="s">
        <v>115</v>
      </c>
      <c r="BN100" s="22"/>
      <c r="BO100" s="22"/>
      <c r="BQ100" s="3" t="s">
        <v>115</v>
      </c>
      <c r="BS100" s="22"/>
      <c r="BT100" s="22"/>
      <c r="BU100" s="22"/>
      <c r="BW100" s="3" t="s">
        <v>115</v>
      </c>
      <c r="BY100" s="22"/>
      <c r="BZ100" s="22"/>
      <c r="CA100" s="22"/>
      <c r="CC100" s="3" t="s">
        <v>115</v>
      </c>
      <c r="CE100" s="22"/>
      <c r="CF100" s="22"/>
      <c r="CG100" s="22"/>
      <c r="CI100" s="3" t="s">
        <v>116</v>
      </c>
      <c r="CJ100" s="5">
        <v>6</v>
      </c>
      <c r="CK100" s="3" t="s">
        <v>207</v>
      </c>
      <c r="CL100" s="3" t="s">
        <v>208</v>
      </c>
      <c r="CM100" s="3" t="s">
        <v>116</v>
      </c>
      <c r="CN100" s="5">
        <v>833</v>
      </c>
      <c r="CO100" s="5">
        <v>1</v>
      </c>
      <c r="CP100" s="3" t="s">
        <v>117</v>
      </c>
      <c r="CQ100" s="5">
        <v>1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Z100" s="3">
        <v>27744395</v>
      </c>
      <c r="DA100" s="3" t="s">
        <v>2022</v>
      </c>
      <c r="DB100" s="3" t="s">
        <v>567</v>
      </c>
      <c r="DC100" s="3">
        <v>29</v>
      </c>
    </row>
    <row r="101" spans="1:110" x14ac:dyDescent="0.25">
      <c r="A101" s="9" t="s">
        <v>694</v>
      </c>
      <c r="B101" s="22" t="s">
        <v>544</v>
      </c>
      <c r="C101" s="22" t="s">
        <v>545</v>
      </c>
      <c r="D101" s="22" t="s">
        <v>519</v>
      </c>
      <c r="E101" s="22" t="s">
        <v>513</v>
      </c>
      <c r="F101" s="22" t="s">
        <v>145</v>
      </c>
      <c r="G101" s="3">
        <v>30</v>
      </c>
      <c r="H101" s="22" t="s">
        <v>247</v>
      </c>
      <c r="I101" s="3" t="s">
        <v>722</v>
      </c>
      <c r="J101" s="22" t="s">
        <v>514</v>
      </c>
      <c r="K101" s="3" t="s">
        <v>725</v>
      </c>
      <c r="L101" s="22" t="s">
        <v>249</v>
      </c>
      <c r="M101" s="22" t="s">
        <v>114</v>
      </c>
      <c r="N101" s="22" t="s">
        <v>115</v>
      </c>
      <c r="O101" s="22"/>
      <c r="P101" s="22"/>
      <c r="Q101" s="22"/>
      <c r="R101" s="22"/>
      <c r="S101" s="22"/>
      <c r="T101" s="22" t="s">
        <v>115</v>
      </c>
      <c r="U101" s="22"/>
      <c r="V101" s="22"/>
      <c r="W101" s="22"/>
      <c r="X101" s="22"/>
      <c r="Y101" s="22"/>
      <c r="Z101" s="22"/>
      <c r="AA101" s="22" t="s">
        <v>115</v>
      </c>
      <c r="AB101" s="22"/>
      <c r="AC101" s="22"/>
      <c r="AD101" s="22"/>
      <c r="AE101" s="22"/>
      <c r="AF101" s="22"/>
      <c r="AG101" s="22" t="s">
        <v>115</v>
      </c>
      <c r="AH101" s="22"/>
      <c r="AI101" s="22"/>
      <c r="AJ101" s="22"/>
      <c r="AK101" s="22"/>
      <c r="AL101" s="22"/>
      <c r="AM101" s="22" t="s">
        <v>115</v>
      </c>
      <c r="AN101" s="22"/>
      <c r="AO101" s="22"/>
      <c r="AP101" s="22"/>
      <c r="AQ101" s="22"/>
      <c r="AR101" s="22"/>
      <c r="AS101" s="22" t="s">
        <v>115</v>
      </c>
      <c r="AT101" s="22"/>
      <c r="AU101" s="22"/>
      <c r="AV101" s="22"/>
      <c r="AW101" s="22"/>
      <c r="AX101" s="22"/>
      <c r="AY101" s="22" t="s">
        <v>115</v>
      </c>
      <c r="AZ101" s="22"/>
      <c r="BA101" s="22"/>
      <c r="BB101" s="22"/>
      <c r="BC101" s="22"/>
      <c r="BD101" s="22"/>
      <c r="BE101" s="22" t="s">
        <v>115</v>
      </c>
      <c r="BF101" s="22"/>
      <c r="BG101" s="22"/>
      <c r="BH101" s="22"/>
      <c r="BI101" s="22"/>
      <c r="BJ101" s="22"/>
      <c r="BK101" s="22" t="s">
        <v>115</v>
      </c>
      <c r="BL101" s="22"/>
      <c r="BM101" s="22"/>
      <c r="BN101" s="22"/>
      <c r="BO101" s="22"/>
      <c r="BP101" s="22"/>
      <c r="BQ101" s="22" t="s">
        <v>116</v>
      </c>
      <c r="BR101" s="22" t="s">
        <v>115</v>
      </c>
      <c r="BS101" s="5">
        <v>20</v>
      </c>
      <c r="BT101" s="5">
        <v>3000</v>
      </c>
      <c r="BU101" s="5">
        <v>150</v>
      </c>
      <c r="BV101" s="22" t="s">
        <v>247</v>
      </c>
      <c r="BW101" s="22" t="s">
        <v>116</v>
      </c>
      <c r="BX101" s="22" t="s">
        <v>116</v>
      </c>
      <c r="BY101" s="22"/>
      <c r="BZ101" s="5">
        <v>375</v>
      </c>
      <c r="CA101" s="5">
        <v>375</v>
      </c>
      <c r="CB101" s="22" t="s">
        <v>247</v>
      </c>
      <c r="CC101" s="22" t="s">
        <v>116</v>
      </c>
      <c r="CD101" s="22" t="s">
        <v>116</v>
      </c>
      <c r="CE101" s="22"/>
      <c r="CF101" s="5">
        <v>375</v>
      </c>
      <c r="CG101" s="5">
        <v>375</v>
      </c>
      <c r="CH101" s="22" t="s">
        <v>247</v>
      </c>
      <c r="CI101" s="22" t="s">
        <v>115</v>
      </c>
      <c r="CJ101" s="22"/>
      <c r="CK101" s="22"/>
      <c r="CL101" s="22"/>
      <c r="CM101" s="22"/>
      <c r="CN101" s="22"/>
      <c r="CO101" s="22"/>
      <c r="CP101" s="22" t="s">
        <v>117</v>
      </c>
      <c r="CQ101" s="5">
        <v>1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22"/>
      <c r="CZ101" s="3">
        <v>27744434</v>
      </c>
      <c r="DA101" s="3" t="s">
        <v>2024</v>
      </c>
      <c r="DB101" s="3" t="s">
        <v>579</v>
      </c>
      <c r="DC101" s="3">
        <v>30</v>
      </c>
    </row>
    <row r="102" spans="1:110" x14ac:dyDescent="0.25">
      <c r="A102" s="9" t="s">
        <v>695</v>
      </c>
      <c r="B102" s="3" t="s">
        <v>548</v>
      </c>
      <c r="C102" s="3" t="s">
        <v>549</v>
      </c>
      <c r="D102" s="3" t="s">
        <v>519</v>
      </c>
      <c r="E102" s="3" t="s">
        <v>513</v>
      </c>
      <c r="F102" s="3" t="s">
        <v>145</v>
      </c>
      <c r="G102" s="3">
        <v>30</v>
      </c>
      <c r="H102" s="3" t="s">
        <v>247</v>
      </c>
      <c r="I102" s="3" t="s">
        <v>722</v>
      </c>
      <c r="J102" s="3" t="s">
        <v>514</v>
      </c>
      <c r="K102" s="3" t="s">
        <v>725</v>
      </c>
      <c r="L102" s="3" t="s">
        <v>249</v>
      </c>
      <c r="M102" s="3" t="s">
        <v>114</v>
      </c>
      <c r="N102" s="3" t="s">
        <v>115</v>
      </c>
      <c r="P102" s="22"/>
      <c r="Q102" s="22"/>
      <c r="R102" s="22"/>
      <c r="T102" s="3" t="s">
        <v>115</v>
      </c>
      <c r="V102" s="22"/>
      <c r="X102" s="22"/>
      <c r="Y102" s="22"/>
      <c r="AA102" s="3" t="s">
        <v>115</v>
      </c>
      <c r="AC102" s="22"/>
      <c r="AD102" s="22"/>
      <c r="AE102" s="22"/>
      <c r="AG102" s="3" t="s">
        <v>115</v>
      </c>
      <c r="AJ102" s="22"/>
      <c r="AK102" s="22"/>
      <c r="AM102" s="3" t="s">
        <v>115</v>
      </c>
      <c r="AP102" s="22"/>
      <c r="AQ102" s="22"/>
      <c r="AS102" s="3" t="s">
        <v>115</v>
      </c>
      <c r="AV102" s="22"/>
      <c r="AW102" s="22"/>
      <c r="AY102" s="3" t="s">
        <v>115</v>
      </c>
      <c r="BA102" s="22"/>
      <c r="BB102" s="22"/>
      <c r="BC102" s="22"/>
      <c r="BE102" s="3" t="s">
        <v>115</v>
      </c>
      <c r="BH102" s="22"/>
      <c r="BI102" s="22"/>
      <c r="BK102" s="3" t="s">
        <v>115</v>
      </c>
      <c r="BN102" s="22"/>
      <c r="BO102" s="22"/>
      <c r="BQ102" s="3" t="s">
        <v>116</v>
      </c>
      <c r="BR102" s="3" t="s">
        <v>115</v>
      </c>
      <c r="BS102" s="5">
        <v>20</v>
      </c>
      <c r="BT102" s="5">
        <v>3000</v>
      </c>
      <c r="BU102" s="5">
        <v>150</v>
      </c>
      <c r="BV102" s="3" t="s">
        <v>247</v>
      </c>
      <c r="BW102" s="3" t="s">
        <v>116</v>
      </c>
      <c r="BX102" s="3" t="s">
        <v>116</v>
      </c>
      <c r="BZ102" s="5">
        <v>375</v>
      </c>
      <c r="CA102" s="5">
        <v>375</v>
      </c>
      <c r="CB102" s="3" t="s">
        <v>247</v>
      </c>
      <c r="CC102" s="3" t="s">
        <v>116</v>
      </c>
      <c r="CD102" s="3" t="s">
        <v>116</v>
      </c>
      <c r="CF102" s="5">
        <v>375</v>
      </c>
      <c r="CG102" s="5">
        <v>375</v>
      </c>
      <c r="CH102" s="3" t="s">
        <v>247</v>
      </c>
      <c r="CI102" s="3" t="s">
        <v>115</v>
      </c>
      <c r="CJ102" s="22"/>
      <c r="CN102" s="22"/>
      <c r="CO102" s="22"/>
      <c r="CP102" s="3" t="s">
        <v>117</v>
      </c>
      <c r="CQ102" s="5">
        <v>1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Z102" s="3">
        <v>27744393</v>
      </c>
      <c r="DA102" s="3" t="s">
        <v>2026</v>
      </c>
      <c r="DB102" s="3" t="s">
        <v>555</v>
      </c>
      <c r="DC102" s="3">
        <v>31</v>
      </c>
    </row>
    <row r="103" spans="1:110" x14ac:dyDescent="0.25">
      <c r="A103" s="9" t="s">
        <v>696</v>
      </c>
      <c r="B103" s="3" t="s">
        <v>552</v>
      </c>
      <c r="C103" s="3" t="s">
        <v>553</v>
      </c>
      <c r="D103" s="3" t="s">
        <v>519</v>
      </c>
      <c r="E103" s="3" t="s">
        <v>513</v>
      </c>
      <c r="F103" s="3" t="s">
        <v>145</v>
      </c>
      <c r="G103" s="3">
        <v>30</v>
      </c>
      <c r="H103" s="3" t="s">
        <v>247</v>
      </c>
      <c r="I103" s="3" t="s">
        <v>722</v>
      </c>
      <c r="J103" s="3" t="s">
        <v>514</v>
      </c>
      <c r="K103" s="3" t="s">
        <v>725</v>
      </c>
      <c r="L103" s="3" t="s">
        <v>249</v>
      </c>
      <c r="M103" s="3" t="s">
        <v>114</v>
      </c>
      <c r="N103" s="3" t="s">
        <v>115</v>
      </c>
      <c r="P103" s="22"/>
      <c r="Q103" s="22"/>
      <c r="R103" s="22"/>
      <c r="T103" s="3" t="s">
        <v>115</v>
      </c>
      <c r="V103" s="22"/>
      <c r="X103" s="22"/>
      <c r="Y103" s="22"/>
      <c r="AA103" s="3" t="s">
        <v>115</v>
      </c>
      <c r="AC103" s="22"/>
      <c r="AD103" s="22"/>
      <c r="AE103" s="22"/>
      <c r="AG103" s="3" t="s">
        <v>115</v>
      </c>
      <c r="AI103" s="22"/>
      <c r="AJ103" s="22"/>
      <c r="AK103" s="22"/>
      <c r="AM103" s="3" t="s">
        <v>115</v>
      </c>
      <c r="AP103" s="22"/>
      <c r="AQ103" s="22"/>
      <c r="AS103" s="3" t="s">
        <v>115</v>
      </c>
      <c r="AV103" s="22"/>
      <c r="AW103" s="22"/>
      <c r="AY103" s="3" t="s">
        <v>115</v>
      </c>
      <c r="BA103" s="22"/>
      <c r="BB103" s="22"/>
      <c r="BC103" s="22"/>
      <c r="BE103" s="3" t="s">
        <v>115</v>
      </c>
      <c r="BG103" s="22"/>
      <c r="BH103" s="22"/>
      <c r="BI103" s="22"/>
      <c r="BK103" s="3" t="s">
        <v>115</v>
      </c>
      <c r="BN103" s="22"/>
      <c r="BO103" s="22"/>
      <c r="BQ103" s="3" t="s">
        <v>115</v>
      </c>
      <c r="BS103" s="22"/>
      <c r="BT103" s="22"/>
      <c r="BU103" s="22"/>
      <c r="BW103" s="3" t="s">
        <v>115</v>
      </c>
      <c r="CC103" s="3" t="s">
        <v>115</v>
      </c>
      <c r="CF103" s="22"/>
      <c r="CG103" s="22"/>
      <c r="CI103" s="3" t="s">
        <v>116</v>
      </c>
      <c r="CJ103" s="5">
        <v>5</v>
      </c>
      <c r="CK103" s="3" t="s">
        <v>207</v>
      </c>
      <c r="CL103" s="3" t="s">
        <v>208</v>
      </c>
      <c r="CM103" s="3" t="s">
        <v>115</v>
      </c>
      <c r="CN103" s="5">
        <v>500</v>
      </c>
      <c r="CO103" s="5">
        <v>2</v>
      </c>
      <c r="CP103" s="3" t="s">
        <v>117</v>
      </c>
      <c r="CQ103" s="5">
        <v>1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Z103" s="3">
        <v>27745533</v>
      </c>
      <c r="DA103" s="3" t="s">
        <v>2028</v>
      </c>
      <c r="DB103" s="3" t="s">
        <v>559</v>
      </c>
      <c r="DC103" s="3">
        <v>32</v>
      </c>
    </row>
    <row r="104" spans="1:110" x14ac:dyDescent="0.25">
      <c r="A104" s="9" t="s">
        <v>697</v>
      </c>
      <c r="B104" s="3" t="s">
        <v>556</v>
      </c>
      <c r="C104" s="3" t="s">
        <v>557</v>
      </c>
      <c r="D104" s="3" t="s">
        <v>519</v>
      </c>
      <c r="E104" s="3" t="s">
        <v>513</v>
      </c>
      <c r="F104" s="3" t="s">
        <v>145</v>
      </c>
      <c r="G104" s="3">
        <v>30</v>
      </c>
      <c r="H104" s="3" t="s">
        <v>247</v>
      </c>
      <c r="I104" s="3" t="s">
        <v>722</v>
      </c>
      <c r="J104" s="3" t="s">
        <v>514</v>
      </c>
      <c r="K104" s="3" t="s">
        <v>725</v>
      </c>
      <c r="L104" s="3" t="s">
        <v>249</v>
      </c>
      <c r="M104" s="3" t="s">
        <v>114</v>
      </c>
      <c r="N104" s="3" t="s">
        <v>115</v>
      </c>
      <c r="P104" s="22"/>
      <c r="Q104" s="22"/>
      <c r="R104" s="22"/>
      <c r="T104" s="3" t="s">
        <v>115</v>
      </c>
      <c r="V104" s="22"/>
      <c r="X104" s="22"/>
      <c r="Y104" s="22"/>
      <c r="AA104" s="3" t="s">
        <v>115</v>
      </c>
      <c r="AC104" s="22"/>
      <c r="AD104" s="22"/>
      <c r="AE104" s="22"/>
      <c r="AG104" s="3" t="s">
        <v>115</v>
      </c>
      <c r="AI104" s="22"/>
      <c r="AJ104" s="22"/>
      <c r="AK104" s="22"/>
      <c r="AM104" s="3" t="s">
        <v>115</v>
      </c>
      <c r="AP104" s="22"/>
      <c r="AQ104" s="22"/>
      <c r="AS104" s="3" t="s">
        <v>115</v>
      </c>
      <c r="AV104" s="22"/>
      <c r="AW104" s="22"/>
      <c r="AY104" s="3" t="s">
        <v>115</v>
      </c>
      <c r="BA104" s="22"/>
      <c r="BB104" s="22"/>
      <c r="BC104" s="22"/>
      <c r="BE104" s="3" t="s">
        <v>115</v>
      </c>
      <c r="BG104" s="22"/>
      <c r="BH104" s="22"/>
      <c r="BI104" s="22"/>
      <c r="BK104" s="3" t="s">
        <v>115</v>
      </c>
      <c r="BN104" s="22"/>
      <c r="BO104" s="22"/>
      <c r="BQ104" s="3" t="s">
        <v>116</v>
      </c>
      <c r="BR104" s="3" t="s">
        <v>115</v>
      </c>
      <c r="BS104" s="5">
        <v>20</v>
      </c>
      <c r="BT104" s="5">
        <v>3000</v>
      </c>
      <c r="BU104" s="5">
        <v>150</v>
      </c>
      <c r="BV104" s="3" t="s">
        <v>247</v>
      </c>
      <c r="BW104" s="3" t="s">
        <v>116</v>
      </c>
      <c r="BX104" s="3" t="s">
        <v>116</v>
      </c>
      <c r="BZ104" s="5">
        <v>375</v>
      </c>
      <c r="CA104" s="5">
        <v>375</v>
      </c>
      <c r="CB104" s="3" t="s">
        <v>247</v>
      </c>
      <c r="CC104" s="3" t="s">
        <v>116</v>
      </c>
      <c r="CD104" s="3" t="s">
        <v>116</v>
      </c>
      <c r="CF104" s="5">
        <v>375</v>
      </c>
      <c r="CG104" s="5">
        <v>375</v>
      </c>
      <c r="CH104" s="3" t="s">
        <v>247</v>
      </c>
      <c r="CI104" s="3" t="s">
        <v>115</v>
      </c>
      <c r="CJ104" s="22"/>
      <c r="CN104" s="22"/>
      <c r="CO104" s="22"/>
      <c r="CP104" s="3" t="s">
        <v>117</v>
      </c>
      <c r="CQ104" s="5">
        <v>1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Z104" s="3">
        <v>27745535</v>
      </c>
      <c r="DA104" s="3" t="s">
        <v>2030</v>
      </c>
      <c r="DB104" s="3" t="s">
        <v>571</v>
      </c>
      <c r="DC104" s="3">
        <v>33</v>
      </c>
    </row>
    <row r="105" spans="1:110" x14ac:dyDescent="0.25">
      <c r="A105" s="9" t="s">
        <v>698</v>
      </c>
      <c r="B105" s="3" t="s">
        <v>560</v>
      </c>
      <c r="C105" s="3" t="s">
        <v>561</v>
      </c>
      <c r="D105" s="3" t="s">
        <v>519</v>
      </c>
      <c r="E105" s="3" t="s">
        <v>513</v>
      </c>
      <c r="F105" s="3" t="s">
        <v>145</v>
      </c>
      <c r="G105" s="3">
        <v>30</v>
      </c>
      <c r="H105" s="3" t="s">
        <v>247</v>
      </c>
      <c r="I105" s="3" t="s">
        <v>722</v>
      </c>
      <c r="J105" s="3" t="s">
        <v>514</v>
      </c>
      <c r="K105" s="3" t="s">
        <v>725</v>
      </c>
      <c r="L105" s="3" t="s">
        <v>249</v>
      </c>
      <c r="M105" s="3" t="s">
        <v>114</v>
      </c>
      <c r="N105" s="3" t="s">
        <v>115</v>
      </c>
      <c r="P105" s="22"/>
      <c r="Q105" s="22"/>
      <c r="R105" s="22"/>
      <c r="T105" s="3" t="s">
        <v>115</v>
      </c>
      <c r="V105" s="22"/>
      <c r="X105" s="22"/>
      <c r="Y105" s="22"/>
      <c r="AA105" s="3" t="s">
        <v>115</v>
      </c>
      <c r="AC105" s="22"/>
      <c r="AD105" s="22"/>
      <c r="AE105" s="22"/>
      <c r="AG105" s="3" t="s">
        <v>115</v>
      </c>
      <c r="AI105" s="22"/>
      <c r="AJ105" s="22"/>
      <c r="AK105" s="22"/>
      <c r="AM105" s="3" t="s">
        <v>115</v>
      </c>
      <c r="AO105" s="22"/>
      <c r="AP105" s="22"/>
      <c r="AQ105" s="22"/>
      <c r="AS105" s="3" t="s">
        <v>115</v>
      </c>
      <c r="AV105" s="22"/>
      <c r="AW105" s="22"/>
      <c r="AY105" s="3" t="s">
        <v>115</v>
      </c>
      <c r="BA105" s="22"/>
      <c r="BB105" s="22"/>
      <c r="BC105" s="22"/>
      <c r="BE105" s="3" t="s">
        <v>115</v>
      </c>
      <c r="BG105" s="22"/>
      <c r="BH105" s="22"/>
      <c r="BI105" s="22"/>
      <c r="BK105" s="3" t="s">
        <v>115</v>
      </c>
      <c r="BN105" s="22"/>
      <c r="BO105" s="22"/>
      <c r="BQ105" s="3" t="s">
        <v>115</v>
      </c>
      <c r="BS105" s="22"/>
      <c r="BT105" s="22"/>
      <c r="BU105" s="22"/>
      <c r="BW105" s="3" t="s">
        <v>115</v>
      </c>
      <c r="CC105" s="3" t="s">
        <v>115</v>
      </c>
      <c r="CF105" s="22"/>
      <c r="CG105" s="22"/>
      <c r="CI105" s="3" t="s">
        <v>116</v>
      </c>
      <c r="CJ105" s="5">
        <v>5</v>
      </c>
      <c r="CK105" s="3" t="s">
        <v>207</v>
      </c>
      <c r="CL105" s="3" t="s">
        <v>208</v>
      </c>
      <c r="CM105" s="3" t="s">
        <v>115</v>
      </c>
      <c r="CN105" s="5">
        <v>600</v>
      </c>
      <c r="CO105" s="22"/>
      <c r="CP105" s="3" t="s">
        <v>117</v>
      </c>
      <c r="CQ105" s="5">
        <v>1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Z105" s="3">
        <v>27745530</v>
      </c>
      <c r="DA105" s="3" t="s">
        <v>2032</v>
      </c>
      <c r="DB105" s="3" t="s">
        <v>575</v>
      </c>
      <c r="DC105" s="3">
        <v>34</v>
      </c>
    </row>
    <row r="106" spans="1:110" x14ac:dyDescent="0.25">
      <c r="A106" s="9" t="s">
        <v>699</v>
      </c>
      <c r="B106" s="3" t="s">
        <v>564</v>
      </c>
      <c r="C106" s="3" t="s">
        <v>565</v>
      </c>
      <c r="D106" s="3" t="s">
        <v>519</v>
      </c>
      <c r="E106" s="3" t="s">
        <v>513</v>
      </c>
      <c r="F106" s="3" t="s">
        <v>145</v>
      </c>
      <c r="G106" s="3">
        <v>30</v>
      </c>
      <c r="H106" s="3" t="s">
        <v>247</v>
      </c>
      <c r="I106" s="3" t="s">
        <v>722</v>
      </c>
      <c r="J106" s="3" t="s">
        <v>550</v>
      </c>
      <c r="K106" s="3" t="s">
        <v>724</v>
      </c>
      <c r="L106" s="3" t="s">
        <v>249</v>
      </c>
      <c r="M106" s="3" t="s">
        <v>114</v>
      </c>
      <c r="N106" s="3" t="s">
        <v>115</v>
      </c>
      <c r="P106" s="22"/>
      <c r="Q106" s="22"/>
      <c r="R106" s="22"/>
      <c r="T106" s="3" t="s">
        <v>115</v>
      </c>
      <c r="V106" s="22"/>
      <c r="X106" s="22"/>
      <c r="Y106" s="22"/>
      <c r="AA106" s="3" t="s">
        <v>115</v>
      </c>
      <c r="AC106" s="22"/>
      <c r="AD106" s="22"/>
      <c r="AE106" s="22"/>
      <c r="AG106" s="3" t="s">
        <v>115</v>
      </c>
      <c r="AI106" s="22"/>
      <c r="AJ106" s="22"/>
      <c r="AK106" s="22"/>
      <c r="AM106" s="3" t="s">
        <v>115</v>
      </c>
      <c r="AP106" s="22"/>
      <c r="AQ106" s="22"/>
      <c r="AS106" s="3" t="s">
        <v>115</v>
      </c>
      <c r="AV106" s="22"/>
      <c r="AW106" s="22"/>
      <c r="AY106" s="3" t="s">
        <v>115</v>
      </c>
      <c r="BA106" s="22"/>
      <c r="BB106" s="22"/>
      <c r="BC106" s="22"/>
      <c r="BE106" s="3" t="s">
        <v>115</v>
      </c>
      <c r="BG106" s="22"/>
      <c r="BH106" s="22"/>
      <c r="BI106" s="22"/>
      <c r="BK106" s="3" t="s">
        <v>115</v>
      </c>
      <c r="BN106" s="22"/>
      <c r="BO106" s="22"/>
      <c r="BQ106" s="3" t="s">
        <v>116</v>
      </c>
      <c r="BR106" s="3" t="s">
        <v>115</v>
      </c>
      <c r="BS106" s="5">
        <v>20</v>
      </c>
      <c r="BT106" s="5">
        <v>3200</v>
      </c>
      <c r="BU106" s="5">
        <v>160</v>
      </c>
      <c r="BV106" s="3" t="s">
        <v>247</v>
      </c>
      <c r="BW106" s="3" t="s">
        <v>116</v>
      </c>
      <c r="BX106" s="3" t="s">
        <v>116</v>
      </c>
      <c r="BY106" s="22"/>
      <c r="BZ106" s="5">
        <v>370</v>
      </c>
      <c r="CA106" s="5">
        <v>370</v>
      </c>
      <c r="CB106" s="3" t="s">
        <v>247</v>
      </c>
      <c r="CC106" s="3" t="s">
        <v>116</v>
      </c>
      <c r="CD106" s="3" t="s">
        <v>116</v>
      </c>
      <c r="CE106" s="22"/>
      <c r="CF106" s="5">
        <v>370</v>
      </c>
      <c r="CG106" s="5">
        <v>370</v>
      </c>
      <c r="CH106" s="3" t="s">
        <v>247</v>
      </c>
      <c r="CI106" s="3" t="s">
        <v>115</v>
      </c>
      <c r="CJ106" s="22"/>
      <c r="CN106" s="22"/>
      <c r="CO106" s="22"/>
      <c r="CP106" s="3" t="s">
        <v>117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Z106" s="3">
        <v>27745529</v>
      </c>
      <c r="DA106" s="3" t="s">
        <v>2034</v>
      </c>
      <c r="DB106" s="3" t="s">
        <v>583</v>
      </c>
      <c r="DC106" s="3">
        <v>35</v>
      </c>
    </row>
    <row r="107" spans="1:110" x14ac:dyDescent="0.25">
      <c r="A107" s="9" t="s">
        <v>700</v>
      </c>
      <c r="B107" s="3" t="s">
        <v>568</v>
      </c>
      <c r="C107" s="3" t="s">
        <v>569</v>
      </c>
      <c r="D107" s="3" t="s">
        <v>519</v>
      </c>
      <c r="E107" s="3" t="s">
        <v>513</v>
      </c>
      <c r="F107" s="3" t="s">
        <v>145</v>
      </c>
      <c r="G107" s="3">
        <v>30</v>
      </c>
      <c r="H107" s="3" t="s">
        <v>247</v>
      </c>
      <c r="I107" s="3" t="s">
        <v>722</v>
      </c>
      <c r="J107" s="3" t="s">
        <v>550</v>
      </c>
      <c r="K107" s="3" t="s">
        <v>724</v>
      </c>
      <c r="L107" s="3" t="s">
        <v>249</v>
      </c>
      <c r="M107" s="3" t="s">
        <v>114</v>
      </c>
      <c r="N107" s="3" t="s">
        <v>115</v>
      </c>
      <c r="P107" s="22"/>
      <c r="Q107" s="22"/>
      <c r="R107" s="22"/>
      <c r="T107" s="3" t="s">
        <v>115</v>
      </c>
      <c r="V107" s="22"/>
      <c r="X107" s="22"/>
      <c r="Y107" s="22"/>
      <c r="AA107" s="3" t="s">
        <v>115</v>
      </c>
      <c r="AC107" s="22"/>
      <c r="AD107" s="22"/>
      <c r="AE107" s="22"/>
      <c r="AG107" s="3" t="s">
        <v>115</v>
      </c>
      <c r="AI107" s="22"/>
      <c r="AJ107" s="22"/>
      <c r="AK107" s="22"/>
      <c r="AM107" s="3" t="s">
        <v>115</v>
      </c>
      <c r="AP107" s="22"/>
      <c r="AQ107" s="22"/>
      <c r="AS107" s="3" t="s">
        <v>115</v>
      </c>
      <c r="AV107" s="22"/>
      <c r="AW107" s="22"/>
      <c r="AY107" s="3" t="s">
        <v>115</v>
      </c>
      <c r="BA107" s="22"/>
      <c r="BB107" s="22"/>
      <c r="BC107" s="22"/>
      <c r="BE107" s="3" t="s">
        <v>115</v>
      </c>
      <c r="BG107" s="22"/>
      <c r="BH107" s="22"/>
      <c r="BI107" s="22"/>
      <c r="BK107" s="3" t="s">
        <v>115</v>
      </c>
      <c r="BN107" s="22"/>
      <c r="BO107" s="22"/>
      <c r="BQ107" s="3" t="s">
        <v>115</v>
      </c>
      <c r="BS107" s="22"/>
      <c r="BT107" s="22"/>
      <c r="BU107" s="22"/>
      <c r="BW107" s="3" t="s">
        <v>115</v>
      </c>
      <c r="BY107" s="22"/>
      <c r="BZ107" s="22"/>
      <c r="CA107" s="22"/>
      <c r="CC107" s="3" t="s">
        <v>115</v>
      </c>
      <c r="CE107" s="22"/>
      <c r="CF107" s="22"/>
      <c r="CG107" s="22"/>
      <c r="CI107" s="3" t="s">
        <v>116</v>
      </c>
      <c r="CJ107" s="5">
        <v>2</v>
      </c>
      <c r="CK107" s="3" t="s">
        <v>207</v>
      </c>
      <c r="CL107" s="3" t="s">
        <v>208</v>
      </c>
      <c r="CM107" s="3" t="s">
        <v>115</v>
      </c>
      <c r="CN107" s="5">
        <v>1200</v>
      </c>
      <c r="CO107" s="22"/>
      <c r="CP107" s="3" t="s">
        <v>117</v>
      </c>
      <c r="CQ107" s="5">
        <v>1</v>
      </c>
      <c r="CR107" s="5">
        <v>0</v>
      </c>
      <c r="CS107" s="5">
        <v>0</v>
      </c>
      <c r="CT107" s="5">
        <v>0</v>
      </c>
      <c r="CU107" s="5">
        <v>0</v>
      </c>
      <c r="CV107" s="5">
        <v>0</v>
      </c>
      <c r="CW107" s="5">
        <v>0</v>
      </c>
      <c r="CX107" s="5">
        <v>0</v>
      </c>
      <c r="CZ107" s="3">
        <v>27744437</v>
      </c>
      <c r="DA107" s="3" t="s">
        <v>2036</v>
      </c>
      <c r="DB107" s="3" t="s">
        <v>587</v>
      </c>
      <c r="DC107" s="3">
        <v>36</v>
      </c>
    </row>
    <row r="108" spans="1:110" x14ac:dyDescent="0.25">
      <c r="A108" s="9" t="s">
        <v>701</v>
      </c>
      <c r="B108" s="3" t="s">
        <v>572</v>
      </c>
      <c r="C108" s="3" t="s">
        <v>573</v>
      </c>
      <c r="D108" s="3" t="s">
        <v>519</v>
      </c>
      <c r="E108" s="3" t="s">
        <v>513</v>
      </c>
      <c r="F108" s="3" t="s">
        <v>145</v>
      </c>
      <c r="G108" s="3">
        <v>30</v>
      </c>
      <c r="H108" s="3" t="s">
        <v>247</v>
      </c>
      <c r="I108" s="3" t="s">
        <v>722</v>
      </c>
      <c r="J108" s="3" t="s">
        <v>550</v>
      </c>
      <c r="K108" s="3" t="s">
        <v>724</v>
      </c>
      <c r="L108" s="3" t="s">
        <v>249</v>
      </c>
      <c r="M108" s="3" t="s">
        <v>263</v>
      </c>
      <c r="N108" s="3" t="s">
        <v>115</v>
      </c>
      <c r="P108" s="22"/>
      <c r="Q108" s="22"/>
      <c r="R108" s="22"/>
      <c r="T108" s="3" t="s">
        <v>115</v>
      </c>
      <c r="V108" s="22"/>
      <c r="X108" s="22"/>
      <c r="Y108" s="22"/>
      <c r="AA108" s="3" t="s">
        <v>115</v>
      </c>
      <c r="AC108" s="22"/>
      <c r="AD108" s="22"/>
      <c r="AE108" s="22"/>
      <c r="AG108" s="3" t="s">
        <v>115</v>
      </c>
      <c r="AI108" s="22"/>
      <c r="AJ108" s="22"/>
      <c r="AK108" s="22"/>
      <c r="AM108" s="3" t="s">
        <v>115</v>
      </c>
      <c r="AP108" s="22"/>
      <c r="AQ108" s="22"/>
      <c r="AS108" s="3" t="s">
        <v>115</v>
      </c>
      <c r="AV108" s="22"/>
      <c r="AW108" s="22"/>
      <c r="AY108" s="3" t="s">
        <v>115</v>
      </c>
      <c r="BA108" s="22"/>
      <c r="BB108" s="22"/>
      <c r="BC108" s="22"/>
      <c r="BE108" s="3" t="s">
        <v>115</v>
      </c>
      <c r="BG108" s="22"/>
      <c r="BH108" s="22"/>
      <c r="BI108" s="22"/>
      <c r="BK108" s="3" t="s">
        <v>115</v>
      </c>
      <c r="BN108" s="22"/>
      <c r="BO108" s="22"/>
      <c r="BQ108" s="3" t="s">
        <v>115</v>
      </c>
      <c r="BS108" s="22"/>
      <c r="BT108" s="22"/>
      <c r="BU108" s="22"/>
      <c r="BW108" s="3" t="s">
        <v>116</v>
      </c>
      <c r="BX108" s="3" t="s">
        <v>116</v>
      </c>
      <c r="BZ108" s="5">
        <v>370</v>
      </c>
      <c r="CA108" s="5">
        <v>370</v>
      </c>
      <c r="CB108" s="3" t="s">
        <v>247</v>
      </c>
      <c r="CC108" s="3" t="s">
        <v>116</v>
      </c>
      <c r="CD108" s="3" t="s">
        <v>116</v>
      </c>
      <c r="CF108" s="5">
        <v>370</v>
      </c>
      <c r="CG108" s="5">
        <v>370</v>
      </c>
      <c r="CH108" s="3" t="s">
        <v>247</v>
      </c>
      <c r="CI108" s="3" t="s">
        <v>115</v>
      </c>
      <c r="CJ108" s="22"/>
      <c r="CN108" s="22"/>
      <c r="CO108" s="22"/>
      <c r="CP108" s="3" t="s">
        <v>117</v>
      </c>
      <c r="CQ108" s="5">
        <v>1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Z108" s="3">
        <v>27744442</v>
      </c>
      <c r="DA108" s="3" t="s">
        <v>2038</v>
      </c>
      <c r="DB108" s="3" t="s">
        <v>563</v>
      </c>
      <c r="DC108" s="3">
        <v>37</v>
      </c>
    </row>
    <row r="109" spans="1:110" x14ac:dyDescent="0.25">
      <c r="A109" s="9" t="s">
        <v>702</v>
      </c>
      <c r="B109" s="3" t="s">
        <v>576</v>
      </c>
      <c r="C109" s="3" t="s">
        <v>577</v>
      </c>
      <c r="D109" s="3" t="s">
        <v>519</v>
      </c>
      <c r="E109" s="3" t="s">
        <v>513</v>
      </c>
      <c r="F109" s="3" t="s">
        <v>145</v>
      </c>
      <c r="G109" s="3">
        <v>30</v>
      </c>
      <c r="H109" s="3" t="s">
        <v>247</v>
      </c>
      <c r="I109" s="3" t="s">
        <v>722</v>
      </c>
      <c r="J109" s="3" t="s">
        <v>550</v>
      </c>
      <c r="K109" s="3" t="s">
        <v>724</v>
      </c>
      <c r="L109" s="3" t="s">
        <v>249</v>
      </c>
      <c r="M109" s="3" t="s">
        <v>114</v>
      </c>
      <c r="N109" s="3" t="s">
        <v>115</v>
      </c>
      <c r="P109" s="22"/>
      <c r="Q109" s="22"/>
      <c r="R109" s="22"/>
      <c r="T109" s="3" t="s">
        <v>115</v>
      </c>
      <c r="V109" s="22"/>
      <c r="X109" s="22"/>
      <c r="Y109" s="22"/>
      <c r="AA109" s="3" t="s">
        <v>115</v>
      </c>
      <c r="AC109" s="22"/>
      <c r="AD109" s="22"/>
      <c r="AE109" s="22"/>
      <c r="AG109" s="3" t="s">
        <v>115</v>
      </c>
      <c r="AI109" s="22"/>
      <c r="AJ109" s="22"/>
      <c r="AK109" s="22"/>
      <c r="AM109" s="3" t="s">
        <v>115</v>
      </c>
      <c r="AP109" s="22"/>
      <c r="AQ109" s="22"/>
      <c r="AS109" s="3" t="s">
        <v>115</v>
      </c>
      <c r="AV109" s="22"/>
      <c r="AW109" s="22"/>
      <c r="AY109" s="3" t="s">
        <v>115</v>
      </c>
      <c r="BA109" s="22"/>
      <c r="BB109" s="22"/>
      <c r="BC109" s="22"/>
      <c r="BE109" s="3" t="s">
        <v>115</v>
      </c>
      <c r="BG109" s="22"/>
      <c r="BH109" s="22"/>
      <c r="BI109" s="22"/>
      <c r="BK109" s="3" t="s">
        <v>115</v>
      </c>
      <c r="BN109" s="22"/>
      <c r="BO109" s="22"/>
      <c r="BQ109" s="3" t="s">
        <v>115</v>
      </c>
      <c r="BS109" s="22"/>
      <c r="BT109" s="22"/>
      <c r="BU109" s="22"/>
      <c r="BW109" s="3" t="s">
        <v>116</v>
      </c>
      <c r="BX109" s="3" t="s">
        <v>116</v>
      </c>
      <c r="BZ109" s="5">
        <v>370</v>
      </c>
      <c r="CA109" s="5">
        <v>370</v>
      </c>
      <c r="CB109" s="3" t="s">
        <v>247</v>
      </c>
      <c r="CC109" s="3" t="s">
        <v>116</v>
      </c>
      <c r="CD109" s="3" t="s">
        <v>116</v>
      </c>
      <c r="CF109" s="5">
        <v>370</v>
      </c>
      <c r="CG109" s="5">
        <v>370</v>
      </c>
      <c r="CH109" s="3" t="s">
        <v>247</v>
      </c>
      <c r="CI109" s="3" t="s">
        <v>115</v>
      </c>
      <c r="CJ109" s="22"/>
      <c r="CN109" s="22"/>
      <c r="CO109" s="22"/>
      <c r="CP109" s="3" t="s">
        <v>117</v>
      </c>
      <c r="CQ109" s="5">
        <v>1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Z109" s="3">
        <v>27744451</v>
      </c>
      <c r="DA109" s="3" t="s">
        <v>2040</v>
      </c>
      <c r="DB109" s="3" t="s">
        <v>567</v>
      </c>
      <c r="DC109" s="3">
        <v>38</v>
      </c>
    </row>
    <row r="110" spans="1:110" x14ac:dyDescent="0.25">
      <c r="A110" s="9" t="s">
        <v>703</v>
      </c>
      <c r="B110" s="22" t="s">
        <v>580</v>
      </c>
      <c r="C110" s="22" t="s">
        <v>581</v>
      </c>
      <c r="D110" s="22" t="s">
        <v>519</v>
      </c>
      <c r="E110" s="22" t="s">
        <v>513</v>
      </c>
      <c r="F110" s="22" t="s">
        <v>145</v>
      </c>
      <c r="G110" s="3">
        <v>30</v>
      </c>
      <c r="H110" s="22" t="s">
        <v>247</v>
      </c>
      <c r="I110" s="3" t="s">
        <v>722</v>
      </c>
      <c r="J110" s="22" t="s">
        <v>550</v>
      </c>
      <c r="K110" s="3" t="s">
        <v>724</v>
      </c>
      <c r="L110" s="22" t="s">
        <v>249</v>
      </c>
      <c r="M110" s="22" t="s">
        <v>114</v>
      </c>
      <c r="N110" s="22" t="s">
        <v>115</v>
      </c>
      <c r="O110" s="22"/>
      <c r="P110" s="22"/>
      <c r="Q110" s="22"/>
      <c r="R110" s="22"/>
      <c r="S110" s="22"/>
      <c r="T110" s="22" t="s">
        <v>115</v>
      </c>
      <c r="U110" s="22"/>
      <c r="V110" s="22"/>
      <c r="W110" s="22"/>
      <c r="X110" s="22"/>
      <c r="Y110" s="22"/>
      <c r="Z110" s="22"/>
      <c r="AA110" s="22" t="s">
        <v>115</v>
      </c>
      <c r="AB110" s="22"/>
      <c r="AC110" s="22"/>
      <c r="AD110" s="22"/>
      <c r="AE110" s="22"/>
      <c r="AF110" s="22"/>
      <c r="AG110" s="22" t="s">
        <v>115</v>
      </c>
      <c r="AH110" s="22"/>
      <c r="AI110" s="22"/>
      <c r="AJ110" s="22"/>
      <c r="AK110" s="22"/>
      <c r="AL110" s="22"/>
      <c r="AM110" s="22" t="s">
        <v>115</v>
      </c>
      <c r="AN110" s="22"/>
      <c r="AO110" s="22"/>
      <c r="AP110" s="22"/>
      <c r="AQ110" s="22"/>
      <c r="AR110" s="22"/>
      <c r="AS110" s="22" t="s">
        <v>115</v>
      </c>
      <c r="AT110" s="22"/>
      <c r="AU110" s="22"/>
      <c r="AV110" s="22"/>
      <c r="AW110" s="22"/>
      <c r="AX110" s="22"/>
      <c r="AY110" s="22" t="s">
        <v>115</v>
      </c>
      <c r="AZ110" s="22"/>
      <c r="BA110" s="22"/>
      <c r="BB110" s="22"/>
      <c r="BC110" s="22"/>
      <c r="BD110" s="22"/>
      <c r="BE110" s="22" t="s">
        <v>115</v>
      </c>
      <c r="BF110" s="22"/>
      <c r="BG110" s="22"/>
      <c r="BH110" s="22"/>
      <c r="BI110" s="22"/>
      <c r="BJ110" s="22"/>
      <c r="BK110" s="22" t="s">
        <v>115</v>
      </c>
      <c r="BL110" s="22"/>
      <c r="BM110" s="22"/>
      <c r="BN110" s="22"/>
      <c r="BO110" s="22"/>
      <c r="BP110" s="22"/>
      <c r="BQ110" s="22" t="s">
        <v>115</v>
      </c>
      <c r="BR110" s="22"/>
      <c r="BS110" s="22"/>
      <c r="BT110" s="22"/>
      <c r="BU110" s="22"/>
      <c r="BV110" s="22"/>
      <c r="BW110" s="22" t="s">
        <v>116</v>
      </c>
      <c r="BX110" s="22" t="s">
        <v>116</v>
      </c>
      <c r="BY110" s="22"/>
      <c r="BZ110" s="5">
        <v>370</v>
      </c>
      <c r="CA110" s="5">
        <v>370</v>
      </c>
      <c r="CB110" s="22" t="s">
        <v>247</v>
      </c>
      <c r="CC110" s="22" t="s">
        <v>116</v>
      </c>
      <c r="CD110" s="22" t="s">
        <v>116</v>
      </c>
      <c r="CE110" s="22"/>
      <c r="CF110" s="5">
        <v>370</v>
      </c>
      <c r="CG110" s="5">
        <v>370</v>
      </c>
      <c r="CH110" s="22" t="s">
        <v>247</v>
      </c>
      <c r="CI110" s="22" t="s">
        <v>115</v>
      </c>
      <c r="CJ110" s="22"/>
      <c r="CK110" s="22"/>
      <c r="CL110" s="22"/>
      <c r="CM110" s="22"/>
      <c r="CN110" s="22"/>
      <c r="CO110" s="22"/>
      <c r="CP110" s="22" t="s">
        <v>117</v>
      </c>
      <c r="CQ110" s="5">
        <v>1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22"/>
      <c r="CZ110" s="3">
        <v>26874612</v>
      </c>
      <c r="DA110" s="3" t="s">
        <v>551</v>
      </c>
      <c r="DB110" s="3" t="s">
        <v>579</v>
      </c>
      <c r="DC110" s="3">
        <v>103</v>
      </c>
    </row>
    <row r="111" spans="1:110" customFormat="1" x14ac:dyDescent="0.25">
      <c r="A111" s="9" t="s">
        <v>704</v>
      </c>
      <c r="B111" s="22" t="s">
        <v>584</v>
      </c>
      <c r="C111" s="22" t="s">
        <v>585</v>
      </c>
      <c r="D111" s="22" t="s">
        <v>519</v>
      </c>
      <c r="E111" s="22" t="s">
        <v>513</v>
      </c>
      <c r="F111" s="22" t="s">
        <v>145</v>
      </c>
      <c r="G111" s="3">
        <v>30</v>
      </c>
      <c r="H111" s="22" t="s">
        <v>247</v>
      </c>
      <c r="I111" s="3" t="s">
        <v>722</v>
      </c>
      <c r="J111" s="22" t="s">
        <v>550</v>
      </c>
      <c r="K111" s="3" t="s">
        <v>724</v>
      </c>
      <c r="L111" s="22" t="s">
        <v>249</v>
      </c>
      <c r="M111" s="22" t="s">
        <v>114</v>
      </c>
      <c r="N111" s="22" t="s">
        <v>115</v>
      </c>
      <c r="O111" s="22"/>
      <c r="P111" s="22"/>
      <c r="Q111" s="22"/>
      <c r="R111" s="22"/>
      <c r="S111" s="22"/>
      <c r="T111" s="22" t="s">
        <v>115</v>
      </c>
      <c r="U111" s="22"/>
      <c r="V111" s="22"/>
      <c r="W111" s="22"/>
      <c r="X111" s="22"/>
      <c r="Y111" s="22"/>
      <c r="Z111" s="22"/>
      <c r="AA111" s="22" t="s">
        <v>115</v>
      </c>
      <c r="AB111" s="22"/>
      <c r="AC111" s="22"/>
      <c r="AD111" s="22"/>
      <c r="AE111" s="22"/>
      <c r="AF111" s="22"/>
      <c r="AG111" s="22" t="s">
        <v>115</v>
      </c>
      <c r="AH111" s="22"/>
      <c r="AI111" s="22"/>
      <c r="AJ111" s="22"/>
      <c r="AK111" s="22"/>
      <c r="AL111" s="22"/>
      <c r="AM111" s="22" t="s">
        <v>115</v>
      </c>
      <c r="AN111" s="22"/>
      <c r="AO111" s="22"/>
      <c r="AP111" s="22"/>
      <c r="AQ111" s="22"/>
      <c r="AR111" s="22"/>
      <c r="AS111" s="22" t="s">
        <v>115</v>
      </c>
      <c r="AT111" s="22"/>
      <c r="AU111" s="22"/>
      <c r="AV111" s="22"/>
      <c r="AW111" s="22"/>
      <c r="AX111" s="22"/>
      <c r="AY111" s="22" t="s">
        <v>115</v>
      </c>
      <c r="AZ111" s="22"/>
      <c r="BA111" s="22"/>
      <c r="BB111" s="22"/>
      <c r="BC111" s="22"/>
      <c r="BD111" s="22"/>
      <c r="BE111" s="22" t="s">
        <v>115</v>
      </c>
      <c r="BF111" s="22"/>
      <c r="BG111" s="22"/>
      <c r="BH111" s="22"/>
      <c r="BI111" s="22"/>
      <c r="BJ111" s="22"/>
      <c r="BK111" s="22" t="s">
        <v>115</v>
      </c>
      <c r="BL111" s="22"/>
      <c r="BM111" s="22"/>
      <c r="BN111" s="22"/>
      <c r="BO111" s="22"/>
      <c r="BP111" s="22"/>
      <c r="BQ111" s="22" t="s">
        <v>115</v>
      </c>
      <c r="BR111" s="22"/>
      <c r="BS111" s="22"/>
      <c r="BT111" s="22"/>
      <c r="BU111" s="22"/>
      <c r="BV111" s="22"/>
      <c r="BW111" s="22" t="s">
        <v>115</v>
      </c>
      <c r="BX111" s="22"/>
      <c r="BY111" s="22"/>
      <c r="BZ111" s="22"/>
      <c r="CA111" s="22"/>
      <c r="CB111" s="22"/>
      <c r="CC111" s="22" t="s">
        <v>115</v>
      </c>
      <c r="CD111" s="22"/>
      <c r="CE111" s="22"/>
      <c r="CF111" s="22"/>
      <c r="CG111" s="22"/>
      <c r="CH111" s="22"/>
      <c r="CI111" s="22" t="s">
        <v>116</v>
      </c>
      <c r="CJ111" s="5">
        <v>5</v>
      </c>
      <c r="CK111" s="22" t="s">
        <v>207</v>
      </c>
      <c r="CL111" s="22" t="s">
        <v>208</v>
      </c>
      <c r="CM111" s="22" t="s">
        <v>115</v>
      </c>
      <c r="CN111" s="5">
        <v>1500</v>
      </c>
      <c r="CO111" s="22"/>
      <c r="CP111" s="22" t="s">
        <v>117</v>
      </c>
      <c r="CQ111" s="5">
        <v>1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22"/>
      <c r="CZ111" s="3">
        <v>26874619</v>
      </c>
      <c r="DA111" s="3" t="s">
        <v>562</v>
      </c>
      <c r="DB111" s="3" t="s">
        <v>555</v>
      </c>
      <c r="DC111" s="3">
        <v>106</v>
      </c>
      <c r="DD111" s="3"/>
      <c r="DE111" s="3"/>
      <c r="DF111" s="3"/>
    </row>
    <row r="112" spans="1:110" customFormat="1" x14ac:dyDescent="0.25">
      <c r="A112" s="9" t="s">
        <v>705</v>
      </c>
      <c r="B112" s="3" t="s">
        <v>732</v>
      </c>
      <c r="C112" s="3" t="s">
        <v>733</v>
      </c>
      <c r="D112" s="3" t="s">
        <v>734</v>
      </c>
      <c r="E112" s="3" t="s">
        <v>735</v>
      </c>
      <c r="F112" s="3" t="s">
        <v>238</v>
      </c>
      <c r="G112" s="3">
        <v>30</v>
      </c>
      <c r="H112" s="3" t="s">
        <v>334</v>
      </c>
      <c r="I112" s="3" t="s">
        <v>719</v>
      </c>
      <c r="J112" s="3" t="s">
        <v>736</v>
      </c>
      <c r="K112" s="3" t="s">
        <v>783</v>
      </c>
      <c r="L112" s="3" t="s">
        <v>209</v>
      </c>
      <c r="M112" s="3" t="s">
        <v>114</v>
      </c>
      <c r="N112" s="3" t="s">
        <v>116</v>
      </c>
      <c r="O112" s="3" t="s">
        <v>116</v>
      </c>
      <c r="P112" s="22"/>
      <c r="Q112" s="5">
        <v>200</v>
      </c>
      <c r="R112" s="5">
        <v>200</v>
      </c>
      <c r="S112" s="3" t="s">
        <v>334</v>
      </c>
      <c r="T112" s="3" t="s">
        <v>116</v>
      </c>
      <c r="U112" s="3" t="s">
        <v>116</v>
      </c>
      <c r="V112" s="22"/>
      <c r="W112" s="3" t="s">
        <v>127</v>
      </c>
      <c r="X112" s="5">
        <v>600</v>
      </c>
      <c r="Y112" s="5">
        <v>600</v>
      </c>
      <c r="Z112" s="3" t="s">
        <v>334</v>
      </c>
      <c r="AA112" s="3" t="s">
        <v>116</v>
      </c>
      <c r="AB112" s="3" t="s">
        <v>115</v>
      </c>
      <c r="AC112" s="5">
        <v>0.75</v>
      </c>
      <c r="AD112" s="5">
        <v>400</v>
      </c>
      <c r="AE112" s="6">
        <f>AD112/AC112*1</f>
        <v>533.33333333333337</v>
      </c>
      <c r="AF112" s="3" t="s">
        <v>209</v>
      </c>
      <c r="AG112" s="3" t="s">
        <v>116</v>
      </c>
      <c r="AH112" s="3" t="s">
        <v>116</v>
      </c>
      <c r="AI112" s="22"/>
      <c r="AJ112" s="5">
        <v>300</v>
      </c>
      <c r="AK112" s="5">
        <v>300</v>
      </c>
      <c r="AL112" s="3" t="s">
        <v>334</v>
      </c>
      <c r="AM112" s="3" t="s">
        <v>116</v>
      </c>
      <c r="AN112" s="3" t="s">
        <v>116</v>
      </c>
      <c r="AO112" s="3"/>
      <c r="AP112" s="5">
        <v>100</v>
      </c>
      <c r="AQ112" s="5">
        <v>100</v>
      </c>
      <c r="AR112" s="3" t="s">
        <v>334</v>
      </c>
      <c r="AS112" s="3" t="s">
        <v>116</v>
      </c>
      <c r="AT112" s="3" t="s">
        <v>116</v>
      </c>
      <c r="AU112" s="3"/>
      <c r="AV112" s="5">
        <v>120</v>
      </c>
      <c r="AW112" s="5">
        <v>120</v>
      </c>
      <c r="AX112" s="3" t="s">
        <v>209</v>
      </c>
      <c r="AY112" s="3" t="s">
        <v>116</v>
      </c>
      <c r="AZ112" s="3" t="s">
        <v>116</v>
      </c>
      <c r="BA112" s="5">
        <v>1</v>
      </c>
      <c r="BB112" s="5">
        <v>120</v>
      </c>
      <c r="BC112" s="5">
        <v>120</v>
      </c>
      <c r="BD112" s="3" t="s">
        <v>334</v>
      </c>
      <c r="BE112" s="3" t="s">
        <v>116</v>
      </c>
      <c r="BF112" s="3" t="s">
        <v>115</v>
      </c>
      <c r="BG112" s="5">
        <v>110</v>
      </c>
      <c r="BH112" s="5">
        <v>100</v>
      </c>
      <c r="BI112" s="6">
        <v>90.909090909090907</v>
      </c>
      <c r="BJ112" s="3" t="s">
        <v>334</v>
      </c>
      <c r="BK112" s="3" t="s">
        <v>116</v>
      </c>
      <c r="BL112" s="3" t="s">
        <v>116</v>
      </c>
      <c r="BM112" s="3"/>
      <c r="BN112" s="5">
        <v>320</v>
      </c>
      <c r="BO112" s="5">
        <v>320</v>
      </c>
      <c r="BP112" s="3" t="s">
        <v>334</v>
      </c>
      <c r="BQ112" s="3" t="s">
        <v>115</v>
      </c>
      <c r="BR112" s="3"/>
      <c r="BS112" s="3"/>
      <c r="BT112" s="3"/>
      <c r="BU112" s="3"/>
      <c r="BV112" s="3"/>
      <c r="BW112" s="3" t="s">
        <v>116</v>
      </c>
      <c r="BX112" s="3" t="s">
        <v>116</v>
      </c>
      <c r="BY112" s="3"/>
      <c r="BZ112" s="5">
        <v>380</v>
      </c>
      <c r="CA112" s="5">
        <v>380</v>
      </c>
      <c r="CB112" s="3" t="s">
        <v>334</v>
      </c>
      <c r="CC112" s="3" t="s">
        <v>116</v>
      </c>
      <c r="CD112" s="3" t="s">
        <v>116</v>
      </c>
      <c r="CE112" s="3"/>
      <c r="CF112" s="5">
        <v>375</v>
      </c>
      <c r="CG112" s="5">
        <v>375</v>
      </c>
      <c r="CH112" s="3" t="s">
        <v>334</v>
      </c>
      <c r="CI112" s="3" t="s">
        <v>116</v>
      </c>
      <c r="CJ112" s="5">
        <v>6.5</v>
      </c>
      <c r="CK112" s="3" t="s">
        <v>209</v>
      </c>
      <c r="CL112" s="3" t="s">
        <v>208</v>
      </c>
      <c r="CM112" s="3"/>
      <c r="CN112" s="5">
        <v>1500</v>
      </c>
      <c r="CO112" s="22"/>
      <c r="CP112" s="3" t="s">
        <v>117</v>
      </c>
      <c r="CQ112" s="5">
        <v>1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3"/>
      <c r="CZ112" s="3">
        <v>26874621</v>
      </c>
      <c r="DA112" s="3" t="s">
        <v>566</v>
      </c>
      <c r="DB112" s="3" t="s">
        <v>559</v>
      </c>
      <c r="DC112" s="3">
        <v>107</v>
      </c>
      <c r="DD112" s="3"/>
      <c r="DE112" s="3"/>
      <c r="DF112" s="3"/>
    </row>
    <row r="113" spans="1:110" customFormat="1" x14ac:dyDescent="0.25">
      <c r="A113" s="9" t="s">
        <v>706</v>
      </c>
      <c r="B113" s="3" t="s">
        <v>739</v>
      </c>
      <c r="C113" s="3" t="s">
        <v>740</v>
      </c>
      <c r="D113" s="3" t="s">
        <v>734</v>
      </c>
      <c r="E113" s="3" t="s">
        <v>735</v>
      </c>
      <c r="F113" s="3" t="s">
        <v>238</v>
      </c>
      <c r="G113" s="3">
        <v>30</v>
      </c>
      <c r="H113" s="3" t="s">
        <v>334</v>
      </c>
      <c r="I113" s="3" t="s">
        <v>719</v>
      </c>
      <c r="J113" s="3" t="s">
        <v>736</v>
      </c>
      <c r="K113" s="3" t="s">
        <v>783</v>
      </c>
      <c r="L113" s="3" t="s">
        <v>209</v>
      </c>
      <c r="M113" s="3" t="s">
        <v>114</v>
      </c>
      <c r="N113" s="3" t="s">
        <v>116</v>
      </c>
      <c r="O113" s="3" t="s">
        <v>116</v>
      </c>
      <c r="P113" s="3"/>
      <c r="Q113" s="5">
        <v>200</v>
      </c>
      <c r="R113" s="5">
        <v>200</v>
      </c>
      <c r="S113" s="3" t="s">
        <v>334</v>
      </c>
      <c r="T113" s="3" t="s">
        <v>116</v>
      </c>
      <c r="U113" s="3" t="s">
        <v>116</v>
      </c>
      <c r="V113" s="22"/>
      <c r="W113" s="3" t="s">
        <v>127</v>
      </c>
      <c r="X113" s="5">
        <v>600</v>
      </c>
      <c r="Y113" s="5">
        <v>600</v>
      </c>
      <c r="Z113" s="3" t="s">
        <v>334</v>
      </c>
      <c r="AA113" s="3" t="s">
        <v>116</v>
      </c>
      <c r="AB113" s="3" t="s">
        <v>116</v>
      </c>
      <c r="AC113" s="22"/>
      <c r="AD113" s="5">
        <v>550</v>
      </c>
      <c r="AE113" s="5">
        <v>550</v>
      </c>
      <c r="AF113" s="3" t="s">
        <v>334</v>
      </c>
      <c r="AG113" s="3" t="s">
        <v>116</v>
      </c>
      <c r="AH113" s="3" t="s">
        <v>116</v>
      </c>
      <c r="AI113" s="3"/>
      <c r="AJ113" s="5">
        <v>230</v>
      </c>
      <c r="AK113" s="5">
        <v>230</v>
      </c>
      <c r="AL113" s="3" t="s">
        <v>334</v>
      </c>
      <c r="AM113" s="3" t="s">
        <v>116</v>
      </c>
      <c r="AN113" s="3" t="s">
        <v>116</v>
      </c>
      <c r="AO113" s="3"/>
      <c r="AP113" s="5">
        <v>120</v>
      </c>
      <c r="AQ113" s="5">
        <v>120</v>
      </c>
      <c r="AR113" s="3" t="s">
        <v>334</v>
      </c>
      <c r="AS113" s="3" t="s">
        <v>116</v>
      </c>
      <c r="AT113" s="3" t="s">
        <v>116</v>
      </c>
      <c r="AU113" s="3"/>
      <c r="AV113" s="5">
        <v>100</v>
      </c>
      <c r="AW113" s="5">
        <v>100</v>
      </c>
      <c r="AX113" s="3" t="s">
        <v>334</v>
      </c>
      <c r="AY113" s="3" t="s">
        <v>116</v>
      </c>
      <c r="AZ113" s="3" t="s">
        <v>116</v>
      </c>
      <c r="BA113" s="5">
        <v>1</v>
      </c>
      <c r="BB113" s="5">
        <v>120</v>
      </c>
      <c r="BC113" s="5">
        <v>120</v>
      </c>
      <c r="BD113" s="3" t="s">
        <v>334</v>
      </c>
      <c r="BE113" s="3" t="s">
        <v>116</v>
      </c>
      <c r="BF113" s="3" t="s">
        <v>115</v>
      </c>
      <c r="BG113" s="5">
        <v>110</v>
      </c>
      <c r="BH113" s="5">
        <v>100</v>
      </c>
      <c r="BI113" s="6">
        <v>90.909090909090907</v>
      </c>
      <c r="BJ113" s="3" t="s">
        <v>334</v>
      </c>
      <c r="BK113" s="3" t="s">
        <v>116</v>
      </c>
      <c r="BL113" s="3" t="s">
        <v>116</v>
      </c>
      <c r="BM113" s="3"/>
      <c r="BN113" s="5">
        <v>350</v>
      </c>
      <c r="BO113" s="5">
        <v>350</v>
      </c>
      <c r="BP113" s="3" t="s">
        <v>334</v>
      </c>
      <c r="BQ113" s="3" t="s">
        <v>115</v>
      </c>
      <c r="BR113" s="3"/>
      <c r="BS113" s="3"/>
      <c r="BT113" s="22"/>
      <c r="BU113" s="22"/>
      <c r="BV113" s="3"/>
      <c r="BW113" s="3" t="s">
        <v>115</v>
      </c>
      <c r="BX113" s="3"/>
      <c r="BY113" s="3"/>
      <c r="BZ113" s="22"/>
      <c r="CA113" s="22"/>
      <c r="CB113" s="3"/>
      <c r="CC113" s="3" t="s">
        <v>116</v>
      </c>
      <c r="CD113" s="3" t="s">
        <v>116</v>
      </c>
      <c r="CE113" s="3"/>
      <c r="CF113" s="5">
        <v>375</v>
      </c>
      <c r="CG113" s="5">
        <v>375</v>
      </c>
      <c r="CH113" s="3" t="s">
        <v>334</v>
      </c>
      <c r="CI113" s="3" t="s">
        <v>116</v>
      </c>
      <c r="CJ113" s="5">
        <v>6.5</v>
      </c>
      <c r="CK113" s="3" t="s">
        <v>209</v>
      </c>
      <c r="CL113" s="3" t="s">
        <v>208</v>
      </c>
      <c r="CM113" s="3"/>
      <c r="CN113" s="5">
        <v>1500</v>
      </c>
      <c r="CO113" s="3"/>
      <c r="CP113" s="3" t="s">
        <v>117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3"/>
      <c r="CZ113" s="3">
        <v>26874626</v>
      </c>
      <c r="DA113" s="3" t="s">
        <v>578</v>
      </c>
      <c r="DB113" s="3" t="s">
        <v>571</v>
      </c>
      <c r="DC113" s="3">
        <v>110</v>
      </c>
      <c r="DD113" s="3"/>
      <c r="DE113" s="3"/>
      <c r="DF113" s="3"/>
    </row>
    <row r="114" spans="1:110" customFormat="1" x14ac:dyDescent="0.25">
      <c r="A114" s="9" t="s">
        <v>774</v>
      </c>
      <c r="B114" s="3" t="s">
        <v>743</v>
      </c>
      <c r="C114" s="3" t="s">
        <v>744</v>
      </c>
      <c r="D114" s="3" t="s">
        <v>734</v>
      </c>
      <c r="E114" s="3" t="s">
        <v>735</v>
      </c>
      <c r="F114" s="3" t="s">
        <v>238</v>
      </c>
      <c r="G114" s="3">
        <v>30</v>
      </c>
      <c r="H114" s="3" t="s">
        <v>334</v>
      </c>
      <c r="I114" s="3" t="s">
        <v>719</v>
      </c>
      <c r="J114" s="3" t="s">
        <v>736</v>
      </c>
      <c r="K114" s="3" t="s">
        <v>783</v>
      </c>
      <c r="L114" s="3" t="s">
        <v>209</v>
      </c>
      <c r="M114" s="3" t="s">
        <v>263</v>
      </c>
      <c r="N114" s="3" t="s">
        <v>116</v>
      </c>
      <c r="O114" s="3" t="s">
        <v>116</v>
      </c>
      <c r="P114" s="22"/>
      <c r="Q114" s="5">
        <v>220</v>
      </c>
      <c r="R114" s="5">
        <v>220</v>
      </c>
      <c r="S114" s="3" t="s">
        <v>334</v>
      </c>
      <c r="T114" s="3" t="s">
        <v>116</v>
      </c>
      <c r="U114" s="3" t="s">
        <v>116</v>
      </c>
      <c r="V114" s="22"/>
      <c r="W114" s="3" t="s">
        <v>127</v>
      </c>
      <c r="X114" s="5">
        <v>580</v>
      </c>
      <c r="Y114" s="5">
        <v>580</v>
      </c>
      <c r="Z114" s="3" t="s">
        <v>334</v>
      </c>
      <c r="AA114" s="3" t="s">
        <v>116</v>
      </c>
      <c r="AB114" s="3" t="s">
        <v>116</v>
      </c>
      <c r="AC114" s="22"/>
      <c r="AD114" s="5">
        <v>550</v>
      </c>
      <c r="AE114" s="5">
        <v>550</v>
      </c>
      <c r="AF114" s="3" t="s">
        <v>334</v>
      </c>
      <c r="AG114" s="3" t="s">
        <v>116</v>
      </c>
      <c r="AH114" s="3" t="s">
        <v>116</v>
      </c>
      <c r="AI114" s="22"/>
      <c r="AJ114" s="5">
        <v>300</v>
      </c>
      <c r="AK114" s="5">
        <v>300</v>
      </c>
      <c r="AL114" s="3" t="s">
        <v>334</v>
      </c>
      <c r="AM114" s="3" t="s">
        <v>116</v>
      </c>
      <c r="AN114" s="3" t="s">
        <v>116</v>
      </c>
      <c r="AO114" s="22"/>
      <c r="AP114" s="5">
        <v>120</v>
      </c>
      <c r="AQ114" s="5">
        <v>120</v>
      </c>
      <c r="AR114" s="3" t="s">
        <v>334</v>
      </c>
      <c r="AS114" s="3" t="s">
        <v>115</v>
      </c>
      <c r="AT114" s="3"/>
      <c r="AU114" s="3"/>
      <c r="AV114" s="22"/>
      <c r="AW114" s="22"/>
      <c r="AX114" s="3"/>
      <c r="AY114" s="3" t="s">
        <v>116</v>
      </c>
      <c r="AZ114" s="3" t="s">
        <v>116</v>
      </c>
      <c r="BA114" s="5">
        <v>1</v>
      </c>
      <c r="BB114" s="5">
        <v>125</v>
      </c>
      <c r="BC114" s="5">
        <v>125</v>
      </c>
      <c r="BD114" s="3" t="s">
        <v>334</v>
      </c>
      <c r="BE114" s="3" t="s">
        <v>116</v>
      </c>
      <c r="BF114" s="3" t="s">
        <v>115</v>
      </c>
      <c r="BG114" s="5">
        <v>110</v>
      </c>
      <c r="BH114" s="5">
        <v>100</v>
      </c>
      <c r="BI114" s="6">
        <v>90.909090909090907</v>
      </c>
      <c r="BJ114" s="3" t="s">
        <v>247</v>
      </c>
      <c r="BK114" s="3" t="s">
        <v>116</v>
      </c>
      <c r="BL114" s="3" t="s">
        <v>116</v>
      </c>
      <c r="BM114" s="3"/>
      <c r="BN114" s="5">
        <v>320</v>
      </c>
      <c r="BO114" s="5">
        <v>320</v>
      </c>
      <c r="BP114" s="3" t="s">
        <v>209</v>
      </c>
      <c r="BQ114" s="3" t="s">
        <v>115</v>
      </c>
      <c r="BR114" s="3"/>
      <c r="BS114" s="22"/>
      <c r="BT114" s="22"/>
      <c r="BU114" s="3"/>
      <c r="BV114" s="3"/>
      <c r="BW114" s="3" t="s">
        <v>115</v>
      </c>
      <c r="BX114" s="3"/>
      <c r="BY114" s="3"/>
      <c r="BZ114" s="22"/>
      <c r="CA114" s="22"/>
      <c r="CB114" s="3"/>
      <c r="CC114" s="3" t="s">
        <v>116</v>
      </c>
      <c r="CD114" s="3" t="s">
        <v>116</v>
      </c>
      <c r="CE114" s="3"/>
      <c r="CF114" s="5">
        <v>375</v>
      </c>
      <c r="CG114" s="5">
        <v>375</v>
      </c>
      <c r="CH114" s="3" t="s">
        <v>247</v>
      </c>
      <c r="CI114" s="3" t="s">
        <v>116</v>
      </c>
      <c r="CJ114" s="5">
        <v>1</v>
      </c>
      <c r="CK114" s="3" t="s">
        <v>207</v>
      </c>
      <c r="CL114" s="3" t="s">
        <v>208</v>
      </c>
      <c r="CM114" s="3" t="s">
        <v>115</v>
      </c>
      <c r="CN114" s="5">
        <v>1500</v>
      </c>
      <c r="CO114" s="22"/>
      <c r="CP114" s="3" t="s">
        <v>117</v>
      </c>
      <c r="CQ114" s="5">
        <v>1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3"/>
      <c r="CZ114" s="3">
        <v>26874613</v>
      </c>
      <c r="DA114" s="3" t="s">
        <v>554</v>
      </c>
      <c r="DB114" s="3" t="s">
        <v>575</v>
      </c>
      <c r="DC114" s="3">
        <v>104</v>
      </c>
      <c r="DD114" s="3"/>
      <c r="DE114" s="3"/>
      <c r="DF114" s="3"/>
    </row>
    <row r="115" spans="1:110" customFormat="1" x14ac:dyDescent="0.25">
      <c r="A115" s="9" t="s">
        <v>775</v>
      </c>
      <c r="B115" s="3" t="s">
        <v>747</v>
      </c>
      <c r="C115" s="3" t="s">
        <v>748</v>
      </c>
      <c r="D115" s="3" t="s">
        <v>734</v>
      </c>
      <c r="E115" s="3" t="s">
        <v>735</v>
      </c>
      <c r="F115" s="3" t="s">
        <v>238</v>
      </c>
      <c r="G115" s="3">
        <v>30</v>
      </c>
      <c r="H115" s="3" t="s">
        <v>247</v>
      </c>
      <c r="I115" s="3" t="s">
        <v>722</v>
      </c>
      <c r="J115" s="3" t="s">
        <v>749</v>
      </c>
      <c r="K115" s="3" t="s">
        <v>784</v>
      </c>
      <c r="L115" s="3" t="s">
        <v>209</v>
      </c>
      <c r="M115" s="3" t="s">
        <v>263</v>
      </c>
      <c r="N115" s="3" t="s">
        <v>116</v>
      </c>
      <c r="O115" s="3" t="s">
        <v>116</v>
      </c>
      <c r="P115" s="22"/>
      <c r="Q115" s="5">
        <v>220</v>
      </c>
      <c r="R115" s="5">
        <v>220</v>
      </c>
      <c r="S115" s="3" t="s">
        <v>247</v>
      </c>
      <c r="T115" s="3" t="s">
        <v>116</v>
      </c>
      <c r="U115" s="3" t="s">
        <v>116</v>
      </c>
      <c r="V115" s="5">
        <v>400</v>
      </c>
      <c r="W115" s="3" t="s">
        <v>127</v>
      </c>
      <c r="X115" s="5">
        <v>200</v>
      </c>
      <c r="Y115" s="5">
        <v>500</v>
      </c>
      <c r="Z115" s="3" t="s">
        <v>247</v>
      </c>
      <c r="AA115" s="3" t="s">
        <v>116</v>
      </c>
      <c r="AB115" s="3" t="s">
        <v>116</v>
      </c>
      <c r="AC115" s="22"/>
      <c r="AD115" s="5">
        <v>350</v>
      </c>
      <c r="AE115" s="5">
        <v>350</v>
      </c>
      <c r="AF115" s="3" t="s">
        <v>247</v>
      </c>
      <c r="AG115" s="3" t="s">
        <v>116</v>
      </c>
      <c r="AH115" s="3" t="s">
        <v>116</v>
      </c>
      <c r="AI115" s="22"/>
      <c r="AJ115" s="5">
        <v>320</v>
      </c>
      <c r="AK115" s="5">
        <v>320</v>
      </c>
      <c r="AL115" s="3" t="s">
        <v>247</v>
      </c>
      <c r="AM115" s="3" t="s">
        <v>116</v>
      </c>
      <c r="AN115" s="3" t="s">
        <v>116</v>
      </c>
      <c r="AO115" s="3"/>
      <c r="AP115" s="5">
        <v>150</v>
      </c>
      <c r="AQ115" s="5">
        <v>150</v>
      </c>
      <c r="AR115" s="3" t="s">
        <v>209</v>
      </c>
      <c r="AS115" s="3" t="s">
        <v>116</v>
      </c>
      <c r="AT115" s="3" t="s">
        <v>116</v>
      </c>
      <c r="AU115" s="3"/>
      <c r="AV115" s="5">
        <v>120</v>
      </c>
      <c r="AW115" s="5">
        <v>120</v>
      </c>
      <c r="AX115" s="3" t="s">
        <v>247</v>
      </c>
      <c r="AY115" s="3" t="s">
        <v>116</v>
      </c>
      <c r="AZ115" s="3" t="s">
        <v>116</v>
      </c>
      <c r="BA115" s="5">
        <v>1</v>
      </c>
      <c r="BB115" s="5">
        <v>110</v>
      </c>
      <c r="BC115" s="5">
        <v>110</v>
      </c>
      <c r="BD115" s="3" t="s">
        <v>247</v>
      </c>
      <c r="BE115" s="3" t="s">
        <v>116</v>
      </c>
      <c r="BF115" s="3" t="s">
        <v>115</v>
      </c>
      <c r="BG115" s="5">
        <v>110</v>
      </c>
      <c r="BH115" s="5">
        <v>100</v>
      </c>
      <c r="BI115" s="6">
        <v>90.909090909090907</v>
      </c>
      <c r="BJ115" s="3" t="s">
        <v>209</v>
      </c>
      <c r="BK115" s="3" t="s">
        <v>115</v>
      </c>
      <c r="BL115" s="3"/>
      <c r="BM115" s="3"/>
      <c r="BN115" s="22"/>
      <c r="BO115" s="22"/>
      <c r="BP115" s="3"/>
      <c r="BQ115" s="3" t="s">
        <v>115</v>
      </c>
      <c r="BR115" s="3"/>
      <c r="BS115" s="3"/>
      <c r="BT115" s="3"/>
      <c r="BU115" s="3"/>
      <c r="BV115" s="3"/>
      <c r="BW115" s="3" t="s">
        <v>116</v>
      </c>
      <c r="BX115" s="3" t="s">
        <v>116</v>
      </c>
      <c r="BY115" s="3"/>
      <c r="BZ115" s="5">
        <v>400</v>
      </c>
      <c r="CA115" s="5">
        <v>400</v>
      </c>
      <c r="CB115" s="3" t="s">
        <v>247</v>
      </c>
      <c r="CC115" s="3" t="s">
        <v>115</v>
      </c>
      <c r="CD115" s="3"/>
      <c r="CE115" s="3"/>
      <c r="CF115" s="3"/>
      <c r="CG115" s="3"/>
      <c r="CH115" s="3"/>
      <c r="CI115" s="3" t="s">
        <v>116</v>
      </c>
      <c r="CJ115" s="5">
        <v>1</v>
      </c>
      <c r="CK115" s="3" t="s">
        <v>207</v>
      </c>
      <c r="CL115" s="3" t="s">
        <v>208</v>
      </c>
      <c r="CM115" s="3"/>
      <c r="CN115" s="5">
        <v>1750</v>
      </c>
      <c r="CO115" s="22"/>
      <c r="CP115" s="3" t="s">
        <v>117</v>
      </c>
      <c r="CQ115" s="5">
        <v>1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3"/>
      <c r="CZ115" s="3">
        <v>26874616</v>
      </c>
      <c r="DA115" s="3" t="s">
        <v>558</v>
      </c>
      <c r="DB115" s="3" t="s">
        <v>583</v>
      </c>
      <c r="DC115" s="3">
        <v>105</v>
      </c>
      <c r="DD115" s="3"/>
      <c r="DE115" s="3"/>
      <c r="DF115" s="3"/>
    </row>
    <row r="116" spans="1:110" customFormat="1" x14ac:dyDescent="0.25">
      <c r="A116" s="9" t="s">
        <v>776</v>
      </c>
      <c r="B116" s="3" t="s">
        <v>752</v>
      </c>
      <c r="C116" s="3" t="s">
        <v>753</v>
      </c>
      <c r="D116" s="3" t="s">
        <v>734</v>
      </c>
      <c r="E116" s="3" t="s">
        <v>735</v>
      </c>
      <c r="F116" s="3" t="s">
        <v>238</v>
      </c>
      <c r="G116" s="3">
        <v>30</v>
      </c>
      <c r="H116" s="3" t="s">
        <v>334</v>
      </c>
      <c r="I116" s="3" t="s">
        <v>719</v>
      </c>
      <c r="J116" s="3" t="s">
        <v>754</v>
      </c>
      <c r="K116" s="3" t="s">
        <v>760</v>
      </c>
      <c r="L116" s="3" t="s">
        <v>209</v>
      </c>
      <c r="M116" s="3" t="s">
        <v>114</v>
      </c>
      <c r="N116" s="3" t="s">
        <v>116</v>
      </c>
      <c r="O116" s="3" t="s">
        <v>116</v>
      </c>
      <c r="P116" s="3"/>
      <c r="Q116" s="5">
        <v>200</v>
      </c>
      <c r="R116" s="5">
        <v>200</v>
      </c>
      <c r="S116" s="3" t="s">
        <v>334</v>
      </c>
      <c r="T116" s="3" t="s">
        <v>116</v>
      </c>
      <c r="U116" s="3" t="s">
        <v>116</v>
      </c>
      <c r="V116" s="22"/>
      <c r="W116" s="3" t="s">
        <v>127</v>
      </c>
      <c r="X116" s="5">
        <v>600</v>
      </c>
      <c r="Y116" s="5">
        <v>600</v>
      </c>
      <c r="Z116" s="3" t="s">
        <v>755</v>
      </c>
      <c r="AA116" s="3" t="s">
        <v>116</v>
      </c>
      <c r="AB116" s="3" t="s">
        <v>115</v>
      </c>
      <c r="AC116" s="5">
        <v>0.75</v>
      </c>
      <c r="AD116" s="5">
        <v>400</v>
      </c>
      <c r="AE116" s="6">
        <f>AD116/AC116*1</f>
        <v>533.33333333333337</v>
      </c>
      <c r="AF116" s="3" t="s">
        <v>334</v>
      </c>
      <c r="AG116" s="3" t="s">
        <v>116</v>
      </c>
      <c r="AH116" s="3" t="s">
        <v>116</v>
      </c>
      <c r="AI116" s="3"/>
      <c r="AJ116" s="5">
        <v>250</v>
      </c>
      <c r="AK116" s="5">
        <v>250</v>
      </c>
      <c r="AL116" s="3" t="s">
        <v>334</v>
      </c>
      <c r="AM116" s="3" t="s">
        <v>115</v>
      </c>
      <c r="AN116" s="3"/>
      <c r="AO116" s="3"/>
      <c r="AP116" s="22"/>
      <c r="AQ116" s="22"/>
      <c r="AR116" s="3"/>
      <c r="AS116" s="3" t="s">
        <v>115</v>
      </c>
      <c r="AT116" s="3"/>
      <c r="AU116" s="3"/>
      <c r="AV116" s="22"/>
      <c r="AW116" s="22"/>
      <c r="AX116" s="3"/>
      <c r="AY116" s="3" t="s">
        <v>116</v>
      </c>
      <c r="AZ116" s="3" t="s">
        <v>116</v>
      </c>
      <c r="BA116" s="5">
        <v>1</v>
      </c>
      <c r="BB116" s="5">
        <v>110</v>
      </c>
      <c r="BC116" s="5">
        <v>110</v>
      </c>
      <c r="BD116" s="3" t="s">
        <v>334</v>
      </c>
      <c r="BE116" s="3" t="s">
        <v>116</v>
      </c>
      <c r="BF116" s="3" t="s">
        <v>115</v>
      </c>
      <c r="BG116" s="5">
        <v>110</v>
      </c>
      <c r="BH116" s="5">
        <v>100</v>
      </c>
      <c r="BI116" s="6">
        <v>90.909090909090907</v>
      </c>
      <c r="BJ116" s="3" t="s">
        <v>334</v>
      </c>
      <c r="BK116" s="3" t="s">
        <v>116</v>
      </c>
      <c r="BL116" s="3" t="s">
        <v>116</v>
      </c>
      <c r="BM116" s="3"/>
      <c r="BN116" s="5">
        <v>350</v>
      </c>
      <c r="BO116" s="5">
        <v>350</v>
      </c>
      <c r="BP116" s="3" t="s">
        <v>334</v>
      </c>
      <c r="BQ116" s="3" t="s">
        <v>116</v>
      </c>
      <c r="BR116" s="3" t="s">
        <v>116</v>
      </c>
      <c r="BS116" s="3"/>
      <c r="BT116" s="5">
        <v>400</v>
      </c>
      <c r="BU116" s="5">
        <v>400</v>
      </c>
      <c r="BV116" s="3" t="s">
        <v>209</v>
      </c>
      <c r="BW116" s="3" t="s">
        <v>116</v>
      </c>
      <c r="BX116" s="3" t="s">
        <v>116</v>
      </c>
      <c r="BY116" s="3"/>
      <c r="BZ116" s="5">
        <v>350</v>
      </c>
      <c r="CA116" s="5">
        <v>350</v>
      </c>
      <c r="CB116" s="3" t="s">
        <v>334</v>
      </c>
      <c r="CC116" s="3" t="s">
        <v>116</v>
      </c>
      <c r="CD116" s="3" t="s">
        <v>116</v>
      </c>
      <c r="CE116" s="3"/>
      <c r="CF116" s="5">
        <v>375</v>
      </c>
      <c r="CG116" s="5">
        <v>375</v>
      </c>
      <c r="CH116" s="3" t="s">
        <v>247</v>
      </c>
      <c r="CI116" s="3" t="s">
        <v>116</v>
      </c>
      <c r="CJ116" s="5">
        <v>6.5</v>
      </c>
      <c r="CK116" s="3" t="s">
        <v>207</v>
      </c>
      <c r="CL116" s="3" t="s">
        <v>208</v>
      </c>
      <c r="CM116" s="3"/>
      <c r="CN116" s="5">
        <v>1500</v>
      </c>
      <c r="CO116" s="22"/>
      <c r="CP116" s="3" t="s">
        <v>117</v>
      </c>
      <c r="CQ116" s="5">
        <v>1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3"/>
      <c r="CZ116" s="3">
        <v>26874622</v>
      </c>
      <c r="DA116" s="3" t="s">
        <v>570</v>
      </c>
      <c r="DB116" s="3" t="s">
        <v>587</v>
      </c>
      <c r="DC116" s="3">
        <v>108</v>
      </c>
      <c r="DD116" s="3"/>
      <c r="DE116" s="3"/>
      <c r="DF116" s="3"/>
    </row>
    <row r="117" spans="1:110" customFormat="1" x14ac:dyDescent="0.25">
      <c r="A117" s="9" t="s">
        <v>777</v>
      </c>
      <c r="B117" s="3" t="s">
        <v>758</v>
      </c>
      <c r="C117" s="3" t="s">
        <v>759</v>
      </c>
      <c r="D117" s="3" t="s">
        <v>734</v>
      </c>
      <c r="E117" s="3" t="s">
        <v>735</v>
      </c>
      <c r="F117" s="3" t="s">
        <v>238</v>
      </c>
      <c r="G117" s="3">
        <v>30</v>
      </c>
      <c r="H117" s="3" t="s">
        <v>334</v>
      </c>
      <c r="I117" s="3" t="s">
        <v>719</v>
      </c>
      <c r="J117" s="3" t="s">
        <v>754</v>
      </c>
      <c r="K117" s="3" t="s">
        <v>760</v>
      </c>
      <c r="L117" s="3" t="s">
        <v>209</v>
      </c>
      <c r="M117" s="3" t="s">
        <v>114</v>
      </c>
      <c r="N117" s="3" t="s">
        <v>116</v>
      </c>
      <c r="O117" s="3" t="s">
        <v>116</v>
      </c>
      <c r="P117" s="3"/>
      <c r="Q117" s="5">
        <v>200</v>
      </c>
      <c r="R117" s="5">
        <v>200</v>
      </c>
      <c r="S117" s="3" t="s">
        <v>334</v>
      </c>
      <c r="T117" s="3" t="s">
        <v>116</v>
      </c>
      <c r="U117" s="3" t="s">
        <v>116</v>
      </c>
      <c r="V117" s="22"/>
      <c r="W117" s="3" t="s">
        <v>127</v>
      </c>
      <c r="X117" s="5">
        <v>550</v>
      </c>
      <c r="Y117" s="5">
        <v>550</v>
      </c>
      <c r="Z117" s="3" t="s">
        <v>209</v>
      </c>
      <c r="AA117" s="3" t="s">
        <v>116</v>
      </c>
      <c r="AB117" s="3" t="s">
        <v>116</v>
      </c>
      <c r="AC117" s="3"/>
      <c r="AD117" s="5">
        <v>550</v>
      </c>
      <c r="AE117" s="5">
        <v>550</v>
      </c>
      <c r="AF117" s="3" t="s">
        <v>334</v>
      </c>
      <c r="AG117" s="3" t="s">
        <v>116</v>
      </c>
      <c r="AH117" s="3" t="s">
        <v>116</v>
      </c>
      <c r="AI117" s="3"/>
      <c r="AJ117" s="5">
        <v>250</v>
      </c>
      <c r="AK117" s="5">
        <v>250</v>
      </c>
      <c r="AL117" s="3" t="s">
        <v>334</v>
      </c>
      <c r="AM117" s="3" t="s">
        <v>116</v>
      </c>
      <c r="AN117" s="3" t="s">
        <v>116</v>
      </c>
      <c r="AO117" s="3"/>
      <c r="AP117" s="5">
        <v>120</v>
      </c>
      <c r="AQ117" s="5">
        <v>120</v>
      </c>
      <c r="AR117" s="3" t="s">
        <v>334</v>
      </c>
      <c r="AS117" s="3" t="s">
        <v>116</v>
      </c>
      <c r="AT117" s="3" t="s">
        <v>116</v>
      </c>
      <c r="AU117" s="22"/>
      <c r="AV117" s="5">
        <v>120</v>
      </c>
      <c r="AW117" s="5">
        <v>120</v>
      </c>
      <c r="AX117" s="3" t="s">
        <v>334</v>
      </c>
      <c r="AY117" s="3" t="s">
        <v>116</v>
      </c>
      <c r="AZ117" s="3" t="s">
        <v>116</v>
      </c>
      <c r="BA117" s="5">
        <v>1</v>
      </c>
      <c r="BB117" s="5">
        <v>120</v>
      </c>
      <c r="BC117" s="5">
        <v>120</v>
      </c>
      <c r="BD117" s="3" t="s">
        <v>334</v>
      </c>
      <c r="BE117" s="3" t="s">
        <v>116</v>
      </c>
      <c r="BF117" s="3" t="s">
        <v>115</v>
      </c>
      <c r="BG117" s="5">
        <v>110</v>
      </c>
      <c r="BH117" s="5">
        <v>100</v>
      </c>
      <c r="BI117" s="6">
        <v>90.909090909090907</v>
      </c>
      <c r="BJ117" s="3" t="s">
        <v>334</v>
      </c>
      <c r="BK117" s="3" t="s">
        <v>116</v>
      </c>
      <c r="BL117" s="3" t="s">
        <v>116</v>
      </c>
      <c r="BM117" s="3"/>
      <c r="BN117" s="5">
        <v>300</v>
      </c>
      <c r="BO117" s="5">
        <v>300</v>
      </c>
      <c r="BP117" s="3" t="s">
        <v>334</v>
      </c>
      <c r="BQ117" s="3" t="s">
        <v>116</v>
      </c>
      <c r="BR117" s="3" t="s">
        <v>115</v>
      </c>
      <c r="BS117" s="5"/>
      <c r="BT117" s="5">
        <v>400</v>
      </c>
      <c r="BU117" s="5">
        <v>400</v>
      </c>
      <c r="BV117" s="3" t="s">
        <v>334</v>
      </c>
      <c r="BW117" s="3" t="s">
        <v>116</v>
      </c>
      <c r="BX117" s="3" t="s">
        <v>116</v>
      </c>
      <c r="BY117" s="3"/>
      <c r="BZ117" s="5">
        <v>380</v>
      </c>
      <c r="CA117" s="5">
        <v>380</v>
      </c>
      <c r="CB117" s="3" t="s">
        <v>334</v>
      </c>
      <c r="CC117" s="3" t="s">
        <v>116</v>
      </c>
      <c r="CD117" s="3" t="s">
        <v>116</v>
      </c>
      <c r="CE117" s="3"/>
      <c r="CF117" s="5">
        <v>375</v>
      </c>
      <c r="CG117" s="5">
        <v>375</v>
      </c>
      <c r="CH117" s="3" t="s">
        <v>247</v>
      </c>
      <c r="CI117" s="3" t="s">
        <v>116</v>
      </c>
      <c r="CJ117" s="5">
        <v>6.5</v>
      </c>
      <c r="CK117" s="3" t="s">
        <v>207</v>
      </c>
      <c r="CL117" s="3" t="s">
        <v>208</v>
      </c>
      <c r="CM117" s="3"/>
      <c r="CN117" s="5">
        <v>1500</v>
      </c>
      <c r="CO117" s="22"/>
      <c r="CP117" s="3" t="s">
        <v>117</v>
      </c>
      <c r="CQ117" s="5">
        <v>1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3"/>
      <c r="CZ117" s="3">
        <v>26874624</v>
      </c>
      <c r="DA117" s="3" t="s">
        <v>574</v>
      </c>
      <c r="DB117" s="3" t="s">
        <v>575</v>
      </c>
      <c r="DC117" s="3">
        <v>109</v>
      </c>
      <c r="DD117" s="3"/>
      <c r="DE117" s="3"/>
      <c r="DF117" s="3"/>
    </row>
    <row r="118" spans="1:110" customFormat="1" x14ac:dyDescent="0.25">
      <c r="A118" s="9" t="s">
        <v>778</v>
      </c>
      <c r="B118" s="22" t="s">
        <v>763</v>
      </c>
      <c r="C118" s="22" t="s">
        <v>764</v>
      </c>
      <c r="D118" s="22" t="s">
        <v>734</v>
      </c>
      <c r="E118" s="22" t="s">
        <v>735</v>
      </c>
      <c r="F118" s="22" t="s">
        <v>238</v>
      </c>
      <c r="G118" s="3">
        <v>30</v>
      </c>
      <c r="H118" s="22" t="s">
        <v>334</v>
      </c>
      <c r="I118" s="3" t="s">
        <v>719</v>
      </c>
      <c r="J118" s="22" t="s">
        <v>754</v>
      </c>
      <c r="K118" s="3" t="s">
        <v>760</v>
      </c>
      <c r="L118" s="22" t="s">
        <v>209</v>
      </c>
      <c r="M118" s="22" t="s">
        <v>114</v>
      </c>
      <c r="N118" s="22" t="s">
        <v>116</v>
      </c>
      <c r="O118" s="22" t="s">
        <v>116</v>
      </c>
      <c r="P118" s="22"/>
      <c r="Q118" s="5">
        <v>200</v>
      </c>
      <c r="R118" s="5">
        <v>200</v>
      </c>
      <c r="S118" s="22" t="s">
        <v>247</v>
      </c>
      <c r="T118" s="22" t="s">
        <v>116</v>
      </c>
      <c r="U118" s="22" t="s">
        <v>116</v>
      </c>
      <c r="V118" s="22"/>
      <c r="W118" s="22" t="s">
        <v>127</v>
      </c>
      <c r="X118" s="5">
        <v>550</v>
      </c>
      <c r="Y118" s="5">
        <v>550</v>
      </c>
      <c r="Z118" s="22" t="s">
        <v>209</v>
      </c>
      <c r="AA118" s="22" t="s">
        <v>116</v>
      </c>
      <c r="AB118" s="22" t="s">
        <v>115</v>
      </c>
      <c r="AC118" s="5">
        <v>0.75</v>
      </c>
      <c r="AD118" s="5">
        <v>400</v>
      </c>
      <c r="AE118" s="6">
        <f>AD118/AC118*1</f>
        <v>533.33333333333337</v>
      </c>
      <c r="AF118" s="22" t="s">
        <v>209</v>
      </c>
      <c r="AG118" s="22" t="s">
        <v>116</v>
      </c>
      <c r="AH118" s="22" t="s">
        <v>116</v>
      </c>
      <c r="AI118" s="22"/>
      <c r="AJ118" s="5">
        <v>220</v>
      </c>
      <c r="AK118" s="5">
        <v>220</v>
      </c>
      <c r="AL118" s="22" t="s">
        <v>334</v>
      </c>
      <c r="AM118" s="22" t="s">
        <v>116</v>
      </c>
      <c r="AN118" s="22" t="s">
        <v>116</v>
      </c>
      <c r="AO118" s="22"/>
      <c r="AP118" s="5">
        <v>100</v>
      </c>
      <c r="AQ118" s="5">
        <v>100</v>
      </c>
      <c r="AR118" s="22" t="s">
        <v>334</v>
      </c>
      <c r="AS118" s="22" t="s">
        <v>115</v>
      </c>
      <c r="AT118" s="22"/>
      <c r="AU118" s="22"/>
      <c r="AV118" s="22"/>
      <c r="AW118" s="22"/>
      <c r="AX118" s="22"/>
      <c r="AY118" s="22" t="s">
        <v>116</v>
      </c>
      <c r="AZ118" s="22" t="s">
        <v>116</v>
      </c>
      <c r="BA118" s="5">
        <v>1</v>
      </c>
      <c r="BB118" s="5">
        <v>100</v>
      </c>
      <c r="BC118" s="5">
        <v>100</v>
      </c>
      <c r="BD118" s="22" t="s">
        <v>334</v>
      </c>
      <c r="BE118" s="22" t="s">
        <v>116</v>
      </c>
      <c r="BF118" s="22" t="s">
        <v>115</v>
      </c>
      <c r="BG118" s="5">
        <v>110</v>
      </c>
      <c r="BH118" s="5">
        <v>100</v>
      </c>
      <c r="BI118" s="6">
        <v>90.909090909090907</v>
      </c>
      <c r="BJ118" s="22" t="s">
        <v>334</v>
      </c>
      <c r="BK118" s="22" t="s">
        <v>116</v>
      </c>
      <c r="BL118" s="22" t="s">
        <v>116</v>
      </c>
      <c r="BM118" s="22"/>
      <c r="BN118" s="5">
        <v>330</v>
      </c>
      <c r="BO118" s="5">
        <v>330</v>
      </c>
      <c r="BP118" s="22" t="s">
        <v>334</v>
      </c>
      <c r="BQ118" s="22" t="s">
        <v>115</v>
      </c>
      <c r="BR118" s="22"/>
      <c r="BS118" s="22"/>
      <c r="BT118" s="22"/>
      <c r="BU118" s="22"/>
      <c r="BV118" s="22"/>
      <c r="BW118" s="22" t="s">
        <v>116</v>
      </c>
      <c r="BX118" s="22" t="s">
        <v>116</v>
      </c>
      <c r="BY118" s="22"/>
      <c r="BZ118" s="5">
        <v>350</v>
      </c>
      <c r="CA118" s="5">
        <v>350</v>
      </c>
      <c r="CB118" s="22" t="s">
        <v>334</v>
      </c>
      <c r="CC118" s="22" t="s">
        <v>116</v>
      </c>
      <c r="CD118" s="22" t="s">
        <v>116</v>
      </c>
      <c r="CE118" s="22"/>
      <c r="CF118" s="5">
        <v>375</v>
      </c>
      <c r="CG118" s="5">
        <v>375</v>
      </c>
      <c r="CH118" s="22" t="s">
        <v>247</v>
      </c>
      <c r="CI118" s="22" t="s">
        <v>116</v>
      </c>
      <c r="CJ118" s="5">
        <v>6.5</v>
      </c>
      <c r="CK118" s="22" t="s">
        <v>207</v>
      </c>
      <c r="CL118" s="22" t="s">
        <v>208</v>
      </c>
      <c r="CM118" s="22"/>
      <c r="CN118" s="5">
        <v>1500</v>
      </c>
      <c r="CO118" s="22"/>
      <c r="CP118" s="22" t="s">
        <v>117</v>
      </c>
      <c r="CQ118" s="5">
        <v>1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22"/>
      <c r="CZ118" s="3">
        <v>26874627</v>
      </c>
      <c r="DA118" s="3" t="s">
        <v>582</v>
      </c>
      <c r="DB118" s="3" t="s">
        <v>583</v>
      </c>
      <c r="DC118" s="3">
        <v>111</v>
      </c>
      <c r="DD118" s="3"/>
      <c r="DE118" s="3"/>
      <c r="DF118" s="3"/>
    </row>
    <row r="119" spans="1:110" customFormat="1" x14ac:dyDescent="0.25">
      <c r="A119" s="9" t="s">
        <v>779</v>
      </c>
      <c r="B119" s="22" t="s">
        <v>766</v>
      </c>
      <c r="C119" s="22" t="s">
        <v>767</v>
      </c>
      <c r="D119" s="22" t="s">
        <v>734</v>
      </c>
      <c r="E119" s="22" t="s">
        <v>735</v>
      </c>
      <c r="F119" s="22" t="s">
        <v>238</v>
      </c>
      <c r="G119" s="3">
        <v>30</v>
      </c>
      <c r="H119" s="22" t="s">
        <v>247</v>
      </c>
      <c r="I119" s="3" t="s">
        <v>722</v>
      </c>
      <c r="J119" s="22" t="s">
        <v>749</v>
      </c>
      <c r="K119" s="3" t="s">
        <v>784</v>
      </c>
      <c r="L119" s="22" t="s">
        <v>249</v>
      </c>
      <c r="M119" s="22" t="s">
        <v>114</v>
      </c>
      <c r="N119" s="22" t="s">
        <v>116</v>
      </c>
      <c r="O119" s="22" t="s">
        <v>116</v>
      </c>
      <c r="P119" s="22"/>
      <c r="Q119" s="5">
        <v>200</v>
      </c>
      <c r="R119" s="5">
        <v>200</v>
      </c>
      <c r="S119" s="22" t="s">
        <v>247</v>
      </c>
      <c r="T119" s="22" t="s">
        <v>116</v>
      </c>
      <c r="U119" s="22" t="s">
        <v>116</v>
      </c>
      <c r="V119" s="22"/>
      <c r="W119" s="22" t="s">
        <v>127</v>
      </c>
      <c r="X119" s="5">
        <v>550</v>
      </c>
      <c r="Y119" s="5">
        <v>550</v>
      </c>
      <c r="Z119" s="22" t="s">
        <v>247</v>
      </c>
      <c r="AA119" s="22" t="s">
        <v>116</v>
      </c>
      <c r="AB119" s="22" t="s">
        <v>116</v>
      </c>
      <c r="AC119" s="22"/>
      <c r="AD119" s="5">
        <v>500</v>
      </c>
      <c r="AE119" s="5">
        <v>500</v>
      </c>
      <c r="AF119" s="22" t="s">
        <v>209</v>
      </c>
      <c r="AG119" s="22" t="s">
        <v>116</v>
      </c>
      <c r="AH119" s="22" t="s">
        <v>116</v>
      </c>
      <c r="AI119" s="22"/>
      <c r="AJ119" s="5">
        <v>320</v>
      </c>
      <c r="AK119" s="5">
        <v>320</v>
      </c>
      <c r="AL119" s="22" t="s">
        <v>247</v>
      </c>
      <c r="AM119" s="22" t="s">
        <v>116</v>
      </c>
      <c r="AN119" s="22" t="s">
        <v>116</v>
      </c>
      <c r="AO119" s="22"/>
      <c r="AP119" s="5">
        <v>100</v>
      </c>
      <c r="AQ119" s="5">
        <v>100</v>
      </c>
      <c r="AR119" s="22" t="s">
        <v>247</v>
      </c>
      <c r="AS119" s="22" t="s">
        <v>116</v>
      </c>
      <c r="AT119" s="22" t="s">
        <v>116</v>
      </c>
      <c r="AU119" s="22"/>
      <c r="AV119" s="5">
        <v>100</v>
      </c>
      <c r="AW119" s="5">
        <v>100</v>
      </c>
      <c r="AX119" s="22" t="s">
        <v>247</v>
      </c>
      <c r="AY119" s="22" t="s">
        <v>116</v>
      </c>
      <c r="AZ119" s="22" t="s">
        <v>116</v>
      </c>
      <c r="BA119" s="5">
        <v>1</v>
      </c>
      <c r="BB119" s="5">
        <v>120</v>
      </c>
      <c r="BC119" s="5">
        <v>120</v>
      </c>
      <c r="BD119" s="22" t="s">
        <v>247</v>
      </c>
      <c r="BE119" s="22" t="s">
        <v>116</v>
      </c>
      <c r="BF119" s="22" t="s">
        <v>115</v>
      </c>
      <c r="BG119" s="5">
        <v>110</v>
      </c>
      <c r="BH119" s="5">
        <v>100</v>
      </c>
      <c r="BI119" s="6">
        <v>90.909090909090907</v>
      </c>
      <c r="BJ119" s="22" t="s">
        <v>247</v>
      </c>
      <c r="BK119" s="22" t="s">
        <v>116</v>
      </c>
      <c r="BL119" s="22" t="s">
        <v>116</v>
      </c>
      <c r="BM119" s="22"/>
      <c r="BN119" s="5">
        <v>300</v>
      </c>
      <c r="BO119" s="5">
        <v>300</v>
      </c>
      <c r="BP119" s="22" t="s">
        <v>247</v>
      </c>
      <c r="BQ119" s="22" t="s">
        <v>116</v>
      </c>
      <c r="BR119" s="22" t="s">
        <v>116</v>
      </c>
      <c r="BS119" s="22"/>
      <c r="BT119" s="5">
        <v>175</v>
      </c>
      <c r="BU119" s="5">
        <v>175</v>
      </c>
      <c r="BV119" s="22" t="s">
        <v>247</v>
      </c>
      <c r="BW119" s="22" t="s">
        <v>116</v>
      </c>
      <c r="BX119" s="22" t="s">
        <v>116</v>
      </c>
      <c r="BY119" s="22"/>
      <c r="BZ119" s="5">
        <v>370</v>
      </c>
      <c r="CA119" s="5">
        <v>370</v>
      </c>
      <c r="CB119" s="22" t="s">
        <v>247</v>
      </c>
      <c r="CC119" s="22" t="s">
        <v>116</v>
      </c>
      <c r="CD119" s="22" t="s">
        <v>116</v>
      </c>
      <c r="CE119" s="22"/>
      <c r="CF119" s="5">
        <v>375</v>
      </c>
      <c r="CG119" s="5">
        <v>375</v>
      </c>
      <c r="CH119" s="22" t="s">
        <v>209</v>
      </c>
      <c r="CI119" s="22" t="s">
        <v>116</v>
      </c>
      <c r="CJ119" s="5">
        <v>5.5</v>
      </c>
      <c r="CK119" s="22" t="s">
        <v>207</v>
      </c>
      <c r="CL119" s="22" t="s">
        <v>208</v>
      </c>
      <c r="CM119" s="22"/>
      <c r="CN119" s="5">
        <v>1500</v>
      </c>
      <c r="CO119" s="22"/>
      <c r="CP119" s="22" t="s">
        <v>117</v>
      </c>
      <c r="CQ119" s="5">
        <v>1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22"/>
      <c r="CZ119" s="3">
        <v>26874628</v>
      </c>
      <c r="DA119" s="3" t="s">
        <v>586</v>
      </c>
      <c r="DB119" s="3" t="s">
        <v>587</v>
      </c>
      <c r="DC119" s="3">
        <v>112</v>
      </c>
      <c r="DD119" s="3"/>
      <c r="DE119" s="3"/>
      <c r="DF119" s="3"/>
    </row>
    <row r="120" spans="1:110" x14ac:dyDescent="0.25">
      <c r="A120" s="9" t="s">
        <v>780</v>
      </c>
      <c r="B120" s="22" t="s">
        <v>770</v>
      </c>
      <c r="C120" s="22" t="s">
        <v>771</v>
      </c>
      <c r="D120" s="22" t="s">
        <v>734</v>
      </c>
      <c r="E120" s="22" t="s">
        <v>735</v>
      </c>
      <c r="F120" s="22" t="s">
        <v>238</v>
      </c>
      <c r="G120" s="3">
        <v>30</v>
      </c>
      <c r="H120" s="22" t="s">
        <v>247</v>
      </c>
      <c r="I120" s="3" t="s">
        <v>722</v>
      </c>
      <c r="J120" s="22" t="s">
        <v>749</v>
      </c>
      <c r="K120" s="3" t="s">
        <v>784</v>
      </c>
      <c r="L120" s="22" t="s">
        <v>209</v>
      </c>
      <c r="M120" s="22" t="s">
        <v>263</v>
      </c>
      <c r="N120" s="22" t="s">
        <v>116</v>
      </c>
      <c r="O120" s="22" t="s">
        <v>116</v>
      </c>
      <c r="P120" s="22"/>
      <c r="Q120" s="5">
        <v>220</v>
      </c>
      <c r="R120" s="5">
        <v>220</v>
      </c>
      <c r="S120" s="22" t="s">
        <v>247</v>
      </c>
      <c r="T120" s="22" t="s">
        <v>116</v>
      </c>
      <c r="U120" s="22" t="s">
        <v>116</v>
      </c>
      <c r="V120" s="22"/>
      <c r="W120" s="22" t="s">
        <v>127</v>
      </c>
      <c r="X120" s="5">
        <v>600</v>
      </c>
      <c r="Y120" s="5">
        <v>600</v>
      </c>
      <c r="Z120" s="22" t="s">
        <v>247</v>
      </c>
      <c r="AA120" s="22" t="s">
        <v>116</v>
      </c>
      <c r="AB120" s="22" t="s">
        <v>116</v>
      </c>
      <c r="AC120" s="22"/>
      <c r="AD120" s="5">
        <v>560</v>
      </c>
      <c r="AE120" s="5">
        <v>560</v>
      </c>
      <c r="AF120" s="22" t="s">
        <v>209</v>
      </c>
      <c r="AG120" s="22" t="s">
        <v>116</v>
      </c>
      <c r="AH120" s="22" t="s">
        <v>116</v>
      </c>
      <c r="AI120" s="22"/>
      <c r="AJ120" s="5">
        <v>350</v>
      </c>
      <c r="AK120" s="5">
        <v>350</v>
      </c>
      <c r="AL120" s="22" t="s">
        <v>209</v>
      </c>
      <c r="AM120" s="22" t="s">
        <v>116</v>
      </c>
      <c r="AN120" s="22" t="s">
        <v>116</v>
      </c>
      <c r="AO120" s="22"/>
      <c r="AP120" s="5">
        <v>120</v>
      </c>
      <c r="AQ120" s="5">
        <v>120</v>
      </c>
      <c r="AR120" s="22" t="s">
        <v>247</v>
      </c>
      <c r="AS120" s="22" t="s">
        <v>116</v>
      </c>
      <c r="AT120" s="22" t="s">
        <v>116</v>
      </c>
      <c r="AU120" s="22"/>
      <c r="AV120" s="5">
        <v>120</v>
      </c>
      <c r="AW120" s="5">
        <v>120</v>
      </c>
      <c r="AX120" s="22" t="s">
        <v>209</v>
      </c>
      <c r="AY120" s="22" t="s">
        <v>116</v>
      </c>
      <c r="AZ120" s="22" t="s">
        <v>116</v>
      </c>
      <c r="BA120" s="5">
        <v>1</v>
      </c>
      <c r="BB120" s="5">
        <v>120</v>
      </c>
      <c r="BC120" s="5">
        <v>120</v>
      </c>
      <c r="BD120" s="22" t="s">
        <v>247</v>
      </c>
      <c r="BE120" s="22" t="s">
        <v>115</v>
      </c>
      <c r="BF120" s="22"/>
      <c r="BG120" s="22"/>
      <c r="BH120" s="22"/>
      <c r="BI120" s="22"/>
      <c r="BJ120" s="22"/>
      <c r="BK120" s="22" t="s">
        <v>116</v>
      </c>
      <c r="BL120" s="22" t="s">
        <v>116</v>
      </c>
      <c r="BM120" s="22"/>
      <c r="BN120" s="5">
        <v>350</v>
      </c>
      <c r="BO120" s="5">
        <v>350</v>
      </c>
      <c r="BP120" s="22" t="s">
        <v>247</v>
      </c>
      <c r="BQ120" s="22" t="s">
        <v>115</v>
      </c>
      <c r="BR120" s="22"/>
      <c r="BS120" s="22"/>
      <c r="BT120" s="22"/>
      <c r="BU120" s="22"/>
      <c r="BV120" s="22"/>
      <c r="BW120" s="22" t="s">
        <v>115</v>
      </c>
      <c r="BX120" s="22"/>
      <c r="BY120" s="22"/>
      <c r="BZ120" s="22"/>
      <c r="CA120" s="22"/>
      <c r="CB120" s="22"/>
      <c r="CC120" s="22" t="s">
        <v>115</v>
      </c>
      <c r="CD120" s="22"/>
      <c r="CE120" s="22"/>
      <c r="CF120" s="22"/>
      <c r="CG120" s="22"/>
      <c r="CH120" s="22"/>
      <c r="CI120" s="22" t="s">
        <v>115</v>
      </c>
      <c r="CJ120" s="22"/>
      <c r="CK120" s="22"/>
      <c r="CL120" s="22"/>
      <c r="CM120" s="22"/>
      <c r="CN120" s="22"/>
      <c r="CO120" s="22"/>
      <c r="CP120" s="22" t="s">
        <v>117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22"/>
      <c r="CZ120" s="3">
        <v>27432786</v>
      </c>
      <c r="DA120" s="3" t="s">
        <v>1618</v>
      </c>
      <c r="DB120" s="3" t="s">
        <v>587</v>
      </c>
      <c r="DC120" s="3">
        <v>113</v>
      </c>
    </row>
    <row r="121" spans="1:110" x14ac:dyDescent="0.25">
      <c r="A121" s="9" t="s">
        <v>782</v>
      </c>
      <c r="B121" s="22" t="s">
        <v>795</v>
      </c>
      <c r="C121" s="22" t="s">
        <v>796</v>
      </c>
      <c r="D121" s="22" t="s">
        <v>797</v>
      </c>
      <c r="E121" s="22" t="s">
        <v>245</v>
      </c>
      <c r="F121" s="22" t="s">
        <v>734</v>
      </c>
      <c r="G121" s="3">
        <v>31</v>
      </c>
      <c r="H121" s="22" t="s">
        <v>334</v>
      </c>
      <c r="I121" s="3" t="s">
        <v>719</v>
      </c>
      <c r="J121" s="22" t="s">
        <v>369</v>
      </c>
      <c r="K121" s="3" t="s">
        <v>720</v>
      </c>
      <c r="L121" s="22" t="s">
        <v>249</v>
      </c>
      <c r="M121" s="22" t="s">
        <v>263</v>
      </c>
      <c r="N121" s="22" t="s">
        <v>116</v>
      </c>
      <c r="O121" s="22" t="s">
        <v>115</v>
      </c>
      <c r="P121" s="5">
        <v>50</v>
      </c>
      <c r="Q121" s="5">
        <v>8500</v>
      </c>
      <c r="R121" s="5">
        <v>170</v>
      </c>
      <c r="S121" s="22" t="s">
        <v>334</v>
      </c>
      <c r="T121" s="22" t="s">
        <v>115</v>
      </c>
      <c r="U121" s="22"/>
      <c r="V121" s="22"/>
      <c r="W121" s="22"/>
      <c r="X121" s="22"/>
      <c r="Y121" s="22"/>
      <c r="Z121" s="22"/>
      <c r="AA121" s="22" t="s">
        <v>116</v>
      </c>
      <c r="AB121" s="22" t="s">
        <v>116</v>
      </c>
      <c r="AC121" s="22"/>
      <c r="AD121" s="5">
        <v>400</v>
      </c>
      <c r="AE121" s="5">
        <v>400</v>
      </c>
      <c r="AF121" s="22" t="s">
        <v>334</v>
      </c>
      <c r="AG121" s="22" t="s">
        <v>116</v>
      </c>
      <c r="AH121" s="22" t="s">
        <v>116</v>
      </c>
      <c r="AI121" s="22"/>
      <c r="AJ121" s="5">
        <v>300</v>
      </c>
      <c r="AK121" s="5">
        <v>300</v>
      </c>
      <c r="AL121" s="22" t="s">
        <v>334</v>
      </c>
      <c r="AM121" s="22" t="s">
        <v>116</v>
      </c>
      <c r="AN121" s="22" t="s">
        <v>116</v>
      </c>
      <c r="AO121" s="22"/>
      <c r="AP121" s="5">
        <v>40</v>
      </c>
      <c r="AQ121" s="5">
        <v>40</v>
      </c>
      <c r="AR121" s="22" t="s">
        <v>334</v>
      </c>
      <c r="AS121" s="22" t="s">
        <v>115</v>
      </c>
      <c r="AT121" s="22"/>
      <c r="AU121" s="22"/>
      <c r="AV121" s="22"/>
      <c r="AW121" s="22"/>
      <c r="AX121" s="22"/>
      <c r="AY121" s="22" t="s">
        <v>116</v>
      </c>
      <c r="AZ121" s="22" t="s">
        <v>116</v>
      </c>
      <c r="BA121" s="5">
        <v>120</v>
      </c>
      <c r="BB121" s="5">
        <v>120</v>
      </c>
      <c r="BC121" s="6">
        <v>100</v>
      </c>
      <c r="BD121" s="22" t="s">
        <v>334</v>
      </c>
      <c r="BE121" s="22" t="s">
        <v>116</v>
      </c>
      <c r="BF121" s="22" t="s">
        <v>116</v>
      </c>
      <c r="BG121" s="22"/>
      <c r="BH121" s="5">
        <v>350</v>
      </c>
      <c r="BI121" s="5">
        <v>350</v>
      </c>
      <c r="BJ121" s="22" t="s">
        <v>334</v>
      </c>
      <c r="BK121" s="22" t="s">
        <v>115</v>
      </c>
      <c r="BL121" s="22"/>
      <c r="BM121" s="22"/>
      <c r="BN121" s="22"/>
      <c r="BO121" s="22"/>
      <c r="BP121" s="22"/>
      <c r="BQ121" s="22" t="s">
        <v>116</v>
      </c>
      <c r="BR121" s="22" t="s">
        <v>115</v>
      </c>
      <c r="BS121" s="5">
        <v>20</v>
      </c>
      <c r="BT121" s="5">
        <v>3800</v>
      </c>
      <c r="BU121" s="5">
        <v>190</v>
      </c>
      <c r="BV121" s="22" t="s">
        <v>334</v>
      </c>
      <c r="BW121" s="22" t="s">
        <v>115</v>
      </c>
      <c r="BX121" s="22"/>
      <c r="BY121" s="22"/>
      <c r="BZ121" s="22"/>
      <c r="CA121" s="22"/>
      <c r="CB121" s="22"/>
      <c r="CC121" s="22" t="s">
        <v>115</v>
      </c>
      <c r="CD121" s="22"/>
      <c r="CE121" s="22"/>
      <c r="CF121" s="22"/>
      <c r="CG121" s="22"/>
      <c r="CH121" s="22"/>
      <c r="CI121" s="22" t="s">
        <v>116</v>
      </c>
      <c r="CJ121" s="5">
        <v>6</v>
      </c>
      <c r="CK121" s="22" t="s">
        <v>207</v>
      </c>
      <c r="CL121" s="22" t="s">
        <v>208</v>
      </c>
      <c r="CM121" s="22" t="s">
        <v>115</v>
      </c>
      <c r="CN121" s="5">
        <v>2000</v>
      </c>
      <c r="CO121" s="5">
        <v>14</v>
      </c>
      <c r="CP121" s="22" t="s">
        <v>117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22"/>
      <c r="CZ121" s="3">
        <v>26983504</v>
      </c>
      <c r="DA121" s="3" t="s">
        <v>750</v>
      </c>
      <c r="DB121" s="3">
        <v>27432654</v>
      </c>
      <c r="DC121" s="3">
        <v>114</v>
      </c>
    </row>
    <row r="122" spans="1:110" x14ac:dyDescent="0.25">
      <c r="A122" s="9" t="s">
        <v>892</v>
      </c>
      <c r="B122" s="22" t="s">
        <v>800</v>
      </c>
      <c r="C122" s="22" t="s">
        <v>801</v>
      </c>
      <c r="D122" s="22" t="s">
        <v>734</v>
      </c>
      <c r="E122" s="22" t="s">
        <v>245</v>
      </c>
      <c r="F122" s="22" t="s">
        <v>519</v>
      </c>
      <c r="G122" s="3">
        <v>31</v>
      </c>
      <c r="H122" s="22" t="s">
        <v>334</v>
      </c>
      <c r="I122" s="3" t="s">
        <v>719</v>
      </c>
      <c r="J122" s="22" t="s">
        <v>335</v>
      </c>
      <c r="K122" s="3" t="s">
        <v>721</v>
      </c>
      <c r="L122" s="22" t="s">
        <v>249</v>
      </c>
      <c r="M122" s="22" t="s">
        <v>263</v>
      </c>
      <c r="N122" s="22" t="s">
        <v>116</v>
      </c>
      <c r="O122" s="22" t="s">
        <v>115</v>
      </c>
      <c r="P122" s="5">
        <v>50</v>
      </c>
      <c r="Q122" s="5">
        <v>9800</v>
      </c>
      <c r="R122" s="5">
        <v>196</v>
      </c>
      <c r="S122" s="22" t="s">
        <v>334</v>
      </c>
      <c r="T122" s="22" t="s">
        <v>115</v>
      </c>
      <c r="U122" s="22"/>
      <c r="V122" s="22"/>
      <c r="W122" s="22"/>
      <c r="X122" s="22"/>
      <c r="Y122" s="22"/>
      <c r="Z122" s="22"/>
      <c r="AA122" s="22" t="s">
        <v>116</v>
      </c>
      <c r="AB122" s="22" t="s">
        <v>115</v>
      </c>
      <c r="AC122" s="5">
        <v>20</v>
      </c>
      <c r="AD122" s="5">
        <v>9800</v>
      </c>
      <c r="AE122" s="5">
        <v>490</v>
      </c>
      <c r="AF122" s="22" t="s">
        <v>334</v>
      </c>
      <c r="AG122" s="22" t="s">
        <v>116</v>
      </c>
      <c r="AH122" s="22" t="s">
        <v>115</v>
      </c>
      <c r="AI122" s="5">
        <v>50</v>
      </c>
      <c r="AJ122" s="5">
        <v>11900</v>
      </c>
      <c r="AK122" s="5">
        <v>238</v>
      </c>
      <c r="AL122" s="22" t="s">
        <v>334</v>
      </c>
      <c r="AM122" s="22" t="s">
        <v>116</v>
      </c>
      <c r="AN122" s="22" t="s">
        <v>115</v>
      </c>
      <c r="AO122" s="5">
        <v>1</v>
      </c>
      <c r="AP122" s="5">
        <v>150</v>
      </c>
      <c r="AQ122" s="5">
        <v>150</v>
      </c>
      <c r="AR122" s="22" t="s">
        <v>334</v>
      </c>
      <c r="AS122" s="22" t="s">
        <v>116</v>
      </c>
      <c r="AT122" s="22" t="s">
        <v>116</v>
      </c>
      <c r="AU122" s="22"/>
      <c r="AV122" s="5">
        <v>80</v>
      </c>
      <c r="AW122" s="5">
        <v>80</v>
      </c>
      <c r="AX122" s="22" t="s">
        <v>334</v>
      </c>
      <c r="AY122" s="22" t="s">
        <v>116</v>
      </c>
      <c r="AZ122" s="22" t="s">
        <v>116</v>
      </c>
      <c r="BA122" s="5">
        <v>150</v>
      </c>
      <c r="BB122" s="5">
        <v>100</v>
      </c>
      <c r="BC122" s="6">
        <v>66.666666666666657</v>
      </c>
      <c r="BD122" s="22" t="s">
        <v>334</v>
      </c>
      <c r="BE122" s="22" t="s">
        <v>116</v>
      </c>
      <c r="BF122" s="22" t="s">
        <v>116</v>
      </c>
      <c r="BG122" s="22"/>
      <c r="BH122" s="5">
        <v>100</v>
      </c>
      <c r="BI122" s="5">
        <v>100</v>
      </c>
      <c r="BJ122" s="22" t="s">
        <v>334</v>
      </c>
      <c r="BK122" s="22" t="s">
        <v>116</v>
      </c>
      <c r="BL122" s="22" t="s">
        <v>116</v>
      </c>
      <c r="BM122" s="22"/>
      <c r="BN122" s="5">
        <v>450</v>
      </c>
      <c r="BO122" s="5">
        <v>450</v>
      </c>
      <c r="BP122" s="22" t="s">
        <v>334</v>
      </c>
      <c r="BQ122" s="22" t="s">
        <v>116</v>
      </c>
      <c r="BR122" s="22" t="s">
        <v>115</v>
      </c>
      <c r="BS122" s="5">
        <v>20</v>
      </c>
      <c r="BT122" s="5">
        <v>3300</v>
      </c>
      <c r="BU122" s="5">
        <v>165</v>
      </c>
      <c r="BV122" s="22" t="s">
        <v>334</v>
      </c>
      <c r="BW122" s="22" t="s">
        <v>116</v>
      </c>
      <c r="BX122" s="22" t="s">
        <v>116</v>
      </c>
      <c r="BY122" s="22"/>
      <c r="BZ122" s="5">
        <v>385</v>
      </c>
      <c r="CA122" s="5">
        <v>385</v>
      </c>
      <c r="CB122" s="22" t="s">
        <v>334</v>
      </c>
      <c r="CC122" s="22" t="s">
        <v>116</v>
      </c>
      <c r="CD122" s="22" t="s">
        <v>116</v>
      </c>
      <c r="CE122" s="22"/>
      <c r="CF122" s="5">
        <v>375</v>
      </c>
      <c r="CG122" s="5">
        <v>375</v>
      </c>
      <c r="CH122" s="22" t="s">
        <v>334</v>
      </c>
      <c r="CI122" s="22" t="s">
        <v>116</v>
      </c>
      <c r="CJ122" s="5">
        <v>3</v>
      </c>
      <c r="CK122" s="22" t="s">
        <v>207</v>
      </c>
      <c r="CL122" s="22" t="s">
        <v>208</v>
      </c>
      <c r="CM122" s="22" t="s">
        <v>115</v>
      </c>
      <c r="CN122" s="5">
        <v>6000</v>
      </c>
      <c r="CO122" s="5">
        <v>25</v>
      </c>
      <c r="CP122" s="22" t="s">
        <v>117</v>
      </c>
      <c r="CQ122" s="5">
        <v>1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22"/>
      <c r="CZ122" s="3">
        <v>26983500</v>
      </c>
      <c r="DA122" s="3" t="s">
        <v>768</v>
      </c>
      <c r="DB122" s="3">
        <v>27432844</v>
      </c>
      <c r="DC122" s="3">
        <v>115</v>
      </c>
    </row>
    <row r="123" spans="1:110" x14ac:dyDescent="0.25">
      <c r="A123" s="9" t="s">
        <v>893</v>
      </c>
      <c r="B123" s="22" t="s">
        <v>804</v>
      </c>
      <c r="C123" s="22" t="s">
        <v>805</v>
      </c>
      <c r="D123" s="22" t="s">
        <v>734</v>
      </c>
      <c r="E123" s="22" t="s">
        <v>245</v>
      </c>
      <c r="F123" s="22" t="s">
        <v>519</v>
      </c>
      <c r="G123" s="3">
        <v>31</v>
      </c>
      <c r="H123" s="22" t="s">
        <v>334</v>
      </c>
      <c r="I123" s="3" t="s">
        <v>719</v>
      </c>
      <c r="J123" s="22" t="s">
        <v>335</v>
      </c>
      <c r="K123" s="3" t="s">
        <v>721</v>
      </c>
      <c r="L123" s="22" t="s">
        <v>249</v>
      </c>
      <c r="M123" s="22" t="s">
        <v>263</v>
      </c>
      <c r="N123" s="22" t="s">
        <v>116</v>
      </c>
      <c r="O123" s="22" t="s">
        <v>115</v>
      </c>
      <c r="P123" s="5">
        <v>50</v>
      </c>
      <c r="Q123" s="5">
        <v>9800</v>
      </c>
      <c r="R123" s="5">
        <v>196</v>
      </c>
      <c r="S123" s="22" t="s">
        <v>334</v>
      </c>
      <c r="T123" s="22" t="s">
        <v>116</v>
      </c>
      <c r="U123" s="22" t="s">
        <v>116</v>
      </c>
      <c r="V123" s="22"/>
      <c r="W123" s="22" t="s">
        <v>127</v>
      </c>
      <c r="X123" s="5">
        <v>700</v>
      </c>
      <c r="Y123" s="5">
        <v>700</v>
      </c>
      <c r="Z123" s="22" t="s">
        <v>334</v>
      </c>
      <c r="AA123" s="22" t="s">
        <v>116</v>
      </c>
      <c r="AB123" s="22" t="s">
        <v>115</v>
      </c>
      <c r="AC123" s="5">
        <v>20</v>
      </c>
      <c r="AD123" s="5">
        <v>9800</v>
      </c>
      <c r="AE123" s="5">
        <v>490</v>
      </c>
      <c r="AF123" s="22" t="s">
        <v>334</v>
      </c>
      <c r="AG123" s="22" t="s">
        <v>116</v>
      </c>
      <c r="AH123" s="22" t="s">
        <v>115</v>
      </c>
      <c r="AI123" s="5">
        <v>50</v>
      </c>
      <c r="AJ123" s="5">
        <v>11900</v>
      </c>
      <c r="AK123" s="5">
        <v>238</v>
      </c>
      <c r="AL123" s="22" t="s">
        <v>334</v>
      </c>
      <c r="AM123" s="22" t="s">
        <v>116</v>
      </c>
      <c r="AN123" s="22" t="s">
        <v>116</v>
      </c>
      <c r="AO123" s="22"/>
      <c r="AP123" s="5">
        <v>200</v>
      </c>
      <c r="AQ123" s="5">
        <v>200</v>
      </c>
      <c r="AR123" s="22" t="s">
        <v>334</v>
      </c>
      <c r="AS123" s="22" t="s">
        <v>116</v>
      </c>
      <c r="AT123" s="22" t="s">
        <v>116</v>
      </c>
      <c r="AU123" s="22"/>
      <c r="AV123" s="5">
        <v>100</v>
      </c>
      <c r="AW123" s="5">
        <v>100</v>
      </c>
      <c r="AX123" s="22" t="s">
        <v>334</v>
      </c>
      <c r="AY123" s="22" t="s">
        <v>116</v>
      </c>
      <c r="AZ123" s="22" t="s">
        <v>116</v>
      </c>
      <c r="BA123" s="5">
        <v>200</v>
      </c>
      <c r="BB123" s="5">
        <v>100</v>
      </c>
      <c r="BC123" s="6">
        <v>50</v>
      </c>
      <c r="BD123" s="22" t="s">
        <v>334</v>
      </c>
      <c r="BE123" s="22" t="s">
        <v>116</v>
      </c>
      <c r="BF123" s="22" t="s">
        <v>116</v>
      </c>
      <c r="BG123" s="22"/>
      <c r="BH123" s="5">
        <v>130</v>
      </c>
      <c r="BI123" s="5">
        <v>130</v>
      </c>
      <c r="BJ123" s="22" t="s">
        <v>334</v>
      </c>
      <c r="BK123" s="22" t="s">
        <v>116</v>
      </c>
      <c r="BL123" s="22" t="s">
        <v>116</v>
      </c>
      <c r="BM123" s="22"/>
      <c r="BN123" s="5">
        <v>450</v>
      </c>
      <c r="BO123" s="5">
        <v>450</v>
      </c>
      <c r="BP123" s="22" t="s">
        <v>334</v>
      </c>
      <c r="BQ123" s="22" t="s">
        <v>116</v>
      </c>
      <c r="BR123" s="22" t="s">
        <v>115</v>
      </c>
      <c r="BS123" s="5">
        <v>20</v>
      </c>
      <c r="BT123" s="5">
        <v>9800</v>
      </c>
      <c r="BU123" s="5">
        <v>490</v>
      </c>
      <c r="BV123" s="22" t="s">
        <v>334</v>
      </c>
      <c r="BW123" s="22" t="s">
        <v>116</v>
      </c>
      <c r="BX123" s="22" t="s">
        <v>116</v>
      </c>
      <c r="BY123" s="22"/>
      <c r="BZ123" s="5">
        <v>385</v>
      </c>
      <c r="CA123" s="5">
        <v>385</v>
      </c>
      <c r="CB123" s="22" t="s">
        <v>334</v>
      </c>
      <c r="CC123" s="22" t="s">
        <v>116</v>
      </c>
      <c r="CD123" s="22" t="s">
        <v>116</v>
      </c>
      <c r="CE123" s="22"/>
      <c r="CF123" s="5">
        <v>375</v>
      </c>
      <c r="CG123" s="5">
        <v>375</v>
      </c>
      <c r="CH123" s="22" t="s">
        <v>334</v>
      </c>
      <c r="CI123" s="22" t="s">
        <v>116</v>
      </c>
      <c r="CJ123" s="5">
        <v>3</v>
      </c>
      <c r="CK123" s="22" t="s">
        <v>207</v>
      </c>
      <c r="CL123" s="22" t="s">
        <v>208</v>
      </c>
      <c r="CM123" s="22" t="s">
        <v>209</v>
      </c>
      <c r="CN123" s="5">
        <v>5500</v>
      </c>
      <c r="CO123" s="5">
        <v>25</v>
      </c>
      <c r="CP123" s="22" t="s">
        <v>117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22"/>
      <c r="CZ123" s="3">
        <v>26983495</v>
      </c>
      <c r="DA123" s="3" t="s">
        <v>772</v>
      </c>
      <c r="DB123" s="3" t="s">
        <v>751</v>
      </c>
      <c r="DC123" s="3">
        <v>116</v>
      </c>
    </row>
    <row r="124" spans="1:110" x14ac:dyDescent="0.25">
      <c r="A124" s="9" t="s">
        <v>894</v>
      </c>
      <c r="B124" s="22" t="s">
        <v>808</v>
      </c>
      <c r="C124" s="22" t="s">
        <v>809</v>
      </c>
      <c r="D124" s="22" t="s">
        <v>734</v>
      </c>
      <c r="E124" s="22" t="s">
        <v>245</v>
      </c>
      <c r="F124" s="22" t="s">
        <v>519</v>
      </c>
      <c r="G124" s="3">
        <v>31</v>
      </c>
      <c r="H124" s="22" t="s">
        <v>334</v>
      </c>
      <c r="I124" s="3" t="s">
        <v>719</v>
      </c>
      <c r="J124" s="22" t="s">
        <v>335</v>
      </c>
      <c r="K124" s="3" t="s">
        <v>721</v>
      </c>
      <c r="L124" s="22" t="s">
        <v>249</v>
      </c>
      <c r="M124" s="22" t="s">
        <v>263</v>
      </c>
      <c r="N124" s="22" t="s">
        <v>116</v>
      </c>
      <c r="O124" s="22" t="s">
        <v>115</v>
      </c>
      <c r="P124" s="5">
        <v>50</v>
      </c>
      <c r="Q124" s="5">
        <v>9700</v>
      </c>
      <c r="R124" s="5">
        <v>194</v>
      </c>
      <c r="S124" s="22" t="s">
        <v>334</v>
      </c>
      <c r="T124" s="22" t="s">
        <v>115</v>
      </c>
      <c r="U124" s="22"/>
      <c r="V124" s="22"/>
      <c r="W124" s="22"/>
      <c r="X124" s="22"/>
      <c r="Y124" s="22"/>
      <c r="Z124" s="22"/>
      <c r="AA124" s="22" t="s">
        <v>116</v>
      </c>
      <c r="AB124" s="22" t="s">
        <v>115</v>
      </c>
      <c r="AC124" s="5">
        <v>20</v>
      </c>
      <c r="AD124" s="5">
        <v>9700</v>
      </c>
      <c r="AE124" s="5">
        <v>485</v>
      </c>
      <c r="AF124" s="22" t="s">
        <v>334</v>
      </c>
      <c r="AG124" s="22" t="s">
        <v>116</v>
      </c>
      <c r="AH124" s="22" t="s">
        <v>115</v>
      </c>
      <c r="AI124" s="5">
        <v>50</v>
      </c>
      <c r="AJ124" s="5">
        <v>12000</v>
      </c>
      <c r="AK124" s="5">
        <v>240</v>
      </c>
      <c r="AL124" s="22" t="s">
        <v>334</v>
      </c>
      <c r="AM124" s="22" t="s">
        <v>116</v>
      </c>
      <c r="AN124" s="22" t="s">
        <v>115</v>
      </c>
      <c r="AO124" s="5">
        <v>5</v>
      </c>
      <c r="AP124" s="5">
        <v>200</v>
      </c>
      <c r="AQ124" s="5">
        <v>40</v>
      </c>
      <c r="AR124" s="22" t="s">
        <v>334</v>
      </c>
      <c r="AS124" s="22" t="s">
        <v>116</v>
      </c>
      <c r="AT124" s="22" t="s">
        <v>116</v>
      </c>
      <c r="AU124" s="22"/>
      <c r="AV124" s="5">
        <v>80</v>
      </c>
      <c r="AW124" s="5">
        <v>80</v>
      </c>
      <c r="AX124" s="22" t="s">
        <v>334</v>
      </c>
      <c r="AY124" s="22" t="s">
        <v>116</v>
      </c>
      <c r="AZ124" s="22" t="s">
        <v>116</v>
      </c>
      <c r="BA124" s="5">
        <v>200</v>
      </c>
      <c r="BB124" s="5">
        <v>100</v>
      </c>
      <c r="BC124" s="6">
        <v>50</v>
      </c>
      <c r="BD124" s="22" t="s">
        <v>334</v>
      </c>
      <c r="BE124" s="22" t="s">
        <v>116</v>
      </c>
      <c r="BF124" s="22" t="s">
        <v>116</v>
      </c>
      <c r="BG124" s="22"/>
      <c r="BH124" s="5">
        <v>150</v>
      </c>
      <c r="BI124" s="5">
        <v>150</v>
      </c>
      <c r="BJ124" s="22" t="s">
        <v>334</v>
      </c>
      <c r="BK124" s="22" t="s">
        <v>116</v>
      </c>
      <c r="BL124" s="22" t="s">
        <v>116</v>
      </c>
      <c r="BM124" s="22"/>
      <c r="BN124" s="5">
        <v>400</v>
      </c>
      <c r="BO124" s="5">
        <v>400</v>
      </c>
      <c r="BP124" s="22" t="s">
        <v>334</v>
      </c>
      <c r="BQ124" s="22" t="s">
        <v>116</v>
      </c>
      <c r="BR124" s="22" t="s">
        <v>115</v>
      </c>
      <c r="BS124" s="5">
        <v>10</v>
      </c>
      <c r="BT124" s="5">
        <v>4900</v>
      </c>
      <c r="BU124" s="5">
        <v>490</v>
      </c>
      <c r="BV124" s="22" t="s">
        <v>334</v>
      </c>
      <c r="BW124" s="22" t="s">
        <v>116</v>
      </c>
      <c r="BX124" s="22" t="s">
        <v>116</v>
      </c>
      <c r="BY124" s="22"/>
      <c r="BZ124" s="5">
        <v>385</v>
      </c>
      <c r="CA124" s="5">
        <v>385</v>
      </c>
      <c r="CB124" s="22" t="s">
        <v>334</v>
      </c>
      <c r="CC124" s="22" t="s">
        <v>116</v>
      </c>
      <c r="CD124" s="22" t="s">
        <v>116</v>
      </c>
      <c r="CE124" s="22"/>
      <c r="CF124" s="5">
        <v>375</v>
      </c>
      <c r="CG124" s="5">
        <v>375</v>
      </c>
      <c r="CH124" s="22" t="s">
        <v>334</v>
      </c>
      <c r="CI124" s="22" t="s">
        <v>116</v>
      </c>
      <c r="CJ124" s="5">
        <v>3</v>
      </c>
      <c r="CK124" s="22" t="s">
        <v>207</v>
      </c>
      <c r="CL124" s="22" t="s">
        <v>208</v>
      </c>
      <c r="CM124" s="22" t="s">
        <v>115</v>
      </c>
      <c r="CN124" s="5">
        <v>5500</v>
      </c>
      <c r="CO124" s="5">
        <v>25</v>
      </c>
      <c r="CP124" s="22" t="s">
        <v>117</v>
      </c>
      <c r="CQ124" s="5">
        <v>1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22"/>
      <c r="CZ124" s="3">
        <v>26983495</v>
      </c>
      <c r="DA124" s="3" t="s">
        <v>1647</v>
      </c>
      <c r="DB124" s="3" t="s">
        <v>769</v>
      </c>
      <c r="DC124" s="3">
        <v>117</v>
      </c>
    </row>
    <row r="125" spans="1:110" x14ac:dyDescent="0.25">
      <c r="A125" s="9" t="s">
        <v>895</v>
      </c>
      <c r="B125" s="3" t="s">
        <v>818</v>
      </c>
      <c r="C125" s="3" t="s">
        <v>819</v>
      </c>
      <c r="D125" s="3" t="s">
        <v>734</v>
      </c>
      <c r="E125" s="3" t="s">
        <v>245</v>
      </c>
      <c r="F125" s="3" t="s">
        <v>519</v>
      </c>
      <c r="G125" s="3">
        <v>31</v>
      </c>
      <c r="H125" s="3" t="s">
        <v>247</v>
      </c>
      <c r="I125" s="3" t="s">
        <v>722</v>
      </c>
      <c r="J125" s="3" t="s">
        <v>790</v>
      </c>
      <c r="K125" s="3" t="s">
        <v>791</v>
      </c>
      <c r="L125" s="3" t="s">
        <v>249</v>
      </c>
      <c r="M125" s="3" t="s">
        <v>263</v>
      </c>
      <c r="N125" s="3" t="s">
        <v>116</v>
      </c>
      <c r="O125" s="3" t="s">
        <v>115</v>
      </c>
      <c r="P125" s="5">
        <v>50</v>
      </c>
      <c r="Q125" s="5">
        <v>9800</v>
      </c>
      <c r="R125" s="5">
        <v>196</v>
      </c>
      <c r="S125" s="3" t="s">
        <v>247</v>
      </c>
      <c r="T125" s="3" t="s">
        <v>116</v>
      </c>
      <c r="U125" s="3" t="s">
        <v>116</v>
      </c>
      <c r="V125" s="22"/>
      <c r="W125" s="3" t="s">
        <v>127</v>
      </c>
      <c r="X125" s="5">
        <v>500</v>
      </c>
      <c r="Y125" s="5">
        <v>500</v>
      </c>
      <c r="Z125" s="3" t="s">
        <v>247</v>
      </c>
      <c r="AA125" s="3" t="s">
        <v>116</v>
      </c>
      <c r="AB125" s="3" t="s">
        <v>115</v>
      </c>
      <c r="AC125" s="5">
        <v>4</v>
      </c>
      <c r="AD125" s="5">
        <v>2200</v>
      </c>
      <c r="AE125" s="5">
        <v>550</v>
      </c>
      <c r="AF125" s="3" t="s">
        <v>247</v>
      </c>
      <c r="AG125" s="3" t="s">
        <v>116</v>
      </c>
      <c r="AH125" s="3" t="s">
        <v>116</v>
      </c>
      <c r="AI125" s="22"/>
      <c r="AJ125" s="5">
        <v>240</v>
      </c>
      <c r="AK125" s="5">
        <v>240</v>
      </c>
      <c r="AL125" s="3" t="s">
        <v>247</v>
      </c>
      <c r="AM125" s="3" t="s">
        <v>116</v>
      </c>
      <c r="AN125" s="3" t="s">
        <v>116</v>
      </c>
      <c r="AO125" s="22"/>
      <c r="AP125" s="5">
        <v>100</v>
      </c>
      <c r="AQ125" s="5">
        <v>100</v>
      </c>
      <c r="AR125" s="3" t="s">
        <v>247</v>
      </c>
      <c r="AS125" s="3" t="s">
        <v>116</v>
      </c>
      <c r="AT125" s="3" t="s">
        <v>116</v>
      </c>
      <c r="AV125" s="5">
        <v>100</v>
      </c>
      <c r="AW125" s="5">
        <v>100</v>
      </c>
      <c r="AX125" s="3" t="s">
        <v>247</v>
      </c>
      <c r="AY125" s="3" t="s">
        <v>116</v>
      </c>
      <c r="AZ125" s="3" t="s">
        <v>116</v>
      </c>
      <c r="BA125" s="5">
        <v>100</v>
      </c>
      <c r="BB125" s="5">
        <v>150</v>
      </c>
      <c r="BC125" s="6">
        <v>150</v>
      </c>
      <c r="BD125" s="3" t="s">
        <v>247</v>
      </c>
      <c r="BE125" s="3" t="s">
        <v>116</v>
      </c>
      <c r="BF125" s="3" t="s">
        <v>116</v>
      </c>
      <c r="BH125" s="5">
        <v>350</v>
      </c>
      <c r="BI125" s="5">
        <v>350</v>
      </c>
      <c r="BJ125" s="3" t="s">
        <v>247</v>
      </c>
      <c r="BK125" s="3" t="s">
        <v>115</v>
      </c>
      <c r="BN125" s="22"/>
      <c r="BO125" s="22"/>
      <c r="BQ125" s="3" t="s">
        <v>116</v>
      </c>
      <c r="BR125" s="3" t="s">
        <v>115</v>
      </c>
      <c r="BS125" s="5">
        <v>20</v>
      </c>
      <c r="BT125" s="5">
        <v>3500</v>
      </c>
      <c r="BU125" s="5">
        <v>175</v>
      </c>
      <c r="BV125" s="3" t="s">
        <v>247</v>
      </c>
      <c r="BW125" s="3" t="s">
        <v>116</v>
      </c>
      <c r="BX125" s="3" t="s">
        <v>116</v>
      </c>
      <c r="BZ125" s="5">
        <v>390</v>
      </c>
      <c r="CA125" s="5">
        <v>390</v>
      </c>
      <c r="CB125" s="3" t="s">
        <v>247</v>
      </c>
      <c r="CC125" s="3" t="s">
        <v>116</v>
      </c>
      <c r="CD125" s="3" t="s">
        <v>116</v>
      </c>
      <c r="CF125" s="5">
        <v>380</v>
      </c>
      <c r="CG125" s="5">
        <v>380</v>
      </c>
      <c r="CH125" s="3" t="s">
        <v>247</v>
      </c>
      <c r="CI125" s="3" t="s">
        <v>116</v>
      </c>
      <c r="CJ125" s="5">
        <v>3</v>
      </c>
      <c r="CK125" s="3" t="s">
        <v>207</v>
      </c>
      <c r="CL125" s="3" t="s">
        <v>208</v>
      </c>
      <c r="CM125" s="3" t="s">
        <v>115</v>
      </c>
      <c r="CN125" s="5">
        <v>1500</v>
      </c>
      <c r="CO125" s="5">
        <v>8</v>
      </c>
      <c r="CP125" s="3" t="s">
        <v>117</v>
      </c>
      <c r="CQ125" s="5">
        <v>1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Z125" s="3">
        <v>26983495</v>
      </c>
      <c r="DA125" s="3" t="s">
        <v>1651</v>
      </c>
      <c r="DB125" s="3" t="s">
        <v>773</v>
      </c>
      <c r="DC125" s="3">
        <v>118</v>
      </c>
    </row>
    <row r="126" spans="1:110" x14ac:dyDescent="0.25">
      <c r="A126" s="9" t="s">
        <v>897</v>
      </c>
      <c r="B126" s="3" t="s">
        <v>827</v>
      </c>
      <c r="C126" s="3" t="s">
        <v>828</v>
      </c>
      <c r="D126" s="3" t="s">
        <v>797</v>
      </c>
      <c r="E126" s="3" t="s">
        <v>245</v>
      </c>
      <c r="F126" s="3" t="s">
        <v>519</v>
      </c>
      <c r="G126" s="3">
        <v>31</v>
      </c>
      <c r="H126" s="3" t="s">
        <v>247</v>
      </c>
      <c r="I126" s="3" t="s">
        <v>722</v>
      </c>
      <c r="J126" s="3" t="s">
        <v>790</v>
      </c>
      <c r="K126" s="3" t="s">
        <v>791</v>
      </c>
      <c r="L126" s="3" t="s">
        <v>249</v>
      </c>
      <c r="M126" s="3" t="s">
        <v>263</v>
      </c>
      <c r="N126" s="3" t="s">
        <v>116</v>
      </c>
      <c r="O126" s="3" t="s">
        <v>116</v>
      </c>
      <c r="P126" s="22">
        <v>2</v>
      </c>
      <c r="Q126" s="5">
        <v>500</v>
      </c>
      <c r="R126" s="5">
        <v>250</v>
      </c>
      <c r="S126" s="3" t="s">
        <v>247</v>
      </c>
      <c r="T126" s="3" t="s">
        <v>116</v>
      </c>
      <c r="U126" s="3" t="s">
        <v>116</v>
      </c>
      <c r="V126" s="22"/>
      <c r="W126" s="3" t="s">
        <v>127</v>
      </c>
      <c r="X126" s="5">
        <v>500</v>
      </c>
      <c r="Y126" s="5">
        <v>500</v>
      </c>
      <c r="Z126" s="3" t="s">
        <v>247</v>
      </c>
      <c r="AA126" s="3" t="s">
        <v>116</v>
      </c>
      <c r="AB126" s="3" t="s">
        <v>115</v>
      </c>
      <c r="AC126" s="5">
        <v>4</v>
      </c>
      <c r="AD126" s="5">
        <v>2200</v>
      </c>
      <c r="AE126" s="5">
        <v>550</v>
      </c>
      <c r="AF126" s="3" t="s">
        <v>247</v>
      </c>
      <c r="AG126" s="3" t="s">
        <v>116</v>
      </c>
      <c r="AH126" s="3" t="s">
        <v>116</v>
      </c>
      <c r="AJ126" s="5">
        <v>350</v>
      </c>
      <c r="AK126" s="5">
        <v>350</v>
      </c>
      <c r="AL126" s="3" t="s">
        <v>247</v>
      </c>
      <c r="AM126" s="3" t="s">
        <v>116</v>
      </c>
      <c r="AN126" s="3" t="s">
        <v>116</v>
      </c>
      <c r="AP126" s="5">
        <v>100</v>
      </c>
      <c r="AQ126" s="5">
        <v>100</v>
      </c>
      <c r="AR126" s="3" t="s">
        <v>247</v>
      </c>
      <c r="AS126" s="3" t="s">
        <v>116</v>
      </c>
      <c r="AT126" s="3" t="s">
        <v>116</v>
      </c>
      <c r="AV126" s="5">
        <v>100</v>
      </c>
      <c r="AW126" s="5">
        <v>100</v>
      </c>
      <c r="AX126" s="3" t="s">
        <v>247</v>
      </c>
      <c r="AY126" s="3" t="s">
        <v>116</v>
      </c>
      <c r="AZ126" s="3" t="s">
        <v>116</v>
      </c>
      <c r="BA126" s="5">
        <v>120</v>
      </c>
      <c r="BB126" s="5">
        <v>150</v>
      </c>
      <c r="BC126" s="6">
        <v>125</v>
      </c>
      <c r="BD126" s="3" t="s">
        <v>247</v>
      </c>
      <c r="BE126" s="3" t="s">
        <v>116</v>
      </c>
      <c r="BF126" s="3" t="s">
        <v>116</v>
      </c>
      <c r="BH126" s="5">
        <v>350</v>
      </c>
      <c r="BI126" s="5">
        <v>350</v>
      </c>
      <c r="BJ126" s="3" t="s">
        <v>247</v>
      </c>
      <c r="BK126" s="3" t="s">
        <v>115</v>
      </c>
      <c r="BN126" s="22"/>
      <c r="BO126" s="22"/>
      <c r="BQ126" s="3" t="s">
        <v>116</v>
      </c>
      <c r="BR126" s="3" t="s">
        <v>115</v>
      </c>
      <c r="BS126" s="5">
        <v>20</v>
      </c>
      <c r="BT126" s="5">
        <v>3500</v>
      </c>
      <c r="BU126" s="5">
        <v>175</v>
      </c>
      <c r="BV126" s="3" t="s">
        <v>247</v>
      </c>
      <c r="BW126" s="3" t="s">
        <v>116</v>
      </c>
      <c r="BX126" s="3" t="s">
        <v>116</v>
      </c>
      <c r="BZ126" s="5">
        <v>390</v>
      </c>
      <c r="CA126" s="5">
        <v>390</v>
      </c>
      <c r="CB126" s="3" t="s">
        <v>247</v>
      </c>
      <c r="CC126" s="3" t="s">
        <v>116</v>
      </c>
      <c r="CD126" s="3" t="s">
        <v>116</v>
      </c>
      <c r="CF126" s="5">
        <v>380</v>
      </c>
      <c r="CG126" s="5">
        <v>380</v>
      </c>
      <c r="CH126" s="3" t="s">
        <v>247</v>
      </c>
      <c r="CI126" s="3" t="s">
        <v>116</v>
      </c>
      <c r="CJ126" s="5">
        <v>3</v>
      </c>
      <c r="CK126" s="3" t="s">
        <v>207</v>
      </c>
      <c r="CL126" s="3" t="s">
        <v>208</v>
      </c>
      <c r="CM126" s="3" t="s">
        <v>115</v>
      </c>
      <c r="CN126" s="5">
        <v>1500</v>
      </c>
      <c r="CO126" s="5">
        <v>6</v>
      </c>
      <c r="CP126" s="3" t="s">
        <v>117</v>
      </c>
      <c r="CQ126" s="5">
        <v>1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Z126" s="3">
        <v>26983495</v>
      </c>
      <c r="DA126" s="3" t="s">
        <v>1655</v>
      </c>
      <c r="DB126" s="3">
        <v>27313934</v>
      </c>
      <c r="DC126" s="3">
        <v>119</v>
      </c>
    </row>
    <row r="127" spans="1:110" x14ac:dyDescent="0.25">
      <c r="A127" s="9" t="s">
        <v>898</v>
      </c>
      <c r="B127" s="22" t="s">
        <v>831</v>
      </c>
      <c r="C127" s="22" t="s">
        <v>832</v>
      </c>
      <c r="D127" s="22" t="s">
        <v>797</v>
      </c>
      <c r="E127" s="22" t="s">
        <v>245</v>
      </c>
      <c r="F127" s="22" t="s">
        <v>519</v>
      </c>
      <c r="G127" s="3">
        <v>31</v>
      </c>
      <c r="H127" s="22" t="s">
        <v>247</v>
      </c>
      <c r="I127" s="3" t="s">
        <v>722</v>
      </c>
      <c r="J127" s="22" t="s">
        <v>790</v>
      </c>
      <c r="K127" s="3" t="s">
        <v>791</v>
      </c>
      <c r="L127" s="22" t="s">
        <v>249</v>
      </c>
      <c r="M127" s="22" t="s">
        <v>263</v>
      </c>
      <c r="N127" s="22" t="s">
        <v>116</v>
      </c>
      <c r="O127" s="22" t="s">
        <v>116</v>
      </c>
      <c r="P127" s="22"/>
      <c r="Q127" s="5">
        <v>240</v>
      </c>
      <c r="R127" s="5">
        <v>240</v>
      </c>
      <c r="S127" s="22" t="s">
        <v>247</v>
      </c>
      <c r="T127" s="22" t="s">
        <v>116</v>
      </c>
      <c r="U127" s="22" t="s">
        <v>116</v>
      </c>
      <c r="V127" s="22"/>
      <c r="W127" s="22" t="s">
        <v>127</v>
      </c>
      <c r="X127" s="5">
        <v>500</v>
      </c>
      <c r="Y127" s="5">
        <v>500</v>
      </c>
      <c r="Z127" s="22" t="s">
        <v>247</v>
      </c>
      <c r="AA127" s="22" t="s">
        <v>116</v>
      </c>
      <c r="AB127" s="22" t="s">
        <v>115</v>
      </c>
      <c r="AC127" s="5">
        <v>4</v>
      </c>
      <c r="AD127" s="5">
        <v>2200</v>
      </c>
      <c r="AE127" s="5">
        <v>550</v>
      </c>
      <c r="AF127" s="22" t="s">
        <v>247</v>
      </c>
      <c r="AG127" s="22" t="s">
        <v>116</v>
      </c>
      <c r="AH127" s="22" t="s">
        <v>116</v>
      </c>
      <c r="AI127" s="22"/>
      <c r="AJ127" s="5">
        <v>300</v>
      </c>
      <c r="AK127" s="5">
        <v>300</v>
      </c>
      <c r="AL127" s="22" t="s">
        <v>247</v>
      </c>
      <c r="AM127" s="22" t="s">
        <v>116</v>
      </c>
      <c r="AN127" s="22" t="s">
        <v>116</v>
      </c>
      <c r="AO127" s="22"/>
      <c r="AP127" s="5">
        <v>100</v>
      </c>
      <c r="AQ127" s="5">
        <v>100</v>
      </c>
      <c r="AR127" s="22" t="s">
        <v>247</v>
      </c>
      <c r="AS127" s="22" t="s">
        <v>116</v>
      </c>
      <c r="AT127" s="22" t="s">
        <v>116</v>
      </c>
      <c r="AU127" s="22"/>
      <c r="AV127" s="5">
        <v>100</v>
      </c>
      <c r="AW127" s="5">
        <v>100</v>
      </c>
      <c r="AX127" s="22" t="s">
        <v>247</v>
      </c>
      <c r="AY127" s="22" t="s">
        <v>116</v>
      </c>
      <c r="AZ127" s="22" t="s">
        <v>116</v>
      </c>
      <c r="BA127" s="5">
        <v>120</v>
      </c>
      <c r="BB127" s="5">
        <v>150</v>
      </c>
      <c r="BC127" s="6">
        <v>125</v>
      </c>
      <c r="BD127" s="22" t="s">
        <v>247</v>
      </c>
      <c r="BE127" s="22" t="s">
        <v>116</v>
      </c>
      <c r="BF127" s="22" t="s">
        <v>116</v>
      </c>
      <c r="BG127" s="22"/>
      <c r="BH127" s="5">
        <v>350</v>
      </c>
      <c r="BI127" s="5">
        <v>350</v>
      </c>
      <c r="BJ127" s="22" t="s">
        <v>247</v>
      </c>
      <c r="BK127" s="22" t="s">
        <v>115</v>
      </c>
      <c r="BL127" s="22"/>
      <c r="BM127" s="22"/>
      <c r="BN127" s="22"/>
      <c r="BO127" s="22"/>
      <c r="BP127" s="22"/>
      <c r="BQ127" s="22" t="s">
        <v>116</v>
      </c>
      <c r="BR127" s="22" t="s">
        <v>115</v>
      </c>
      <c r="BS127" s="5">
        <v>20</v>
      </c>
      <c r="BT127" s="5">
        <v>3800</v>
      </c>
      <c r="BU127" s="5">
        <v>190</v>
      </c>
      <c r="BV127" s="22" t="s">
        <v>247</v>
      </c>
      <c r="BW127" s="22" t="s">
        <v>116</v>
      </c>
      <c r="BX127" s="22" t="s">
        <v>116</v>
      </c>
      <c r="BY127" s="22"/>
      <c r="BZ127" s="5">
        <v>390</v>
      </c>
      <c r="CA127" s="5">
        <v>390</v>
      </c>
      <c r="CB127" s="22" t="s">
        <v>247</v>
      </c>
      <c r="CC127" s="22" t="s">
        <v>116</v>
      </c>
      <c r="CD127" s="22" t="s">
        <v>116</v>
      </c>
      <c r="CE127" s="22"/>
      <c r="CF127" s="5">
        <v>380</v>
      </c>
      <c r="CG127" s="5">
        <v>380</v>
      </c>
      <c r="CH127" s="22" t="s">
        <v>247</v>
      </c>
      <c r="CI127" s="22" t="s">
        <v>116</v>
      </c>
      <c r="CJ127" s="5">
        <v>6</v>
      </c>
      <c r="CK127" s="22" t="s">
        <v>207</v>
      </c>
      <c r="CL127" s="22" t="s">
        <v>208</v>
      </c>
      <c r="CM127" s="22" t="s">
        <v>115</v>
      </c>
      <c r="CN127" s="5">
        <v>1000</v>
      </c>
      <c r="CO127" s="5">
        <v>2</v>
      </c>
      <c r="CP127" s="22" t="s">
        <v>117</v>
      </c>
      <c r="CQ127" s="5">
        <v>1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22"/>
      <c r="CZ127" s="3">
        <v>26655274</v>
      </c>
      <c r="DA127" s="3" t="s">
        <v>395</v>
      </c>
      <c r="DB127" s="3">
        <v>27314286</v>
      </c>
      <c r="DC127" s="3">
        <v>120</v>
      </c>
    </row>
    <row r="128" spans="1:110" x14ac:dyDescent="0.25">
      <c r="A128" s="9" t="s">
        <v>899</v>
      </c>
      <c r="B128" s="22" t="s">
        <v>835</v>
      </c>
      <c r="C128" s="22" t="s">
        <v>836</v>
      </c>
      <c r="D128" s="22" t="s">
        <v>797</v>
      </c>
      <c r="E128" s="22" t="s">
        <v>245</v>
      </c>
      <c r="F128" s="22" t="s">
        <v>519</v>
      </c>
      <c r="G128" s="3">
        <v>31</v>
      </c>
      <c r="H128" s="22" t="s">
        <v>247</v>
      </c>
      <c r="I128" s="3" t="s">
        <v>722</v>
      </c>
      <c r="J128" s="22" t="s">
        <v>790</v>
      </c>
      <c r="K128" s="3" t="s">
        <v>791</v>
      </c>
      <c r="L128" s="22" t="s">
        <v>249</v>
      </c>
      <c r="M128" s="22" t="s">
        <v>263</v>
      </c>
      <c r="N128" s="22" t="s">
        <v>116</v>
      </c>
      <c r="O128" s="22" t="s">
        <v>116</v>
      </c>
      <c r="P128" s="22"/>
      <c r="Q128" s="5">
        <v>220</v>
      </c>
      <c r="R128" s="5">
        <v>220</v>
      </c>
      <c r="S128" s="22" t="s">
        <v>247</v>
      </c>
      <c r="T128" s="22" t="s">
        <v>116</v>
      </c>
      <c r="U128" s="22" t="s">
        <v>116</v>
      </c>
      <c r="V128" s="22"/>
      <c r="W128" s="22" t="s">
        <v>127</v>
      </c>
      <c r="X128" s="5">
        <v>600</v>
      </c>
      <c r="Y128" s="5">
        <v>600</v>
      </c>
      <c r="Z128" s="22" t="s">
        <v>247</v>
      </c>
      <c r="AA128" s="22" t="s">
        <v>116</v>
      </c>
      <c r="AB128" s="22" t="s">
        <v>116</v>
      </c>
      <c r="AC128" s="22"/>
      <c r="AD128" s="5">
        <v>550</v>
      </c>
      <c r="AE128" s="5">
        <v>550</v>
      </c>
      <c r="AF128" s="22" t="s">
        <v>247</v>
      </c>
      <c r="AG128" s="22" t="s">
        <v>116</v>
      </c>
      <c r="AH128" s="22" t="s">
        <v>116</v>
      </c>
      <c r="AI128" s="22"/>
      <c r="AJ128" s="5">
        <v>350</v>
      </c>
      <c r="AK128" s="5">
        <v>350</v>
      </c>
      <c r="AL128" s="22" t="s">
        <v>247</v>
      </c>
      <c r="AM128" s="22" t="s">
        <v>116</v>
      </c>
      <c r="AN128" s="22" t="s">
        <v>116</v>
      </c>
      <c r="AO128" s="22"/>
      <c r="AP128" s="5">
        <v>100</v>
      </c>
      <c r="AQ128" s="5">
        <v>100</v>
      </c>
      <c r="AR128" s="22" t="s">
        <v>247</v>
      </c>
      <c r="AS128" s="22" t="s">
        <v>116</v>
      </c>
      <c r="AT128" s="22" t="s">
        <v>116</v>
      </c>
      <c r="AU128" s="22"/>
      <c r="AV128" s="5">
        <v>150</v>
      </c>
      <c r="AW128" s="5">
        <v>150</v>
      </c>
      <c r="AX128" s="22" t="s">
        <v>247</v>
      </c>
      <c r="AY128" s="22" t="s">
        <v>116</v>
      </c>
      <c r="AZ128" s="22" t="s">
        <v>116</v>
      </c>
      <c r="BA128" s="5">
        <v>120</v>
      </c>
      <c r="BB128" s="5">
        <v>150</v>
      </c>
      <c r="BC128" s="6">
        <v>125</v>
      </c>
      <c r="BD128" s="22" t="s">
        <v>247</v>
      </c>
      <c r="BE128" s="22" t="s">
        <v>116</v>
      </c>
      <c r="BF128" s="22" t="s">
        <v>116</v>
      </c>
      <c r="BG128" s="22"/>
      <c r="BH128" s="5">
        <v>250</v>
      </c>
      <c r="BI128" s="5">
        <v>250</v>
      </c>
      <c r="BJ128" s="22" t="s">
        <v>247</v>
      </c>
      <c r="BK128" s="22" t="s">
        <v>115</v>
      </c>
      <c r="BL128" s="22"/>
      <c r="BM128" s="22"/>
      <c r="BN128" s="22"/>
      <c r="BO128" s="22"/>
      <c r="BP128" s="22"/>
      <c r="BQ128" s="22" t="s">
        <v>116</v>
      </c>
      <c r="BR128" s="22" t="s">
        <v>115</v>
      </c>
      <c r="BS128" s="5">
        <v>20</v>
      </c>
      <c r="BT128" s="5">
        <v>3800</v>
      </c>
      <c r="BU128" s="5">
        <v>190</v>
      </c>
      <c r="BV128" s="22" t="s">
        <v>247</v>
      </c>
      <c r="BW128" s="22" t="s">
        <v>116</v>
      </c>
      <c r="BX128" s="22" t="s">
        <v>116</v>
      </c>
      <c r="BY128" s="22"/>
      <c r="BZ128" s="5">
        <v>390</v>
      </c>
      <c r="CA128" s="5">
        <v>390</v>
      </c>
      <c r="CB128" s="22" t="s">
        <v>247</v>
      </c>
      <c r="CC128" s="22" t="s">
        <v>116</v>
      </c>
      <c r="CD128" s="22" t="s">
        <v>116</v>
      </c>
      <c r="CE128" s="22"/>
      <c r="CF128" s="5">
        <v>380</v>
      </c>
      <c r="CG128" s="5">
        <v>380</v>
      </c>
      <c r="CH128" s="22" t="s">
        <v>247</v>
      </c>
      <c r="CI128" s="22" t="s">
        <v>116</v>
      </c>
      <c r="CJ128" s="5">
        <v>6</v>
      </c>
      <c r="CK128" s="22" t="s">
        <v>207</v>
      </c>
      <c r="CL128" s="22"/>
      <c r="CM128" s="22" t="s">
        <v>115</v>
      </c>
      <c r="CN128" s="5">
        <v>1500</v>
      </c>
      <c r="CO128" s="5">
        <v>4</v>
      </c>
      <c r="CP128" s="22" t="s">
        <v>117</v>
      </c>
      <c r="CQ128" s="5">
        <v>1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22"/>
      <c r="CZ128" s="3">
        <v>26655325</v>
      </c>
      <c r="DA128" s="3" t="s">
        <v>411</v>
      </c>
      <c r="DB128" s="3">
        <v>27314479</v>
      </c>
      <c r="DC128" s="3">
        <v>121</v>
      </c>
    </row>
    <row r="129" spans="1:107" x14ac:dyDescent="0.25">
      <c r="A129" s="9" t="s">
        <v>900</v>
      </c>
      <c r="B129" s="22" t="s">
        <v>839</v>
      </c>
      <c r="C129" s="22" t="s">
        <v>840</v>
      </c>
      <c r="D129" s="22" t="s">
        <v>797</v>
      </c>
      <c r="E129" s="22" t="s">
        <v>245</v>
      </c>
      <c r="F129" s="22" t="s">
        <v>734</v>
      </c>
      <c r="G129" s="3">
        <v>31</v>
      </c>
      <c r="H129" s="22" t="s">
        <v>334</v>
      </c>
      <c r="I129" s="3" t="s">
        <v>719</v>
      </c>
      <c r="J129" s="22" t="s">
        <v>369</v>
      </c>
      <c r="K129" s="3" t="s">
        <v>720</v>
      </c>
      <c r="L129" s="22" t="s">
        <v>249</v>
      </c>
      <c r="M129" s="22" t="s">
        <v>263</v>
      </c>
      <c r="N129" s="22" t="s">
        <v>116</v>
      </c>
      <c r="O129" s="22" t="s">
        <v>115</v>
      </c>
      <c r="P129" s="5">
        <v>50</v>
      </c>
      <c r="Q129" s="5">
        <v>8800</v>
      </c>
      <c r="R129" s="5">
        <v>176</v>
      </c>
      <c r="S129" s="22" t="s">
        <v>334</v>
      </c>
      <c r="T129" s="22" t="s">
        <v>116</v>
      </c>
      <c r="U129" s="22" t="s">
        <v>116</v>
      </c>
      <c r="V129" s="5">
        <v>400</v>
      </c>
      <c r="W129" s="22" t="s">
        <v>127</v>
      </c>
      <c r="X129" s="5">
        <v>200</v>
      </c>
      <c r="Y129" s="5">
        <v>500</v>
      </c>
      <c r="Z129" s="22" t="s">
        <v>334</v>
      </c>
      <c r="AA129" s="22" t="s">
        <v>115</v>
      </c>
      <c r="AB129" s="22"/>
      <c r="AC129" s="22"/>
      <c r="AD129" s="22"/>
      <c r="AE129" s="22"/>
      <c r="AF129" s="22"/>
      <c r="AG129" s="22" t="s">
        <v>116</v>
      </c>
      <c r="AH129" s="22" t="s">
        <v>116</v>
      </c>
      <c r="AI129" s="22"/>
      <c r="AJ129" s="5">
        <v>300</v>
      </c>
      <c r="AK129" s="5">
        <v>300</v>
      </c>
      <c r="AL129" s="22" t="s">
        <v>334</v>
      </c>
      <c r="AM129" s="22" t="s">
        <v>116</v>
      </c>
      <c r="AN129" s="22" t="s">
        <v>116</v>
      </c>
      <c r="AO129" s="22"/>
      <c r="AP129" s="5">
        <v>30</v>
      </c>
      <c r="AQ129" s="5">
        <v>30</v>
      </c>
      <c r="AR129" s="22" t="s">
        <v>334</v>
      </c>
      <c r="AS129" s="22" t="s">
        <v>115</v>
      </c>
      <c r="AT129" s="22"/>
      <c r="AU129" s="22"/>
      <c r="AV129" s="22"/>
      <c r="AW129" s="22"/>
      <c r="AX129" s="22"/>
      <c r="AY129" s="22" t="s">
        <v>116</v>
      </c>
      <c r="AZ129" s="22" t="s">
        <v>116</v>
      </c>
      <c r="BA129" s="5">
        <v>120</v>
      </c>
      <c r="BB129" s="5">
        <v>150</v>
      </c>
      <c r="BC129" s="6">
        <v>125</v>
      </c>
      <c r="BD129" s="22" t="s">
        <v>334</v>
      </c>
      <c r="BE129" s="22" t="s">
        <v>116</v>
      </c>
      <c r="BF129" s="22" t="s">
        <v>116</v>
      </c>
      <c r="BG129" s="22"/>
      <c r="BH129" s="5">
        <v>350</v>
      </c>
      <c r="BI129" s="5">
        <v>350</v>
      </c>
      <c r="BJ129" s="22" t="s">
        <v>334</v>
      </c>
      <c r="BK129" s="22" t="s">
        <v>116</v>
      </c>
      <c r="BL129" s="22" t="s">
        <v>116</v>
      </c>
      <c r="BM129" s="22"/>
      <c r="BN129" s="5">
        <v>250</v>
      </c>
      <c r="BO129" s="5">
        <v>250</v>
      </c>
      <c r="BP129" s="22" t="s">
        <v>334</v>
      </c>
      <c r="BQ129" s="22" t="s">
        <v>116</v>
      </c>
      <c r="BR129" s="22" t="s">
        <v>115</v>
      </c>
      <c r="BS129" s="5">
        <v>20</v>
      </c>
      <c r="BT129" s="5">
        <v>3500</v>
      </c>
      <c r="BU129" s="5">
        <v>175</v>
      </c>
      <c r="BV129" s="22" t="s">
        <v>334</v>
      </c>
      <c r="BW129" s="22" t="s">
        <v>115</v>
      </c>
      <c r="BX129" s="22"/>
      <c r="BY129" s="22"/>
      <c r="BZ129" s="22"/>
      <c r="CA129" s="22"/>
      <c r="CB129" s="22"/>
      <c r="CC129" s="22" t="s">
        <v>115</v>
      </c>
      <c r="CD129" s="22"/>
      <c r="CE129" s="22"/>
      <c r="CF129" s="22"/>
      <c r="CG129" s="22"/>
      <c r="CH129" s="22"/>
      <c r="CI129" s="22" t="s">
        <v>115</v>
      </c>
      <c r="CJ129" s="22"/>
      <c r="CK129" s="22"/>
      <c r="CL129" s="22"/>
      <c r="CM129" s="22"/>
      <c r="CN129" s="22"/>
      <c r="CO129" s="22"/>
      <c r="CP129" s="22" t="s">
        <v>117</v>
      </c>
      <c r="CQ129" s="5">
        <v>1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22"/>
      <c r="CZ129" s="3">
        <v>26659450</v>
      </c>
      <c r="DA129" s="3" t="s">
        <v>439</v>
      </c>
      <c r="DB129" s="3" t="s">
        <v>396</v>
      </c>
      <c r="DC129" s="3">
        <v>65</v>
      </c>
    </row>
    <row r="130" spans="1:107" x14ac:dyDescent="0.25">
      <c r="A130" s="9" t="s">
        <v>901</v>
      </c>
      <c r="B130" s="22" t="s">
        <v>843</v>
      </c>
      <c r="C130" s="22" t="s">
        <v>844</v>
      </c>
      <c r="D130" s="22" t="s">
        <v>797</v>
      </c>
      <c r="E130" s="22" t="s">
        <v>262</v>
      </c>
      <c r="F130" s="22" t="s">
        <v>734</v>
      </c>
      <c r="G130" s="3">
        <v>31</v>
      </c>
      <c r="H130" s="22" t="s">
        <v>334</v>
      </c>
      <c r="I130" s="3" t="s">
        <v>719</v>
      </c>
      <c r="J130" s="22" t="s">
        <v>369</v>
      </c>
      <c r="K130" s="3" t="s">
        <v>720</v>
      </c>
      <c r="L130" s="22" t="s">
        <v>249</v>
      </c>
      <c r="M130" s="22" t="s">
        <v>263</v>
      </c>
      <c r="N130" s="22" t="s">
        <v>115</v>
      </c>
      <c r="O130" s="22"/>
      <c r="P130" s="22"/>
      <c r="Q130" s="22"/>
      <c r="R130" s="22"/>
      <c r="S130" s="22"/>
      <c r="T130" s="22" t="s">
        <v>116</v>
      </c>
      <c r="U130" s="22" t="s">
        <v>116</v>
      </c>
      <c r="V130" s="5">
        <v>400</v>
      </c>
      <c r="W130" s="22" t="s">
        <v>136</v>
      </c>
      <c r="X130" s="5">
        <v>200</v>
      </c>
      <c r="Y130" s="5">
        <v>500</v>
      </c>
      <c r="Z130" s="22" t="s">
        <v>334</v>
      </c>
      <c r="AA130" s="22" t="s">
        <v>116</v>
      </c>
      <c r="AB130" s="22" t="s">
        <v>116</v>
      </c>
      <c r="AC130" s="22"/>
      <c r="AD130" s="5">
        <v>400</v>
      </c>
      <c r="AE130" s="5">
        <v>400</v>
      </c>
      <c r="AF130" s="22" t="s">
        <v>334</v>
      </c>
      <c r="AG130" s="22" t="s">
        <v>116</v>
      </c>
      <c r="AH130" s="22" t="s">
        <v>116</v>
      </c>
      <c r="AI130" s="22"/>
      <c r="AJ130" s="5">
        <v>300</v>
      </c>
      <c r="AK130" s="5">
        <v>300</v>
      </c>
      <c r="AL130" s="22" t="s">
        <v>334</v>
      </c>
      <c r="AM130" s="22" t="s">
        <v>116</v>
      </c>
      <c r="AN130" s="22" t="s">
        <v>116</v>
      </c>
      <c r="AO130" s="22"/>
      <c r="AP130" s="5">
        <v>40</v>
      </c>
      <c r="AQ130" s="5">
        <v>40</v>
      </c>
      <c r="AR130" s="22" t="s">
        <v>334</v>
      </c>
      <c r="AS130" s="22" t="s">
        <v>116</v>
      </c>
      <c r="AT130" s="22" t="s">
        <v>116</v>
      </c>
      <c r="AU130" s="22"/>
      <c r="AV130" s="5">
        <v>100</v>
      </c>
      <c r="AW130" s="5">
        <v>100</v>
      </c>
      <c r="AX130" s="22" t="s">
        <v>334</v>
      </c>
      <c r="AY130" s="22" t="s">
        <v>116</v>
      </c>
      <c r="AZ130" s="22" t="s">
        <v>116</v>
      </c>
      <c r="BA130" s="5">
        <v>150</v>
      </c>
      <c r="BB130" s="5">
        <v>150</v>
      </c>
      <c r="BC130" s="6">
        <v>100</v>
      </c>
      <c r="BD130" s="22" t="s">
        <v>334</v>
      </c>
      <c r="BE130" s="22" t="s">
        <v>116</v>
      </c>
      <c r="BF130" s="22" t="s">
        <v>116</v>
      </c>
      <c r="BG130" s="22"/>
      <c r="BH130" s="5">
        <v>300</v>
      </c>
      <c r="BI130" s="5">
        <v>300</v>
      </c>
      <c r="BJ130" s="22" t="s">
        <v>334</v>
      </c>
      <c r="BK130" s="22" t="s">
        <v>115</v>
      </c>
      <c r="BL130" s="22"/>
      <c r="BM130" s="22"/>
      <c r="BN130" s="22"/>
      <c r="BO130" s="22"/>
      <c r="BP130" s="22"/>
      <c r="BQ130" s="22" t="s">
        <v>115</v>
      </c>
      <c r="BR130" s="22"/>
      <c r="BS130" s="22"/>
      <c r="BT130" s="22"/>
      <c r="BU130" s="22"/>
      <c r="BV130" s="22"/>
      <c r="BW130" s="22" t="s">
        <v>115</v>
      </c>
      <c r="BX130" s="22"/>
      <c r="BY130" s="22"/>
      <c r="BZ130" s="22"/>
      <c r="CA130" s="22"/>
      <c r="CB130" s="22"/>
      <c r="CC130" s="22" t="s">
        <v>115</v>
      </c>
      <c r="CD130" s="22"/>
      <c r="CE130" s="22"/>
      <c r="CF130" s="22"/>
      <c r="CG130" s="22"/>
      <c r="CH130" s="22"/>
      <c r="CI130" s="22" t="s">
        <v>115</v>
      </c>
      <c r="CJ130" s="22"/>
      <c r="CK130" s="22"/>
      <c r="CL130" s="22"/>
      <c r="CM130" s="22"/>
      <c r="CN130" s="22"/>
      <c r="CO130" s="22"/>
      <c r="CP130" s="22" t="s">
        <v>117</v>
      </c>
      <c r="CQ130" s="5">
        <v>1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22"/>
      <c r="CZ130" s="3">
        <v>26650098</v>
      </c>
      <c r="DA130" s="3" t="s">
        <v>391</v>
      </c>
      <c r="DB130" s="3" t="s">
        <v>412</v>
      </c>
      <c r="DC130" s="3">
        <v>69</v>
      </c>
    </row>
    <row r="131" spans="1:107" x14ac:dyDescent="0.25">
      <c r="A131" s="9" t="s">
        <v>902</v>
      </c>
      <c r="B131" s="3" t="s">
        <v>847</v>
      </c>
      <c r="C131" s="3" t="s">
        <v>848</v>
      </c>
      <c r="D131" s="3" t="s">
        <v>789</v>
      </c>
      <c r="E131" s="3" t="s">
        <v>245</v>
      </c>
      <c r="F131" s="3" t="s">
        <v>849</v>
      </c>
      <c r="G131" s="3">
        <v>31</v>
      </c>
      <c r="H131" s="3" t="s">
        <v>334</v>
      </c>
      <c r="I131" s="3" t="s">
        <v>719</v>
      </c>
      <c r="J131" s="3" t="s">
        <v>369</v>
      </c>
      <c r="K131" s="3" t="s">
        <v>720</v>
      </c>
      <c r="L131" s="3" t="s">
        <v>249</v>
      </c>
      <c r="M131" s="3" t="s">
        <v>263</v>
      </c>
      <c r="N131" s="3" t="s">
        <v>116</v>
      </c>
      <c r="O131" s="3" t="s">
        <v>115</v>
      </c>
      <c r="P131" s="5">
        <v>50</v>
      </c>
      <c r="Q131" s="5">
        <v>11000</v>
      </c>
      <c r="R131" s="5">
        <v>220</v>
      </c>
      <c r="S131" s="3" t="s">
        <v>334</v>
      </c>
      <c r="T131" s="3" t="s">
        <v>115</v>
      </c>
      <c r="V131" s="22"/>
      <c r="X131" s="22"/>
      <c r="Y131" s="22"/>
      <c r="AA131" s="3" t="s">
        <v>116</v>
      </c>
      <c r="AB131" s="3" t="s">
        <v>115</v>
      </c>
      <c r="AC131" s="5">
        <v>1</v>
      </c>
      <c r="AD131" s="5">
        <v>600</v>
      </c>
      <c r="AE131" s="5">
        <v>600</v>
      </c>
      <c r="AF131" s="3" t="s">
        <v>334</v>
      </c>
      <c r="AG131" s="3" t="s">
        <v>116</v>
      </c>
      <c r="AH131" s="3" t="s">
        <v>115</v>
      </c>
      <c r="AI131" s="5">
        <v>50</v>
      </c>
      <c r="AJ131" s="5">
        <v>12600</v>
      </c>
      <c r="AK131" s="5">
        <v>252</v>
      </c>
      <c r="AL131" s="3" t="s">
        <v>334</v>
      </c>
      <c r="AM131" s="3" t="s">
        <v>116</v>
      </c>
      <c r="AN131" s="3" t="s">
        <v>115</v>
      </c>
      <c r="AO131" s="5">
        <v>5</v>
      </c>
      <c r="AP131" s="5">
        <v>800</v>
      </c>
      <c r="AQ131" s="5">
        <v>160</v>
      </c>
      <c r="AR131" s="3" t="s">
        <v>334</v>
      </c>
      <c r="AS131" s="3" t="s">
        <v>116</v>
      </c>
      <c r="AT131" s="3" t="s">
        <v>116</v>
      </c>
      <c r="AV131" s="5">
        <v>110</v>
      </c>
      <c r="AW131" s="5">
        <v>110</v>
      </c>
      <c r="AX131" s="3" t="s">
        <v>334</v>
      </c>
      <c r="AY131" s="3" t="s">
        <v>116</v>
      </c>
      <c r="AZ131" s="3" t="s">
        <v>116</v>
      </c>
      <c r="BA131" s="5">
        <v>125</v>
      </c>
      <c r="BB131" s="5">
        <v>250</v>
      </c>
      <c r="BC131" s="6">
        <v>200</v>
      </c>
      <c r="BD131" s="3" t="s">
        <v>334</v>
      </c>
      <c r="BE131" s="3" t="s">
        <v>116</v>
      </c>
      <c r="BF131" s="3" t="s">
        <v>115</v>
      </c>
      <c r="BG131" s="5">
        <v>110</v>
      </c>
      <c r="BH131" s="5">
        <v>100</v>
      </c>
      <c r="BI131" s="6">
        <v>90.909090909090907</v>
      </c>
      <c r="BJ131" s="3" t="s">
        <v>334</v>
      </c>
      <c r="BK131" s="3" t="s">
        <v>116</v>
      </c>
      <c r="BL131" s="3" t="s">
        <v>116</v>
      </c>
      <c r="BN131" s="5">
        <v>350</v>
      </c>
      <c r="BO131" s="5">
        <v>350</v>
      </c>
      <c r="BQ131" s="3" t="s">
        <v>115</v>
      </c>
      <c r="BS131" s="22"/>
      <c r="BT131" s="22"/>
      <c r="BU131" s="22"/>
      <c r="BW131" s="3" t="s">
        <v>115</v>
      </c>
      <c r="CC131" s="3" t="s">
        <v>115</v>
      </c>
      <c r="CF131" s="22"/>
      <c r="CG131" s="22"/>
      <c r="CI131" s="3" t="s">
        <v>116</v>
      </c>
      <c r="CJ131" s="5">
        <v>6</v>
      </c>
      <c r="CK131" s="3" t="s">
        <v>207</v>
      </c>
      <c r="CL131" s="3" t="s">
        <v>208</v>
      </c>
      <c r="CM131" s="3" t="s">
        <v>115</v>
      </c>
      <c r="CN131" s="5">
        <v>3000</v>
      </c>
      <c r="CO131" s="5">
        <v>15</v>
      </c>
      <c r="CP131" s="3" t="s">
        <v>117</v>
      </c>
      <c r="CQ131" s="5">
        <v>1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Z131" s="3">
        <v>26655298</v>
      </c>
      <c r="DA131" s="3" t="s">
        <v>403</v>
      </c>
      <c r="DB131" s="3" t="s">
        <v>440</v>
      </c>
      <c r="DC131" s="3">
        <v>76</v>
      </c>
    </row>
    <row r="132" spans="1:107" x14ac:dyDescent="0.25">
      <c r="A132" s="9" t="s">
        <v>911</v>
      </c>
      <c r="B132" s="3" t="s">
        <v>1616</v>
      </c>
      <c r="C132" s="3" t="s">
        <v>1617</v>
      </c>
      <c r="D132" s="3" t="s">
        <v>788</v>
      </c>
      <c r="E132" s="3" t="s">
        <v>513</v>
      </c>
      <c r="F132" s="3" t="s">
        <v>797</v>
      </c>
      <c r="G132" s="3">
        <v>31</v>
      </c>
      <c r="H132" s="3" t="s">
        <v>247</v>
      </c>
      <c r="I132" s="3" t="s">
        <v>722</v>
      </c>
      <c r="J132" s="3" t="s">
        <v>550</v>
      </c>
      <c r="K132" s="3" t="s">
        <v>724</v>
      </c>
      <c r="L132" s="3" t="s">
        <v>249</v>
      </c>
      <c r="M132" s="3" t="s">
        <v>114</v>
      </c>
      <c r="N132" s="3" t="s">
        <v>116</v>
      </c>
      <c r="O132" s="3" t="s">
        <v>116</v>
      </c>
      <c r="Q132" s="5">
        <v>230</v>
      </c>
      <c r="R132" s="5">
        <v>230</v>
      </c>
      <c r="S132" s="3" t="s">
        <v>247</v>
      </c>
      <c r="T132" s="3" t="s">
        <v>116</v>
      </c>
      <c r="U132" s="3" t="s">
        <v>115</v>
      </c>
      <c r="V132" s="5">
        <v>400</v>
      </c>
      <c r="W132" s="3" t="s">
        <v>136</v>
      </c>
      <c r="X132" s="5">
        <v>220</v>
      </c>
      <c r="Y132" s="5">
        <v>550</v>
      </c>
      <c r="Z132" s="3" t="s">
        <v>247</v>
      </c>
      <c r="AA132" s="3" t="s">
        <v>116</v>
      </c>
      <c r="AB132" s="3" t="s">
        <v>115</v>
      </c>
      <c r="AC132" s="5">
        <v>8</v>
      </c>
      <c r="AD132" s="5">
        <v>4500</v>
      </c>
      <c r="AE132" s="6">
        <v>562.5</v>
      </c>
      <c r="AF132" s="3" t="s">
        <v>247</v>
      </c>
      <c r="AG132" s="3" t="s">
        <v>116</v>
      </c>
      <c r="AH132" s="3" t="s">
        <v>116</v>
      </c>
      <c r="AJ132" s="5">
        <v>300</v>
      </c>
      <c r="AK132" s="5">
        <v>300</v>
      </c>
      <c r="AL132" s="3" t="s">
        <v>247</v>
      </c>
      <c r="AM132" s="3" t="s">
        <v>116</v>
      </c>
      <c r="AN132" s="3" t="s">
        <v>116</v>
      </c>
      <c r="AP132" s="5">
        <v>50</v>
      </c>
      <c r="AQ132" s="5">
        <v>50</v>
      </c>
      <c r="AR132" s="3" t="s">
        <v>247</v>
      </c>
      <c r="AS132" s="3" t="s">
        <v>116</v>
      </c>
      <c r="AT132" s="3" t="s">
        <v>116</v>
      </c>
      <c r="AU132" s="22"/>
      <c r="AV132" s="5">
        <v>120</v>
      </c>
      <c r="AW132" s="5">
        <v>120</v>
      </c>
      <c r="AX132" s="3" t="s">
        <v>247</v>
      </c>
      <c r="AY132" s="3" t="s">
        <v>116</v>
      </c>
      <c r="AZ132" s="3" t="s">
        <v>116</v>
      </c>
      <c r="BA132" s="5">
        <v>70</v>
      </c>
      <c r="BB132" s="5">
        <v>100</v>
      </c>
      <c r="BC132" s="6">
        <v>142.85714285714286</v>
      </c>
      <c r="BD132" s="3" t="s">
        <v>247</v>
      </c>
      <c r="BE132" s="3" t="s">
        <v>116</v>
      </c>
      <c r="BF132" s="3" t="s">
        <v>116</v>
      </c>
      <c r="BH132" s="5">
        <v>90</v>
      </c>
      <c r="BI132" s="5">
        <v>90</v>
      </c>
      <c r="BJ132" s="3" t="s">
        <v>247</v>
      </c>
      <c r="BK132" s="3" t="s">
        <v>116</v>
      </c>
      <c r="BL132" s="3" t="s">
        <v>116</v>
      </c>
      <c r="BN132" s="5">
        <v>250</v>
      </c>
      <c r="BO132" s="5">
        <v>250</v>
      </c>
      <c r="BP132" s="3" t="s">
        <v>247</v>
      </c>
      <c r="BQ132" s="3" t="s">
        <v>116</v>
      </c>
      <c r="BR132" s="3" t="s">
        <v>115</v>
      </c>
      <c r="BS132" s="5">
        <v>20</v>
      </c>
      <c r="BT132" s="5">
        <v>3200</v>
      </c>
      <c r="BU132" s="22">
        <v>160</v>
      </c>
      <c r="BV132" s="3" t="s">
        <v>247</v>
      </c>
      <c r="BW132" s="3" t="s">
        <v>116</v>
      </c>
      <c r="BX132" s="3" t="s">
        <v>116</v>
      </c>
      <c r="BZ132" s="5">
        <v>370</v>
      </c>
      <c r="CA132" s="5">
        <v>370</v>
      </c>
      <c r="CB132" s="3" t="s">
        <v>247</v>
      </c>
      <c r="CC132" s="3" t="s">
        <v>116</v>
      </c>
      <c r="CD132" s="3" t="s">
        <v>116</v>
      </c>
      <c r="CF132" s="5">
        <v>370</v>
      </c>
      <c r="CG132" s="5">
        <v>370</v>
      </c>
      <c r="CH132" s="3" t="s">
        <v>247</v>
      </c>
      <c r="CI132" s="3" t="s">
        <v>115</v>
      </c>
      <c r="CJ132" s="22"/>
      <c r="CN132" s="22"/>
      <c r="CO132" s="22"/>
      <c r="CP132" s="3" t="s">
        <v>117</v>
      </c>
      <c r="CQ132" s="5">
        <v>1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Z132" s="3">
        <v>26658338</v>
      </c>
      <c r="DA132" s="3" t="s">
        <v>423</v>
      </c>
      <c r="DB132" s="3" t="s">
        <v>392</v>
      </c>
      <c r="DC132" s="3">
        <v>64</v>
      </c>
    </row>
    <row r="133" spans="1:107" x14ac:dyDescent="0.25">
      <c r="A133" s="9" t="s">
        <v>912</v>
      </c>
      <c r="B133" s="22" t="s">
        <v>1619</v>
      </c>
      <c r="C133" s="22" t="s">
        <v>1620</v>
      </c>
      <c r="D133" s="22" t="s">
        <v>788</v>
      </c>
      <c r="E133" s="22" t="s">
        <v>513</v>
      </c>
      <c r="F133" s="22" t="s">
        <v>797</v>
      </c>
      <c r="G133" s="3">
        <v>31</v>
      </c>
      <c r="H133" s="22" t="s">
        <v>247</v>
      </c>
      <c r="I133" s="3" t="s">
        <v>722</v>
      </c>
      <c r="J133" s="22" t="s">
        <v>550</v>
      </c>
      <c r="K133" s="3" t="s">
        <v>724</v>
      </c>
      <c r="L133" s="22" t="s">
        <v>249</v>
      </c>
      <c r="M133" s="22" t="s">
        <v>114</v>
      </c>
      <c r="N133" s="22" t="s">
        <v>116</v>
      </c>
      <c r="O133" s="22" t="s">
        <v>116</v>
      </c>
      <c r="P133" s="22"/>
      <c r="Q133" s="5">
        <v>220</v>
      </c>
      <c r="R133" s="5">
        <v>220</v>
      </c>
      <c r="S133" s="22" t="s">
        <v>247</v>
      </c>
      <c r="T133" s="22" t="s">
        <v>116</v>
      </c>
      <c r="U133" s="22" t="s">
        <v>115</v>
      </c>
      <c r="V133" s="5">
        <v>400</v>
      </c>
      <c r="W133" s="22" t="s">
        <v>136</v>
      </c>
      <c r="X133" s="5">
        <v>220</v>
      </c>
      <c r="Y133" s="5">
        <v>550</v>
      </c>
      <c r="Z133" s="22" t="s">
        <v>247</v>
      </c>
      <c r="AA133" s="22" t="s">
        <v>116</v>
      </c>
      <c r="AB133" s="22" t="s">
        <v>115</v>
      </c>
      <c r="AC133" s="5">
        <v>8</v>
      </c>
      <c r="AD133" s="5">
        <v>4500</v>
      </c>
      <c r="AE133" s="6">
        <v>562.5</v>
      </c>
      <c r="AF133" s="22" t="s">
        <v>247</v>
      </c>
      <c r="AG133" s="22" t="s">
        <v>116</v>
      </c>
      <c r="AH133" s="22" t="s">
        <v>116</v>
      </c>
      <c r="AI133" s="22"/>
      <c r="AJ133" s="5">
        <v>300</v>
      </c>
      <c r="AK133" s="5">
        <v>300</v>
      </c>
      <c r="AL133" s="22" t="s">
        <v>247</v>
      </c>
      <c r="AM133" s="22" t="s">
        <v>116</v>
      </c>
      <c r="AN133" s="22" t="s">
        <v>116</v>
      </c>
      <c r="AO133" s="22"/>
      <c r="AP133" s="5">
        <v>50</v>
      </c>
      <c r="AQ133" s="5">
        <v>50</v>
      </c>
      <c r="AR133" s="22" t="s">
        <v>247</v>
      </c>
      <c r="AS133" s="22" t="s">
        <v>116</v>
      </c>
      <c r="AT133" s="22" t="s">
        <v>116</v>
      </c>
      <c r="AU133" s="22"/>
      <c r="AV133" s="5">
        <v>110</v>
      </c>
      <c r="AW133" s="5">
        <v>110</v>
      </c>
      <c r="AX133" s="22" t="s">
        <v>247</v>
      </c>
      <c r="AY133" s="22" t="s">
        <v>116</v>
      </c>
      <c r="AZ133" s="22" t="s">
        <v>116</v>
      </c>
      <c r="BA133" s="5">
        <v>70</v>
      </c>
      <c r="BB133" s="5">
        <v>100</v>
      </c>
      <c r="BC133" s="6">
        <v>142.85714285714286</v>
      </c>
      <c r="BD133" s="22" t="s">
        <v>247</v>
      </c>
      <c r="BE133" s="22" t="s">
        <v>116</v>
      </c>
      <c r="BF133" s="22" t="s">
        <v>116</v>
      </c>
      <c r="BG133" s="22"/>
      <c r="BH133" s="5">
        <v>80</v>
      </c>
      <c r="BI133" s="5">
        <v>80</v>
      </c>
      <c r="BJ133" s="22" t="s">
        <v>247</v>
      </c>
      <c r="BK133" s="22" t="s">
        <v>116</v>
      </c>
      <c r="BL133" s="22" t="s">
        <v>116</v>
      </c>
      <c r="BM133" s="22"/>
      <c r="BN133" s="5">
        <v>230</v>
      </c>
      <c r="BO133" s="5">
        <v>230</v>
      </c>
      <c r="BP133" s="22" t="s">
        <v>247</v>
      </c>
      <c r="BQ133" s="22" t="s">
        <v>116</v>
      </c>
      <c r="BR133" s="22" t="s">
        <v>115</v>
      </c>
      <c r="BS133" s="5">
        <v>20</v>
      </c>
      <c r="BT133" s="5">
        <v>3200</v>
      </c>
      <c r="BU133" s="22">
        <v>160</v>
      </c>
      <c r="BV133" s="22" t="s">
        <v>247</v>
      </c>
      <c r="BW133" s="22" t="s">
        <v>116</v>
      </c>
      <c r="BX133" s="22" t="s">
        <v>116</v>
      </c>
      <c r="BY133" s="22"/>
      <c r="BZ133" s="5">
        <v>370</v>
      </c>
      <c r="CA133" s="5">
        <v>370</v>
      </c>
      <c r="CB133" s="22" t="s">
        <v>247</v>
      </c>
      <c r="CC133" s="22" t="s">
        <v>116</v>
      </c>
      <c r="CD133" s="22" t="s">
        <v>116</v>
      </c>
      <c r="CE133" s="22"/>
      <c r="CF133" s="5">
        <v>370</v>
      </c>
      <c r="CG133" s="5">
        <v>370</v>
      </c>
      <c r="CH133" s="22" t="s">
        <v>247</v>
      </c>
      <c r="CI133" s="22" t="s">
        <v>116</v>
      </c>
      <c r="CJ133" s="5">
        <v>5</v>
      </c>
      <c r="CK133" s="22" t="s">
        <v>207</v>
      </c>
      <c r="CL133" s="22" t="s">
        <v>208</v>
      </c>
      <c r="CM133" s="22" t="s">
        <v>115</v>
      </c>
      <c r="CN133" s="5">
        <v>1200</v>
      </c>
      <c r="CO133" s="22"/>
      <c r="CP133" s="22" t="s">
        <v>117</v>
      </c>
      <c r="CQ133" s="5">
        <v>1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22"/>
      <c r="CZ133" s="3">
        <v>26655291</v>
      </c>
      <c r="DA133" s="3" t="s">
        <v>399</v>
      </c>
      <c r="DB133" s="3" t="s">
        <v>404</v>
      </c>
      <c r="DC133" s="3">
        <v>67</v>
      </c>
    </row>
    <row r="134" spans="1:107" x14ac:dyDescent="0.25">
      <c r="A134" s="9" t="s">
        <v>913</v>
      </c>
      <c r="B134" s="22" t="s">
        <v>1622</v>
      </c>
      <c r="C134" s="22" t="s">
        <v>1623</v>
      </c>
      <c r="D134" s="22" t="s">
        <v>788</v>
      </c>
      <c r="E134" s="22" t="s">
        <v>513</v>
      </c>
      <c r="F134" s="22" t="s">
        <v>797</v>
      </c>
      <c r="G134" s="3">
        <v>31</v>
      </c>
      <c r="H134" s="22" t="s">
        <v>247</v>
      </c>
      <c r="I134" s="3" t="s">
        <v>722</v>
      </c>
      <c r="J134" s="22" t="s">
        <v>550</v>
      </c>
      <c r="K134" s="3" t="s">
        <v>724</v>
      </c>
      <c r="L134" s="22" t="s">
        <v>249</v>
      </c>
      <c r="M134" s="22" t="s">
        <v>114</v>
      </c>
      <c r="N134" s="22" t="s">
        <v>116</v>
      </c>
      <c r="O134" s="22" t="s">
        <v>116</v>
      </c>
      <c r="P134" s="22"/>
      <c r="Q134" s="5">
        <v>230</v>
      </c>
      <c r="R134" s="5">
        <v>230</v>
      </c>
      <c r="S134" s="22" t="s">
        <v>247</v>
      </c>
      <c r="T134" s="22" t="s">
        <v>116</v>
      </c>
      <c r="U134" s="22" t="s">
        <v>115</v>
      </c>
      <c r="V134" s="5">
        <v>400</v>
      </c>
      <c r="W134" s="22" t="s">
        <v>136</v>
      </c>
      <c r="X134" s="5">
        <v>220</v>
      </c>
      <c r="Y134" s="5">
        <v>550</v>
      </c>
      <c r="Z134" s="22" t="s">
        <v>247</v>
      </c>
      <c r="AA134" s="22" t="s">
        <v>116</v>
      </c>
      <c r="AB134" s="22" t="s">
        <v>115</v>
      </c>
      <c r="AC134" s="5">
        <v>8</v>
      </c>
      <c r="AD134" s="5">
        <v>4400</v>
      </c>
      <c r="AE134" s="5">
        <v>550</v>
      </c>
      <c r="AF134" s="22" t="s">
        <v>247</v>
      </c>
      <c r="AG134" s="22" t="s">
        <v>116</v>
      </c>
      <c r="AH134" s="22" t="s">
        <v>116</v>
      </c>
      <c r="AI134" s="22"/>
      <c r="AJ134" s="5">
        <v>280</v>
      </c>
      <c r="AK134" s="5">
        <v>280</v>
      </c>
      <c r="AL134" s="22" t="s">
        <v>247</v>
      </c>
      <c r="AM134" s="22" t="s">
        <v>116</v>
      </c>
      <c r="AN134" s="22" t="s">
        <v>116</v>
      </c>
      <c r="AO134" s="22"/>
      <c r="AP134" s="5">
        <v>50</v>
      </c>
      <c r="AQ134" s="5">
        <v>50</v>
      </c>
      <c r="AR134" s="22" t="s">
        <v>247</v>
      </c>
      <c r="AS134" s="22" t="s">
        <v>116</v>
      </c>
      <c r="AT134" s="22" t="s">
        <v>116</v>
      </c>
      <c r="AU134" s="22"/>
      <c r="AV134" s="5">
        <v>120</v>
      </c>
      <c r="AW134" s="5">
        <v>120</v>
      </c>
      <c r="AX134" s="22" t="s">
        <v>247</v>
      </c>
      <c r="AY134" s="22" t="s">
        <v>116</v>
      </c>
      <c r="AZ134" s="22" t="s">
        <v>116</v>
      </c>
      <c r="BA134" s="5">
        <v>70</v>
      </c>
      <c r="BB134" s="5">
        <v>100</v>
      </c>
      <c r="BC134" s="6">
        <v>142.85714285714286</v>
      </c>
      <c r="BD134" s="22" t="s">
        <v>247</v>
      </c>
      <c r="BE134" s="22" t="s">
        <v>116</v>
      </c>
      <c r="BF134" s="22" t="s">
        <v>116</v>
      </c>
      <c r="BG134" s="22"/>
      <c r="BH134" s="5">
        <v>90</v>
      </c>
      <c r="BI134" s="5">
        <v>90</v>
      </c>
      <c r="BJ134" s="22" t="s">
        <v>247</v>
      </c>
      <c r="BK134" s="22" t="s">
        <v>116</v>
      </c>
      <c r="BL134" s="22" t="s">
        <v>116</v>
      </c>
      <c r="BM134" s="22"/>
      <c r="BN134" s="5">
        <v>220</v>
      </c>
      <c r="BO134" s="5">
        <v>220</v>
      </c>
      <c r="BP134" s="22" t="s">
        <v>247</v>
      </c>
      <c r="BQ134" s="22" t="s">
        <v>116</v>
      </c>
      <c r="BR134" s="22" t="s">
        <v>115</v>
      </c>
      <c r="BS134" s="5">
        <v>20</v>
      </c>
      <c r="BT134" s="5">
        <v>3500</v>
      </c>
      <c r="BU134" s="22">
        <v>175</v>
      </c>
      <c r="BV134" s="22" t="s">
        <v>247</v>
      </c>
      <c r="BW134" s="22" t="s">
        <v>116</v>
      </c>
      <c r="BX134" s="22" t="s">
        <v>116</v>
      </c>
      <c r="BY134" s="22"/>
      <c r="BZ134" s="5">
        <v>370</v>
      </c>
      <c r="CA134" s="5">
        <v>370</v>
      </c>
      <c r="CB134" s="22" t="s">
        <v>247</v>
      </c>
      <c r="CC134" s="22" t="s">
        <v>116</v>
      </c>
      <c r="CD134" s="22" t="s">
        <v>116</v>
      </c>
      <c r="CE134" s="22"/>
      <c r="CF134" s="5">
        <v>370</v>
      </c>
      <c r="CG134" s="5">
        <v>370</v>
      </c>
      <c r="CH134" s="22" t="s">
        <v>247</v>
      </c>
      <c r="CI134" s="22" t="s">
        <v>115</v>
      </c>
      <c r="CJ134" s="22"/>
      <c r="CK134" s="22"/>
      <c r="CL134" s="22"/>
      <c r="CM134" s="22"/>
      <c r="CN134" s="22"/>
      <c r="CO134" s="22"/>
      <c r="CP134" s="22" t="s">
        <v>117</v>
      </c>
      <c r="CQ134" s="5">
        <v>1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22"/>
      <c r="CZ134" s="3">
        <v>26655302</v>
      </c>
      <c r="DA134" s="3" t="s">
        <v>407</v>
      </c>
      <c r="DB134" s="3" t="s">
        <v>424</v>
      </c>
      <c r="DC134" s="3">
        <v>72</v>
      </c>
    </row>
    <row r="135" spans="1:107" x14ac:dyDescent="0.25">
      <c r="A135" s="9" t="s">
        <v>914</v>
      </c>
      <c r="B135" s="3" t="s">
        <v>1625</v>
      </c>
      <c r="C135" s="3" t="s">
        <v>1626</v>
      </c>
      <c r="D135" s="3" t="s">
        <v>788</v>
      </c>
      <c r="E135" s="3" t="s">
        <v>513</v>
      </c>
      <c r="F135" s="3" t="s">
        <v>797</v>
      </c>
      <c r="G135" s="3">
        <v>31</v>
      </c>
      <c r="H135" s="3" t="s">
        <v>247</v>
      </c>
      <c r="I135" s="3" t="s">
        <v>722</v>
      </c>
      <c r="J135" s="3" t="s">
        <v>514</v>
      </c>
      <c r="K135" s="3" t="s">
        <v>725</v>
      </c>
      <c r="L135" s="3" t="s">
        <v>249</v>
      </c>
      <c r="M135" s="3" t="s">
        <v>114</v>
      </c>
      <c r="N135" s="3" t="s">
        <v>116</v>
      </c>
      <c r="O135" s="3" t="s">
        <v>116</v>
      </c>
      <c r="P135" s="22"/>
      <c r="Q135" s="5">
        <v>200</v>
      </c>
      <c r="R135" s="5">
        <v>200</v>
      </c>
      <c r="S135" s="3" t="s">
        <v>247</v>
      </c>
      <c r="T135" s="3" t="s">
        <v>116</v>
      </c>
      <c r="U135" s="3" t="s">
        <v>115</v>
      </c>
      <c r="V135" s="5">
        <v>400</v>
      </c>
      <c r="W135" s="3" t="s">
        <v>136</v>
      </c>
      <c r="X135" s="5">
        <v>200</v>
      </c>
      <c r="Y135" s="5">
        <v>500</v>
      </c>
      <c r="Z135" s="3" t="s">
        <v>247</v>
      </c>
      <c r="AA135" s="3" t="s">
        <v>116</v>
      </c>
      <c r="AB135" s="3" t="s">
        <v>115</v>
      </c>
      <c r="AC135" s="5">
        <v>8</v>
      </c>
      <c r="AD135" s="5">
        <v>4200</v>
      </c>
      <c r="AE135" s="5">
        <v>525</v>
      </c>
      <c r="AF135" s="3" t="s">
        <v>247</v>
      </c>
      <c r="AG135" s="3" t="s">
        <v>116</v>
      </c>
      <c r="AH135" s="3" t="s">
        <v>116</v>
      </c>
      <c r="AI135" s="22"/>
      <c r="AJ135" s="5">
        <v>300</v>
      </c>
      <c r="AK135" s="5">
        <v>300</v>
      </c>
      <c r="AL135" s="3" t="s">
        <v>247</v>
      </c>
      <c r="AM135" s="3" t="s">
        <v>116</v>
      </c>
      <c r="AN135" s="3" t="s">
        <v>116</v>
      </c>
      <c r="AP135" s="5">
        <v>40</v>
      </c>
      <c r="AQ135" s="5">
        <v>40</v>
      </c>
      <c r="AR135" s="3" t="s">
        <v>247</v>
      </c>
      <c r="AS135" s="3" t="s">
        <v>116</v>
      </c>
      <c r="AT135" s="3" t="s">
        <v>116</v>
      </c>
      <c r="AV135" s="5">
        <v>100</v>
      </c>
      <c r="AW135" s="5">
        <v>100</v>
      </c>
      <c r="AX135" s="3" t="s">
        <v>247</v>
      </c>
      <c r="AY135" s="3" t="s">
        <v>116</v>
      </c>
      <c r="AZ135" s="3" t="s">
        <v>116</v>
      </c>
      <c r="BA135" s="5">
        <v>70</v>
      </c>
      <c r="BB135" s="5">
        <v>100</v>
      </c>
      <c r="BC135" s="6">
        <v>142.85714285714286</v>
      </c>
      <c r="BD135" s="3" t="s">
        <v>247</v>
      </c>
      <c r="BE135" s="3" t="s">
        <v>116</v>
      </c>
      <c r="BF135" s="3" t="s">
        <v>115</v>
      </c>
      <c r="BG135" s="5">
        <v>200</v>
      </c>
      <c r="BH135" s="5">
        <v>100</v>
      </c>
      <c r="BI135" s="5">
        <v>50</v>
      </c>
      <c r="BJ135" s="3" t="s">
        <v>247</v>
      </c>
      <c r="BK135" s="3" t="s">
        <v>116</v>
      </c>
      <c r="BL135" s="3" t="s">
        <v>116</v>
      </c>
      <c r="BN135" s="5">
        <v>350</v>
      </c>
      <c r="BO135" s="5">
        <v>350</v>
      </c>
      <c r="BP135" s="3" t="s">
        <v>247</v>
      </c>
      <c r="BQ135" s="3" t="s">
        <v>116</v>
      </c>
      <c r="BR135" s="3" t="s">
        <v>115</v>
      </c>
      <c r="BS135" s="5">
        <v>20</v>
      </c>
      <c r="BT135" s="5">
        <v>3000</v>
      </c>
      <c r="BU135" s="22">
        <v>150</v>
      </c>
      <c r="BV135" s="3" t="s">
        <v>247</v>
      </c>
      <c r="BW135" s="3" t="s">
        <v>116</v>
      </c>
      <c r="BX135" s="3" t="s">
        <v>116</v>
      </c>
      <c r="BY135" s="22"/>
      <c r="BZ135" s="5">
        <v>375</v>
      </c>
      <c r="CA135" s="5">
        <v>375</v>
      </c>
      <c r="CB135" s="3" t="s">
        <v>247</v>
      </c>
      <c r="CC135" s="3" t="s">
        <v>116</v>
      </c>
      <c r="CD135" s="3" t="s">
        <v>116</v>
      </c>
      <c r="CE135" s="22"/>
      <c r="CF135" s="5">
        <v>375</v>
      </c>
      <c r="CG135" s="5">
        <v>375</v>
      </c>
      <c r="CH135" s="3" t="s">
        <v>247</v>
      </c>
      <c r="CI135" s="3" t="s">
        <v>116</v>
      </c>
      <c r="CJ135" s="5">
        <v>3</v>
      </c>
      <c r="CK135" s="3" t="s">
        <v>207</v>
      </c>
      <c r="CL135" s="3" t="s">
        <v>208</v>
      </c>
      <c r="CM135" s="3" t="s">
        <v>115</v>
      </c>
      <c r="CN135" s="5">
        <v>600</v>
      </c>
      <c r="CO135" s="22"/>
      <c r="CP135" s="3" t="s">
        <v>117</v>
      </c>
      <c r="CQ135" s="5">
        <v>1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Z135" s="3">
        <v>26655424</v>
      </c>
      <c r="DA135" s="3" t="s">
        <v>415</v>
      </c>
      <c r="DB135" s="3" t="s">
        <v>400</v>
      </c>
      <c r="DC135" s="3">
        <v>66</v>
      </c>
    </row>
    <row r="136" spans="1:107" x14ac:dyDescent="0.25">
      <c r="A136" s="9" t="s">
        <v>1668</v>
      </c>
      <c r="B136" s="3" t="s">
        <v>1629</v>
      </c>
      <c r="C136" s="3" t="s">
        <v>1630</v>
      </c>
      <c r="D136" s="3" t="s">
        <v>788</v>
      </c>
      <c r="E136" s="3" t="s">
        <v>513</v>
      </c>
      <c r="F136" s="3" t="s">
        <v>797</v>
      </c>
      <c r="G136" s="3">
        <v>31</v>
      </c>
      <c r="H136" s="3" t="s">
        <v>247</v>
      </c>
      <c r="I136" s="3" t="s">
        <v>722</v>
      </c>
      <c r="J136" s="3" t="s">
        <v>514</v>
      </c>
      <c r="K136" s="3" t="s">
        <v>725</v>
      </c>
      <c r="L136" s="3" t="s">
        <v>249</v>
      </c>
      <c r="M136" s="3" t="s">
        <v>114</v>
      </c>
      <c r="N136" s="3" t="s">
        <v>116</v>
      </c>
      <c r="O136" s="3" t="s">
        <v>116</v>
      </c>
      <c r="P136" s="22"/>
      <c r="Q136" s="5">
        <v>220</v>
      </c>
      <c r="R136" s="5">
        <v>220</v>
      </c>
      <c r="S136" s="3" t="s">
        <v>247</v>
      </c>
      <c r="T136" s="3" t="s">
        <v>116</v>
      </c>
      <c r="U136" s="3" t="s">
        <v>115</v>
      </c>
      <c r="V136" s="5">
        <v>400</v>
      </c>
      <c r="W136" s="3" t="s">
        <v>136</v>
      </c>
      <c r="X136" s="5">
        <v>180</v>
      </c>
      <c r="Y136" s="5">
        <v>450</v>
      </c>
      <c r="Z136" s="3" t="s">
        <v>247</v>
      </c>
      <c r="AA136" s="3" t="s">
        <v>116</v>
      </c>
      <c r="AB136" s="3" t="s">
        <v>115</v>
      </c>
      <c r="AC136" s="5">
        <v>8</v>
      </c>
      <c r="AD136" s="5">
        <v>4300</v>
      </c>
      <c r="AE136" s="6">
        <v>537.5</v>
      </c>
      <c r="AF136" s="3" t="s">
        <v>247</v>
      </c>
      <c r="AG136" s="3" t="s">
        <v>116</v>
      </c>
      <c r="AH136" s="3" t="s">
        <v>116</v>
      </c>
      <c r="AI136" s="22"/>
      <c r="AJ136" s="5">
        <v>280</v>
      </c>
      <c r="AK136" s="5">
        <v>280</v>
      </c>
      <c r="AL136" s="3" t="s">
        <v>247</v>
      </c>
      <c r="AM136" s="3" t="s">
        <v>116</v>
      </c>
      <c r="AN136" s="3" t="s">
        <v>116</v>
      </c>
      <c r="AP136" s="5">
        <v>50</v>
      </c>
      <c r="AQ136" s="5">
        <v>50</v>
      </c>
      <c r="AR136" s="3" t="s">
        <v>247</v>
      </c>
      <c r="AS136" s="3" t="s">
        <v>116</v>
      </c>
      <c r="AT136" s="3" t="s">
        <v>116</v>
      </c>
      <c r="AV136" s="5">
        <v>120</v>
      </c>
      <c r="AW136" s="5">
        <v>120</v>
      </c>
      <c r="AX136" s="3" t="s">
        <v>247</v>
      </c>
      <c r="AY136" s="3" t="s">
        <v>116</v>
      </c>
      <c r="AZ136" s="3" t="s">
        <v>116</v>
      </c>
      <c r="BA136" s="5">
        <v>70</v>
      </c>
      <c r="BB136" s="5">
        <v>100</v>
      </c>
      <c r="BC136" s="6">
        <v>142.85714285714286</v>
      </c>
      <c r="BD136" s="3" t="s">
        <v>247</v>
      </c>
      <c r="BE136" s="3" t="s">
        <v>115</v>
      </c>
      <c r="BG136" s="22"/>
      <c r="BH136" s="22"/>
      <c r="BI136" s="22"/>
      <c r="BK136" s="3" t="s">
        <v>116</v>
      </c>
      <c r="BL136" s="3" t="s">
        <v>116</v>
      </c>
      <c r="BN136" s="5">
        <v>300</v>
      </c>
      <c r="BO136" s="5">
        <v>300</v>
      </c>
      <c r="BP136" s="3" t="s">
        <v>247</v>
      </c>
      <c r="BQ136" s="3" t="s">
        <v>116</v>
      </c>
      <c r="BR136" s="3" t="s">
        <v>115</v>
      </c>
      <c r="BS136" s="5">
        <v>20</v>
      </c>
      <c r="BT136" s="5">
        <v>3000</v>
      </c>
      <c r="BU136" s="22">
        <v>150</v>
      </c>
      <c r="BV136" s="3" t="s">
        <v>247</v>
      </c>
      <c r="BW136" s="3" t="s">
        <v>115</v>
      </c>
      <c r="BY136" s="22"/>
      <c r="BZ136" s="22"/>
      <c r="CA136" s="22"/>
      <c r="CC136" s="3" t="s">
        <v>115</v>
      </c>
      <c r="CE136" s="22"/>
      <c r="CF136" s="22"/>
      <c r="CG136" s="22"/>
      <c r="CI136" s="3" t="s">
        <v>115</v>
      </c>
      <c r="CJ136" s="22"/>
      <c r="CN136" s="22"/>
      <c r="CO136" s="22"/>
      <c r="CP136" s="3" t="s">
        <v>117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Z136" s="3">
        <v>26658197</v>
      </c>
      <c r="DA136" s="3" t="s">
        <v>419</v>
      </c>
      <c r="DB136" s="3" t="s">
        <v>408</v>
      </c>
      <c r="DC136" s="3">
        <v>68</v>
      </c>
    </row>
    <row r="137" spans="1:107" x14ac:dyDescent="0.25">
      <c r="A137" s="9" t="s">
        <v>1672</v>
      </c>
      <c r="B137" s="3" t="s">
        <v>1633</v>
      </c>
      <c r="C137" s="3" t="s">
        <v>1634</v>
      </c>
      <c r="D137" s="3" t="s">
        <v>788</v>
      </c>
      <c r="E137" s="3" t="s">
        <v>513</v>
      </c>
      <c r="F137" s="3" t="s">
        <v>797</v>
      </c>
      <c r="G137" s="3">
        <v>31</v>
      </c>
      <c r="H137" s="3" t="s">
        <v>247</v>
      </c>
      <c r="I137" s="3" t="s">
        <v>722</v>
      </c>
      <c r="J137" s="3" t="s">
        <v>514</v>
      </c>
      <c r="K137" s="3" t="s">
        <v>725</v>
      </c>
      <c r="L137" s="3" t="s">
        <v>249</v>
      </c>
      <c r="M137" s="3" t="s">
        <v>114</v>
      </c>
      <c r="N137" s="3" t="s">
        <v>116</v>
      </c>
      <c r="O137" s="3" t="s">
        <v>116</v>
      </c>
      <c r="P137" s="22"/>
      <c r="Q137" s="5">
        <v>200</v>
      </c>
      <c r="R137" s="5">
        <v>200</v>
      </c>
      <c r="S137" s="3" t="s">
        <v>247</v>
      </c>
      <c r="T137" s="3" t="s">
        <v>116</v>
      </c>
      <c r="U137" s="3" t="s">
        <v>115</v>
      </c>
      <c r="V137" s="5">
        <v>400</v>
      </c>
      <c r="W137" s="3" t="s">
        <v>136</v>
      </c>
      <c r="X137" s="5">
        <v>200</v>
      </c>
      <c r="Y137" s="5">
        <v>500</v>
      </c>
      <c r="Z137" s="3" t="s">
        <v>247</v>
      </c>
      <c r="AA137" s="3" t="s">
        <v>116</v>
      </c>
      <c r="AB137" s="3" t="s">
        <v>115</v>
      </c>
      <c r="AC137" s="5">
        <v>8</v>
      </c>
      <c r="AD137" s="5">
        <v>4200</v>
      </c>
      <c r="AE137" s="5">
        <v>525</v>
      </c>
      <c r="AF137" s="3" t="s">
        <v>247</v>
      </c>
      <c r="AG137" s="3" t="s">
        <v>116</v>
      </c>
      <c r="AH137" s="3" t="s">
        <v>116</v>
      </c>
      <c r="AI137" s="22"/>
      <c r="AJ137" s="5">
        <v>280</v>
      </c>
      <c r="AK137" s="5">
        <v>280</v>
      </c>
      <c r="AL137" s="3" t="s">
        <v>247</v>
      </c>
      <c r="AM137" s="3" t="s">
        <v>116</v>
      </c>
      <c r="AN137" s="3" t="s">
        <v>116</v>
      </c>
      <c r="AP137" s="5">
        <v>40</v>
      </c>
      <c r="AQ137" s="5">
        <v>40</v>
      </c>
      <c r="AR137" s="3" t="s">
        <v>247</v>
      </c>
      <c r="AS137" s="3" t="s">
        <v>116</v>
      </c>
      <c r="AT137" s="3" t="s">
        <v>116</v>
      </c>
      <c r="AU137" s="22"/>
      <c r="AV137" s="5">
        <v>120</v>
      </c>
      <c r="AW137" s="5">
        <v>120</v>
      </c>
      <c r="AX137" s="3" t="s">
        <v>247</v>
      </c>
      <c r="AY137" s="3" t="s">
        <v>116</v>
      </c>
      <c r="AZ137" s="3" t="s">
        <v>116</v>
      </c>
      <c r="BA137" s="5">
        <v>70</v>
      </c>
      <c r="BB137" s="5">
        <v>100</v>
      </c>
      <c r="BC137" s="6">
        <v>142.85714285714286</v>
      </c>
      <c r="BD137" s="3" t="s">
        <v>247</v>
      </c>
      <c r="BE137" s="3" t="s">
        <v>115</v>
      </c>
      <c r="BG137" s="22"/>
      <c r="BH137" s="22"/>
      <c r="BI137" s="22"/>
      <c r="BK137" s="3" t="s">
        <v>116</v>
      </c>
      <c r="BL137" s="3" t="s">
        <v>116</v>
      </c>
      <c r="BN137" s="5">
        <v>300</v>
      </c>
      <c r="BO137" s="5">
        <v>300</v>
      </c>
      <c r="BP137" s="3" t="s">
        <v>247</v>
      </c>
      <c r="BQ137" s="3" t="s">
        <v>115</v>
      </c>
      <c r="BS137" s="22"/>
      <c r="BT137" s="22"/>
      <c r="BU137" s="22"/>
      <c r="BW137" s="3" t="s">
        <v>115</v>
      </c>
      <c r="BY137" s="22"/>
      <c r="BZ137" s="22"/>
      <c r="CA137" s="22"/>
      <c r="CC137" s="3" t="s">
        <v>115</v>
      </c>
      <c r="CE137" s="22"/>
      <c r="CF137" s="22"/>
      <c r="CG137" s="22"/>
      <c r="CI137" s="3" t="s">
        <v>115</v>
      </c>
      <c r="CJ137" s="22"/>
      <c r="CN137" s="22"/>
      <c r="CO137" s="22"/>
      <c r="CP137" s="3" t="s">
        <v>117</v>
      </c>
      <c r="CQ137" s="5">
        <v>1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Z137" s="3">
        <v>26658339</v>
      </c>
      <c r="DA137" s="3" t="s">
        <v>427</v>
      </c>
      <c r="DB137" s="3" t="s">
        <v>416</v>
      </c>
      <c r="DC137" s="3">
        <v>70</v>
      </c>
    </row>
    <row r="138" spans="1:107" x14ac:dyDescent="0.25">
      <c r="A138" s="9" t="s">
        <v>1676</v>
      </c>
      <c r="B138" s="22" t="s">
        <v>1637</v>
      </c>
      <c r="C138" s="22" t="s">
        <v>1638</v>
      </c>
      <c r="D138" s="22" t="s">
        <v>1639</v>
      </c>
      <c r="E138" s="22" t="s">
        <v>1640</v>
      </c>
      <c r="F138" s="22" t="s">
        <v>1641</v>
      </c>
      <c r="G138" s="3">
        <v>31</v>
      </c>
      <c r="H138" s="22" t="s">
        <v>334</v>
      </c>
      <c r="I138" s="3" t="s">
        <v>719</v>
      </c>
      <c r="J138" s="22" t="s">
        <v>736</v>
      </c>
      <c r="K138" s="3" t="s">
        <v>783</v>
      </c>
      <c r="L138" s="22" t="s">
        <v>249</v>
      </c>
      <c r="M138" s="22" t="s">
        <v>263</v>
      </c>
      <c r="N138" s="22" t="s">
        <v>116</v>
      </c>
      <c r="O138" s="22" t="s">
        <v>116</v>
      </c>
      <c r="P138" s="22"/>
      <c r="Q138" s="5">
        <v>250</v>
      </c>
      <c r="R138" s="5">
        <v>250</v>
      </c>
      <c r="S138" s="22" t="s">
        <v>247</v>
      </c>
      <c r="T138" s="22" t="s">
        <v>116</v>
      </c>
      <c r="U138" s="22" t="s">
        <v>116</v>
      </c>
      <c r="V138" s="5">
        <v>400</v>
      </c>
      <c r="W138" s="22" t="s">
        <v>127</v>
      </c>
      <c r="X138" s="5">
        <v>220</v>
      </c>
      <c r="Y138" s="5">
        <f>X138/V138*1000</f>
        <v>550</v>
      </c>
      <c r="Z138" s="22" t="s">
        <v>247</v>
      </c>
      <c r="AA138" s="22" t="s">
        <v>116</v>
      </c>
      <c r="AB138" s="22" t="s">
        <v>116</v>
      </c>
      <c r="AC138" s="22"/>
      <c r="AD138" s="5">
        <v>400</v>
      </c>
      <c r="AE138" s="5">
        <v>400</v>
      </c>
      <c r="AF138" s="22" t="s">
        <v>247</v>
      </c>
      <c r="AG138" s="22" t="s">
        <v>116</v>
      </c>
      <c r="AH138" s="22" t="s">
        <v>116</v>
      </c>
      <c r="AI138" s="22"/>
      <c r="AJ138" s="5">
        <v>450</v>
      </c>
      <c r="AK138" s="5">
        <v>450</v>
      </c>
      <c r="AL138" s="22" t="s">
        <v>247</v>
      </c>
      <c r="AM138" s="22" t="s">
        <v>116</v>
      </c>
      <c r="AN138" s="22" t="s">
        <v>116</v>
      </c>
      <c r="AO138" s="22"/>
      <c r="AP138" s="5">
        <v>170</v>
      </c>
      <c r="AQ138" s="5">
        <v>170</v>
      </c>
      <c r="AR138" s="22" t="s">
        <v>247</v>
      </c>
      <c r="AS138" s="22" t="s">
        <v>116</v>
      </c>
      <c r="AT138" s="22" t="s">
        <v>116</v>
      </c>
      <c r="AU138" s="22"/>
      <c r="AV138" s="5">
        <v>120</v>
      </c>
      <c r="AW138" s="5">
        <v>120</v>
      </c>
      <c r="AX138" s="22" t="s">
        <v>247</v>
      </c>
      <c r="AY138" s="22" t="s">
        <v>116</v>
      </c>
      <c r="AZ138" s="22" t="s">
        <v>116</v>
      </c>
      <c r="BA138" s="5">
        <v>1</v>
      </c>
      <c r="BB138" s="5">
        <v>250</v>
      </c>
      <c r="BC138" s="5">
        <v>250</v>
      </c>
      <c r="BD138" s="22" t="s">
        <v>247</v>
      </c>
      <c r="BE138" s="22" t="s">
        <v>116</v>
      </c>
      <c r="BF138" s="22" t="s">
        <v>116</v>
      </c>
      <c r="BG138" s="22"/>
      <c r="BH138" s="5">
        <v>300</v>
      </c>
      <c r="BI138" s="5">
        <v>300</v>
      </c>
      <c r="BJ138" s="22" t="s">
        <v>247</v>
      </c>
      <c r="BK138" s="22" t="s">
        <v>116</v>
      </c>
      <c r="BL138" s="22" t="s">
        <v>116</v>
      </c>
      <c r="BM138" s="22"/>
      <c r="BN138" s="5">
        <v>300</v>
      </c>
      <c r="BO138" s="5">
        <v>300</v>
      </c>
      <c r="BP138" s="22" t="s">
        <v>247</v>
      </c>
      <c r="BQ138" s="22" t="s">
        <v>115</v>
      </c>
      <c r="BR138" s="22"/>
      <c r="BS138" s="22"/>
      <c r="BT138" s="22"/>
      <c r="BU138" s="22"/>
      <c r="BV138" s="22"/>
      <c r="BW138" s="22" t="s">
        <v>115</v>
      </c>
      <c r="BX138" s="22"/>
      <c r="BY138" s="22"/>
      <c r="BZ138" s="22"/>
      <c r="CA138" s="22"/>
      <c r="CB138" s="22"/>
      <c r="CC138" s="22" t="s">
        <v>115</v>
      </c>
      <c r="CD138" s="22"/>
      <c r="CE138" s="22"/>
      <c r="CF138" s="22"/>
      <c r="CG138" s="22"/>
      <c r="CH138" s="22"/>
      <c r="CI138" s="22" t="s">
        <v>116</v>
      </c>
      <c r="CJ138" s="5">
        <v>1</v>
      </c>
      <c r="CK138" s="22" t="s">
        <v>1642</v>
      </c>
      <c r="CL138" s="22" t="s">
        <v>113</v>
      </c>
      <c r="CM138" s="22" t="s">
        <v>115</v>
      </c>
      <c r="CN138" s="5">
        <v>1800</v>
      </c>
      <c r="CO138" s="5">
        <v>8</v>
      </c>
      <c r="CP138" s="22" t="s">
        <v>117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22"/>
      <c r="CZ138" s="3">
        <v>26658348</v>
      </c>
      <c r="DA138" s="3" t="s">
        <v>431</v>
      </c>
      <c r="DB138" s="3" t="s">
        <v>420</v>
      </c>
      <c r="DC138" s="3">
        <v>71</v>
      </c>
    </row>
    <row r="139" spans="1:107" x14ac:dyDescent="0.25">
      <c r="A139" s="9" t="s">
        <v>1680</v>
      </c>
      <c r="B139" s="22" t="s">
        <v>1645</v>
      </c>
      <c r="C139" s="22" t="s">
        <v>1646</v>
      </c>
      <c r="D139" s="22" t="s">
        <v>1639</v>
      </c>
      <c r="E139" s="22" t="s">
        <v>1640</v>
      </c>
      <c r="F139" s="22" t="s">
        <v>1641</v>
      </c>
      <c r="G139" s="3">
        <v>31</v>
      </c>
      <c r="H139" s="22" t="s">
        <v>247</v>
      </c>
      <c r="I139" s="3" t="s">
        <v>722</v>
      </c>
      <c r="J139" s="22" t="s">
        <v>749</v>
      </c>
      <c r="K139" s="3" t="s">
        <v>784</v>
      </c>
      <c r="L139" s="22" t="s">
        <v>249</v>
      </c>
      <c r="M139" s="22" t="s">
        <v>263</v>
      </c>
      <c r="N139" s="22" t="s">
        <v>116</v>
      </c>
      <c r="O139" s="22" t="s">
        <v>116</v>
      </c>
      <c r="P139" s="22"/>
      <c r="Q139" s="5">
        <v>270</v>
      </c>
      <c r="R139" s="5">
        <v>270</v>
      </c>
      <c r="S139" s="22" t="s">
        <v>247</v>
      </c>
      <c r="T139" s="22" t="s">
        <v>116</v>
      </c>
      <c r="U139" s="22" t="s">
        <v>116</v>
      </c>
      <c r="V139" s="5">
        <v>400</v>
      </c>
      <c r="W139" s="22" t="s">
        <v>127</v>
      </c>
      <c r="X139" s="5">
        <v>230</v>
      </c>
      <c r="Y139" s="5">
        <f>X139/V139*1000</f>
        <v>575</v>
      </c>
      <c r="Z139" s="22" t="s">
        <v>247</v>
      </c>
      <c r="AA139" s="22" t="s">
        <v>116</v>
      </c>
      <c r="AB139" s="22" t="s">
        <v>116</v>
      </c>
      <c r="AC139" s="22"/>
      <c r="AD139" s="5">
        <v>440</v>
      </c>
      <c r="AE139" s="5">
        <v>440</v>
      </c>
      <c r="AF139" s="22" t="s">
        <v>247</v>
      </c>
      <c r="AG139" s="22" t="s">
        <v>116</v>
      </c>
      <c r="AH139" s="22" t="s">
        <v>116</v>
      </c>
      <c r="AI139" s="22"/>
      <c r="AJ139" s="5">
        <v>500</v>
      </c>
      <c r="AK139" s="5">
        <v>500</v>
      </c>
      <c r="AL139" s="22" t="s">
        <v>247</v>
      </c>
      <c r="AM139" s="22" t="s">
        <v>116</v>
      </c>
      <c r="AN139" s="22" t="s">
        <v>116</v>
      </c>
      <c r="AO139" s="22"/>
      <c r="AP139" s="5">
        <v>150</v>
      </c>
      <c r="AQ139" s="5">
        <v>150</v>
      </c>
      <c r="AR139" s="22" t="s">
        <v>247</v>
      </c>
      <c r="AS139" s="22" t="s">
        <v>116</v>
      </c>
      <c r="AT139" s="22" t="s">
        <v>115</v>
      </c>
      <c r="AU139" s="5">
        <v>1</v>
      </c>
      <c r="AV139" s="5">
        <v>140</v>
      </c>
      <c r="AW139" s="6">
        <v>105</v>
      </c>
      <c r="AX139" s="22" t="s">
        <v>247</v>
      </c>
      <c r="AY139" s="22" t="s">
        <v>116</v>
      </c>
      <c r="AZ139" s="22" t="s">
        <v>116</v>
      </c>
      <c r="BA139" s="5">
        <v>1</v>
      </c>
      <c r="BB139" s="5">
        <v>140</v>
      </c>
      <c r="BC139" s="5">
        <v>140</v>
      </c>
      <c r="BD139" s="22" t="s">
        <v>247</v>
      </c>
      <c r="BE139" s="22" t="s">
        <v>116</v>
      </c>
      <c r="BF139" s="22" t="s">
        <v>116</v>
      </c>
      <c r="BG139" s="22"/>
      <c r="BH139" s="5">
        <v>300</v>
      </c>
      <c r="BI139" s="5">
        <v>300</v>
      </c>
      <c r="BJ139" s="22" t="s">
        <v>247</v>
      </c>
      <c r="BK139" s="22" t="s">
        <v>116</v>
      </c>
      <c r="BL139" s="22" t="s">
        <v>116</v>
      </c>
      <c r="BM139" s="22"/>
      <c r="BN139" s="5">
        <v>450</v>
      </c>
      <c r="BO139" s="5">
        <v>450</v>
      </c>
      <c r="BP139" s="22" t="s">
        <v>247</v>
      </c>
      <c r="BQ139" s="22" t="s">
        <v>116</v>
      </c>
      <c r="BR139" s="22" t="s">
        <v>116</v>
      </c>
      <c r="BS139" s="22"/>
      <c r="BT139" s="5">
        <v>250</v>
      </c>
      <c r="BU139" s="5">
        <v>250</v>
      </c>
      <c r="BV139" s="22" t="s">
        <v>247</v>
      </c>
      <c r="BW139" s="22" t="s">
        <v>116</v>
      </c>
      <c r="BX139" s="22" t="s">
        <v>116</v>
      </c>
      <c r="BY139" s="22"/>
      <c r="BZ139" s="5">
        <v>400</v>
      </c>
      <c r="CA139" s="5">
        <v>400</v>
      </c>
      <c r="CB139" s="22" t="s">
        <v>247</v>
      </c>
      <c r="CC139" s="22" t="s">
        <v>116</v>
      </c>
      <c r="CD139" s="22" t="s">
        <v>116</v>
      </c>
      <c r="CE139" s="22"/>
      <c r="CF139" s="5">
        <v>410</v>
      </c>
      <c r="CG139" s="5">
        <v>410</v>
      </c>
      <c r="CH139" s="22" t="s">
        <v>247</v>
      </c>
      <c r="CI139" s="22" t="s">
        <v>116</v>
      </c>
      <c r="CJ139" s="5">
        <v>5</v>
      </c>
      <c r="CK139" s="22" t="s">
        <v>1642</v>
      </c>
      <c r="CL139" s="22" t="s">
        <v>208</v>
      </c>
      <c r="CM139" s="22" t="s">
        <v>115</v>
      </c>
      <c r="CN139" s="5">
        <v>2000</v>
      </c>
      <c r="CO139" s="5">
        <v>5</v>
      </c>
      <c r="CP139" s="22" t="s">
        <v>117</v>
      </c>
      <c r="CQ139" s="5">
        <v>1</v>
      </c>
      <c r="CR139" s="5">
        <v>0</v>
      </c>
      <c r="CS139" s="5">
        <v>0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22"/>
      <c r="CZ139" s="3">
        <v>26658356</v>
      </c>
      <c r="DA139" s="3" t="s">
        <v>435</v>
      </c>
      <c r="DB139" s="3" t="s">
        <v>428</v>
      </c>
      <c r="DC139" s="3">
        <v>73</v>
      </c>
    </row>
    <row r="140" spans="1:107" x14ac:dyDescent="0.25">
      <c r="A140" s="9" t="s">
        <v>1684</v>
      </c>
      <c r="B140" s="3" t="s">
        <v>1649</v>
      </c>
      <c r="C140" s="3" t="s">
        <v>1650</v>
      </c>
      <c r="D140" s="3" t="s">
        <v>1639</v>
      </c>
      <c r="E140" s="3" t="s">
        <v>1640</v>
      </c>
      <c r="F140" s="3" t="s">
        <v>1641</v>
      </c>
      <c r="G140" s="3">
        <v>31</v>
      </c>
      <c r="H140" s="3" t="s">
        <v>247</v>
      </c>
      <c r="I140" s="3" t="s">
        <v>722</v>
      </c>
      <c r="J140" s="3" t="s">
        <v>749</v>
      </c>
      <c r="K140" s="3" t="s">
        <v>784</v>
      </c>
      <c r="L140" s="3" t="s">
        <v>249</v>
      </c>
      <c r="M140" s="3" t="s">
        <v>263</v>
      </c>
      <c r="N140" s="3" t="s">
        <v>116</v>
      </c>
      <c r="O140" s="3" t="s">
        <v>116</v>
      </c>
      <c r="P140" s="22"/>
      <c r="Q140" s="5">
        <v>260</v>
      </c>
      <c r="R140" s="5">
        <v>260</v>
      </c>
      <c r="S140" s="3" t="s">
        <v>247</v>
      </c>
      <c r="T140" s="3" t="s">
        <v>116</v>
      </c>
      <c r="U140" s="3" t="s">
        <v>116</v>
      </c>
      <c r="V140" s="5">
        <v>400</v>
      </c>
      <c r="W140" s="3" t="s">
        <v>127</v>
      </c>
      <c r="X140" s="5">
        <v>250</v>
      </c>
      <c r="Y140" s="5">
        <f>X140/V140*1000</f>
        <v>625</v>
      </c>
      <c r="Z140" s="3" t="s">
        <v>247</v>
      </c>
      <c r="AA140" s="3" t="s">
        <v>116</v>
      </c>
      <c r="AB140" s="3" t="s">
        <v>116</v>
      </c>
      <c r="AC140" s="22"/>
      <c r="AD140" s="5">
        <v>450</v>
      </c>
      <c r="AE140" s="5">
        <v>450</v>
      </c>
      <c r="AF140" s="3" t="s">
        <v>247</v>
      </c>
      <c r="AG140" s="3" t="s">
        <v>116</v>
      </c>
      <c r="AH140" s="3" t="s">
        <v>116</v>
      </c>
      <c r="AJ140" s="5">
        <v>390</v>
      </c>
      <c r="AK140" s="5">
        <v>390</v>
      </c>
      <c r="AL140" s="3" t="s">
        <v>247</v>
      </c>
      <c r="AM140" s="3" t="s">
        <v>116</v>
      </c>
      <c r="AN140" s="3" t="s">
        <v>116</v>
      </c>
      <c r="AP140" s="5">
        <v>200</v>
      </c>
      <c r="AQ140" s="5">
        <v>200</v>
      </c>
      <c r="AR140" s="3" t="s">
        <v>247</v>
      </c>
      <c r="AS140" s="3" t="s">
        <v>116</v>
      </c>
      <c r="AT140" s="3" t="s">
        <v>115</v>
      </c>
      <c r="AU140" s="5">
        <v>1</v>
      </c>
      <c r="AV140" s="5">
        <v>130</v>
      </c>
      <c r="AW140" s="6">
        <v>97.5</v>
      </c>
      <c r="AX140" s="3" t="s">
        <v>247</v>
      </c>
      <c r="AY140" s="3" t="s">
        <v>116</v>
      </c>
      <c r="AZ140" s="3" t="s">
        <v>116</v>
      </c>
      <c r="BA140" s="5">
        <v>1</v>
      </c>
      <c r="BB140" s="5">
        <v>120</v>
      </c>
      <c r="BC140" s="5">
        <v>120</v>
      </c>
      <c r="BD140" s="3" t="s">
        <v>247</v>
      </c>
      <c r="BE140" s="3" t="s">
        <v>116</v>
      </c>
      <c r="BF140" s="3" t="s">
        <v>116</v>
      </c>
      <c r="BG140" s="22"/>
      <c r="BH140" s="5">
        <v>250</v>
      </c>
      <c r="BI140" s="5">
        <v>250</v>
      </c>
      <c r="BJ140" s="3" t="s">
        <v>247</v>
      </c>
      <c r="BK140" s="3" t="s">
        <v>116</v>
      </c>
      <c r="BL140" s="3" t="s">
        <v>116</v>
      </c>
      <c r="BN140" s="5">
        <v>250</v>
      </c>
      <c r="BO140" s="5">
        <v>250</v>
      </c>
      <c r="BP140" s="3" t="s">
        <v>247</v>
      </c>
      <c r="BQ140" s="3" t="s">
        <v>116</v>
      </c>
      <c r="BR140" s="3" t="s">
        <v>116</v>
      </c>
      <c r="BS140" s="22"/>
      <c r="BT140" s="5">
        <v>220</v>
      </c>
      <c r="BU140" s="5">
        <v>220</v>
      </c>
      <c r="BV140" s="3" t="s">
        <v>247</v>
      </c>
      <c r="BW140" s="3" t="s">
        <v>116</v>
      </c>
      <c r="BX140" s="3" t="s">
        <v>116</v>
      </c>
      <c r="BZ140" s="5">
        <v>390</v>
      </c>
      <c r="CA140" s="5">
        <v>390</v>
      </c>
      <c r="CB140" s="3" t="s">
        <v>247</v>
      </c>
      <c r="CC140" s="3" t="s">
        <v>116</v>
      </c>
      <c r="CD140" s="3" t="s">
        <v>116</v>
      </c>
      <c r="CF140" s="5">
        <v>400</v>
      </c>
      <c r="CG140" s="5">
        <v>400</v>
      </c>
      <c r="CH140" s="3" t="s">
        <v>247</v>
      </c>
      <c r="CI140" s="3" t="s">
        <v>116</v>
      </c>
      <c r="CJ140" s="5">
        <v>6</v>
      </c>
      <c r="CK140" s="3" t="s">
        <v>1642</v>
      </c>
      <c r="CL140" s="3" t="s">
        <v>208</v>
      </c>
      <c r="CM140" s="3" t="s">
        <v>115</v>
      </c>
      <c r="CN140" s="5">
        <v>1600</v>
      </c>
      <c r="CO140" s="5">
        <v>4</v>
      </c>
      <c r="CP140" s="3" t="s">
        <v>117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Z140" s="3">
        <v>26659453</v>
      </c>
      <c r="DA140" s="3" t="s">
        <v>443</v>
      </c>
      <c r="DB140" s="3" t="s">
        <v>432</v>
      </c>
      <c r="DC140" s="3">
        <v>74</v>
      </c>
    </row>
    <row r="141" spans="1:107" x14ac:dyDescent="0.25">
      <c r="A141" s="9" t="s">
        <v>1688</v>
      </c>
      <c r="B141" s="22" t="s">
        <v>1653</v>
      </c>
      <c r="C141" s="22" t="s">
        <v>1654</v>
      </c>
      <c r="D141" s="22" t="s">
        <v>1639</v>
      </c>
      <c r="E141" s="22" t="s">
        <v>1640</v>
      </c>
      <c r="F141" s="22" t="s">
        <v>1641</v>
      </c>
      <c r="G141" s="3">
        <v>31</v>
      </c>
      <c r="H141" s="22" t="s">
        <v>247</v>
      </c>
      <c r="I141" s="3" t="s">
        <v>722</v>
      </c>
      <c r="J141" s="22" t="s">
        <v>749</v>
      </c>
      <c r="K141" s="3" t="s">
        <v>784</v>
      </c>
      <c r="L141" s="22" t="s">
        <v>249</v>
      </c>
      <c r="M141" s="22" t="s">
        <v>263</v>
      </c>
      <c r="N141" s="22" t="s">
        <v>116</v>
      </c>
      <c r="O141" s="22" t="s">
        <v>116</v>
      </c>
      <c r="P141" s="22"/>
      <c r="Q141" s="5">
        <v>240</v>
      </c>
      <c r="R141" s="5">
        <v>240</v>
      </c>
      <c r="S141" s="22" t="s">
        <v>247</v>
      </c>
      <c r="T141" s="22" t="s">
        <v>116</v>
      </c>
      <c r="U141" s="22" t="s">
        <v>116</v>
      </c>
      <c r="V141" s="5">
        <v>400</v>
      </c>
      <c r="W141" s="22" t="s">
        <v>127</v>
      </c>
      <c r="X141" s="5">
        <v>180</v>
      </c>
      <c r="Y141" s="5">
        <f>X141/V141*1000</f>
        <v>450</v>
      </c>
      <c r="Z141" s="22" t="s">
        <v>247</v>
      </c>
      <c r="AA141" s="22" t="s">
        <v>116</v>
      </c>
      <c r="AB141" s="22" t="s">
        <v>116</v>
      </c>
      <c r="AC141" s="22"/>
      <c r="AD141" s="5">
        <v>450</v>
      </c>
      <c r="AE141" s="5">
        <v>450</v>
      </c>
      <c r="AF141" s="22" t="s">
        <v>247</v>
      </c>
      <c r="AG141" s="22" t="s">
        <v>116</v>
      </c>
      <c r="AH141" s="22" t="s">
        <v>116</v>
      </c>
      <c r="AI141" s="22"/>
      <c r="AJ141" s="5">
        <v>400</v>
      </c>
      <c r="AK141" s="5">
        <v>400</v>
      </c>
      <c r="AL141" s="22" t="s">
        <v>247</v>
      </c>
      <c r="AM141" s="22" t="s">
        <v>116</v>
      </c>
      <c r="AN141" s="22" t="s">
        <v>116</v>
      </c>
      <c r="AO141" s="22"/>
      <c r="AP141" s="5">
        <v>200</v>
      </c>
      <c r="AQ141" s="5">
        <v>200</v>
      </c>
      <c r="AR141" s="22" t="s">
        <v>247</v>
      </c>
      <c r="AS141" s="22" t="s">
        <v>116</v>
      </c>
      <c r="AT141" s="22" t="s">
        <v>115</v>
      </c>
      <c r="AU141" s="5">
        <v>1</v>
      </c>
      <c r="AV141" s="5">
        <v>100</v>
      </c>
      <c r="AW141" s="6">
        <v>75</v>
      </c>
      <c r="AX141" s="22" t="s">
        <v>247</v>
      </c>
      <c r="AY141" s="22" t="s">
        <v>116</v>
      </c>
      <c r="AZ141" s="22" t="s">
        <v>116</v>
      </c>
      <c r="BA141" s="5">
        <v>1</v>
      </c>
      <c r="BB141" s="5">
        <v>100</v>
      </c>
      <c r="BC141" s="5">
        <v>100</v>
      </c>
      <c r="BD141" s="22" t="s">
        <v>247</v>
      </c>
      <c r="BE141" s="22" t="s">
        <v>116</v>
      </c>
      <c r="BF141" s="22" t="s">
        <v>116</v>
      </c>
      <c r="BG141" s="22"/>
      <c r="BH141" s="5">
        <v>200</v>
      </c>
      <c r="BI141" s="5">
        <v>200</v>
      </c>
      <c r="BJ141" s="22" t="s">
        <v>247</v>
      </c>
      <c r="BK141" s="22" t="s">
        <v>116</v>
      </c>
      <c r="BL141" s="22" t="s">
        <v>116</v>
      </c>
      <c r="BM141" s="22"/>
      <c r="BN141" s="5">
        <v>350</v>
      </c>
      <c r="BO141" s="5">
        <v>350</v>
      </c>
      <c r="BP141" s="22" t="s">
        <v>247</v>
      </c>
      <c r="BQ141" s="22" t="s">
        <v>116</v>
      </c>
      <c r="BR141" s="22" t="s">
        <v>116</v>
      </c>
      <c r="BS141" s="22"/>
      <c r="BT141" s="5">
        <v>200</v>
      </c>
      <c r="BU141" s="5">
        <v>200</v>
      </c>
      <c r="BV141" s="22" t="s">
        <v>247</v>
      </c>
      <c r="BW141" s="22" t="s">
        <v>116</v>
      </c>
      <c r="BX141" s="22" t="s">
        <v>116</v>
      </c>
      <c r="BY141" s="22"/>
      <c r="BZ141" s="5">
        <v>390</v>
      </c>
      <c r="CA141" s="5">
        <v>390</v>
      </c>
      <c r="CB141" s="22" t="s">
        <v>247</v>
      </c>
      <c r="CC141" s="22" t="s">
        <v>116</v>
      </c>
      <c r="CD141" s="22" t="s">
        <v>116</v>
      </c>
      <c r="CE141" s="22"/>
      <c r="CF141" s="5">
        <v>395</v>
      </c>
      <c r="CG141" s="5">
        <v>395</v>
      </c>
      <c r="CH141" s="22" t="s">
        <v>247</v>
      </c>
      <c r="CI141" s="22" t="s">
        <v>116</v>
      </c>
      <c r="CJ141" s="5">
        <v>6</v>
      </c>
      <c r="CK141" s="22" t="s">
        <v>1642</v>
      </c>
      <c r="CL141" s="22" t="s">
        <v>208</v>
      </c>
      <c r="CM141" s="22" t="s">
        <v>115</v>
      </c>
      <c r="CN141" s="5">
        <v>1500</v>
      </c>
      <c r="CO141" s="5">
        <v>3</v>
      </c>
      <c r="CP141" s="22" t="s">
        <v>117</v>
      </c>
      <c r="CQ141" s="5">
        <v>1</v>
      </c>
      <c r="CR141" s="5">
        <v>0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22"/>
      <c r="CZ141" s="3">
        <v>26659456</v>
      </c>
      <c r="DA141" s="3" t="s">
        <v>447</v>
      </c>
      <c r="DB141" s="3" t="s">
        <v>436</v>
      </c>
      <c r="DC141" s="3">
        <v>75</v>
      </c>
    </row>
    <row r="142" spans="1:107" x14ac:dyDescent="0.25">
      <c r="A142" s="9" t="s">
        <v>1692</v>
      </c>
      <c r="B142" s="3" t="s">
        <v>1657</v>
      </c>
      <c r="C142" s="3" t="s">
        <v>1658</v>
      </c>
      <c r="D142" s="3" t="s">
        <v>1639</v>
      </c>
      <c r="E142" s="3" t="s">
        <v>1640</v>
      </c>
      <c r="F142" s="3" t="s">
        <v>1641</v>
      </c>
      <c r="G142" s="3">
        <v>31</v>
      </c>
      <c r="H142" s="3" t="s">
        <v>334</v>
      </c>
      <c r="I142" s="3" t="s">
        <v>719</v>
      </c>
      <c r="J142" s="3" t="s">
        <v>736</v>
      </c>
      <c r="K142" s="3" t="s">
        <v>783</v>
      </c>
      <c r="L142" s="3" t="s">
        <v>249</v>
      </c>
      <c r="M142" s="3" t="s">
        <v>263</v>
      </c>
      <c r="N142" s="3" t="s">
        <v>116</v>
      </c>
      <c r="O142" s="3" t="s">
        <v>116</v>
      </c>
      <c r="P142" s="22"/>
      <c r="Q142" s="5">
        <v>230</v>
      </c>
      <c r="R142" s="5">
        <v>230</v>
      </c>
      <c r="S142" s="3" t="s">
        <v>247</v>
      </c>
      <c r="T142" s="3" t="s">
        <v>116</v>
      </c>
      <c r="U142" s="3" t="s">
        <v>116</v>
      </c>
      <c r="V142" s="5">
        <v>400</v>
      </c>
      <c r="W142" s="3" t="s">
        <v>127</v>
      </c>
      <c r="X142" s="5">
        <v>200</v>
      </c>
      <c r="Y142" s="5">
        <f>X142/V142*1000</f>
        <v>500</v>
      </c>
      <c r="Z142" s="3" t="s">
        <v>247</v>
      </c>
      <c r="AA142" s="3" t="s">
        <v>116</v>
      </c>
      <c r="AB142" s="3" t="s">
        <v>116</v>
      </c>
      <c r="AC142" s="22"/>
      <c r="AD142" s="5">
        <v>400</v>
      </c>
      <c r="AE142" s="5">
        <v>400</v>
      </c>
      <c r="AF142" s="3" t="s">
        <v>247</v>
      </c>
      <c r="AG142" s="3" t="s">
        <v>116</v>
      </c>
      <c r="AH142" s="3" t="s">
        <v>116</v>
      </c>
      <c r="AJ142" s="5">
        <v>350</v>
      </c>
      <c r="AK142" s="5">
        <v>350</v>
      </c>
      <c r="AL142" s="3" t="s">
        <v>247</v>
      </c>
      <c r="AM142" s="3" t="s">
        <v>116</v>
      </c>
      <c r="AN142" s="3" t="s">
        <v>116</v>
      </c>
      <c r="AP142" s="5">
        <v>150</v>
      </c>
      <c r="AQ142" s="5">
        <v>150</v>
      </c>
      <c r="AR142" s="3" t="s">
        <v>247</v>
      </c>
      <c r="AS142" s="3" t="s">
        <v>116</v>
      </c>
      <c r="AT142" s="3" t="s">
        <v>116</v>
      </c>
      <c r="AU142" s="22"/>
      <c r="AV142" s="5">
        <v>120</v>
      </c>
      <c r="AW142" s="5">
        <v>120</v>
      </c>
      <c r="AX142" s="3" t="s">
        <v>247</v>
      </c>
      <c r="AY142" s="3" t="s">
        <v>116</v>
      </c>
      <c r="AZ142" s="3" t="s">
        <v>116</v>
      </c>
      <c r="BA142" s="5">
        <v>1</v>
      </c>
      <c r="BB142" s="5">
        <v>120</v>
      </c>
      <c r="BC142" s="5">
        <v>120</v>
      </c>
      <c r="BD142" s="3" t="s">
        <v>247</v>
      </c>
      <c r="BE142" s="3" t="s">
        <v>115</v>
      </c>
      <c r="BH142" s="22"/>
      <c r="BI142" s="22"/>
      <c r="BK142" s="3" t="s">
        <v>115</v>
      </c>
      <c r="BN142" s="22"/>
      <c r="BO142" s="22"/>
      <c r="BQ142" s="3" t="s">
        <v>115</v>
      </c>
      <c r="BS142" s="22"/>
      <c r="BT142" s="22"/>
      <c r="BU142" s="22"/>
      <c r="BW142" s="3" t="s">
        <v>116</v>
      </c>
      <c r="BX142" s="3" t="s">
        <v>116</v>
      </c>
      <c r="BZ142" s="5">
        <v>400</v>
      </c>
      <c r="CA142" s="5">
        <v>400</v>
      </c>
      <c r="CB142" s="3" t="s">
        <v>247</v>
      </c>
      <c r="CC142" s="3" t="s">
        <v>115</v>
      </c>
      <c r="CF142" s="22"/>
      <c r="CG142" s="22"/>
      <c r="CI142" s="3" t="s">
        <v>116</v>
      </c>
      <c r="CJ142" s="5"/>
      <c r="CK142" s="3" t="s">
        <v>207</v>
      </c>
      <c r="CL142" s="3" t="s">
        <v>208</v>
      </c>
      <c r="CM142" s="3" t="s">
        <v>115</v>
      </c>
      <c r="CN142" s="5">
        <v>1600</v>
      </c>
      <c r="CO142" s="5">
        <v>3</v>
      </c>
      <c r="CP142" s="3" t="s">
        <v>117</v>
      </c>
      <c r="CQ142" s="5">
        <v>1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Z142" s="3">
        <v>26659453</v>
      </c>
      <c r="DA142" s="3" t="s">
        <v>443</v>
      </c>
      <c r="DB142" s="3" t="s">
        <v>444</v>
      </c>
      <c r="DC142" s="3">
        <v>77</v>
      </c>
    </row>
    <row r="143" spans="1:107" x14ac:dyDescent="0.25">
      <c r="A143" s="9" t="s">
        <v>1696</v>
      </c>
      <c r="B143" s="3" t="s">
        <v>1661</v>
      </c>
      <c r="C143" s="3" t="s">
        <v>1662</v>
      </c>
      <c r="D143" s="3" t="s">
        <v>1639</v>
      </c>
      <c r="E143" s="3" t="s">
        <v>1640</v>
      </c>
      <c r="F143" s="3" t="s">
        <v>1641</v>
      </c>
      <c r="G143" s="3">
        <v>31</v>
      </c>
      <c r="H143" s="3" t="s">
        <v>334</v>
      </c>
      <c r="I143" s="3" t="s">
        <v>719</v>
      </c>
      <c r="J143" s="3" t="s">
        <v>754</v>
      </c>
      <c r="K143" s="3" t="s">
        <v>760</v>
      </c>
      <c r="L143" s="3" t="s">
        <v>249</v>
      </c>
      <c r="M143" s="3" t="s">
        <v>114</v>
      </c>
      <c r="N143" s="3" t="s">
        <v>116</v>
      </c>
      <c r="O143" s="3" t="s">
        <v>116</v>
      </c>
      <c r="Q143" s="5">
        <v>280</v>
      </c>
      <c r="R143" s="5">
        <v>280</v>
      </c>
      <c r="S143" s="3" t="s">
        <v>334</v>
      </c>
      <c r="T143" s="3" t="s">
        <v>116</v>
      </c>
      <c r="U143" s="3" t="s">
        <v>116</v>
      </c>
      <c r="V143" s="5">
        <v>400</v>
      </c>
      <c r="W143" s="3" t="s">
        <v>127</v>
      </c>
      <c r="X143" s="5">
        <v>200</v>
      </c>
      <c r="Y143" s="5">
        <f>X143/V143*1000</f>
        <v>500</v>
      </c>
      <c r="Z143" s="3" t="s">
        <v>334</v>
      </c>
      <c r="AA143" s="3" t="s">
        <v>116</v>
      </c>
      <c r="AB143" s="3" t="s">
        <v>116</v>
      </c>
      <c r="AC143" s="22"/>
      <c r="AD143" s="5">
        <v>400</v>
      </c>
      <c r="AE143" s="5">
        <v>400</v>
      </c>
      <c r="AF143" s="3" t="s">
        <v>334</v>
      </c>
      <c r="AG143" s="3" t="s">
        <v>116</v>
      </c>
      <c r="AH143" s="3" t="s">
        <v>116</v>
      </c>
      <c r="AJ143" s="5">
        <v>450</v>
      </c>
      <c r="AK143" s="5">
        <v>450</v>
      </c>
      <c r="AL143" s="3" t="s">
        <v>334</v>
      </c>
      <c r="AM143" s="3" t="s">
        <v>116</v>
      </c>
      <c r="AN143" s="3" t="s">
        <v>116</v>
      </c>
      <c r="AP143" s="5">
        <v>250</v>
      </c>
      <c r="AQ143" s="5">
        <v>250</v>
      </c>
      <c r="AR143" s="3" t="s">
        <v>334</v>
      </c>
      <c r="AS143" s="3" t="s">
        <v>116</v>
      </c>
      <c r="AT143" s="3" t="s">
        <v>116</v>
      </c>
      <c r="AV143" s="5">
        <v>150</v>
      </c>
      <c r="AW143" s="5">
        <v>150</v>
      </c>
      <c r="AX143" s="3" t="s">
        <v>334</v>
      </c>
      <c r="AY143" s="3" t="s">
        <v>116</v>
      </c>
      <c r="AZ143" s="3" t="s">
        <v>116</v>
      </c>
      <c r="BA143" s="5">
        <v>1</v>
      </c>
      <c r="BB143" s="5">
        <v>150</v>
      </c>
      <c r="BC143" s="5">
        <v>150</v>
      </c>
      <c r="BD143" s="3" t="s">
        <v>334</v>
      </c>
      <c r="BE143" s="3" t="s">
        <v>116</v>
      </c>
      <c r="BF143" s="3" t="s">
        <v>116</v>
      </c>
      <c r="BH143" s="5">
        <v>250</v>
      </c>
      <c r="BI143" s="5">
        <v>250</v>
      </c>
      <c r="BJ143" s="3" t="s">
        <v>334</v>
      </c>
      <c r="BK143" s="3" t="s">
        <v>116</v>
      </c>
      <c r="BL143" s="3" t="s">
        <v>116</v>
      </c>
      <c r="BN143" s="5">
        <v>450</v>
      </c>
      <c r="BO143" s="5">
        <v>450</v>
      </c>
      <c r="BP143" s="3" t="s">
        <v>334</v>
      </c>
      <c r="BQ143" s="3" t="s">
        <v>116</v>
      </c>
      <c r="BR143" s="3" t="s">
        <v>116</v>
      </c>
      <c r="BS143" s="22"/>
      <c r="BT143" s="5">
        <v>280</v>
      </c>
      <c r="BU143" s="5">
        <v>280</v>
      </c>
      <c r="BV143" s="3" t="s">
        <v>334</v>
      </c>
      <c r="BW143" s="3" t="s">
        <v>116</v>
      </c>
      <c r="BX143" s="3" t="s">
        <v>116</v>
      </c>
      <c r="BZ143" s="5">
        <v>400</v>
      </c>
      <c r="CA143" s="5">
        <v>400</v>
      </c>
      <c r="CB143" s="3" t="s">
        <v>334</v>
      </c>
      <c r="CC143" s="3" t="s">
        <v>115</v>
      </c>
      <c r="CF143" s="22"/>
      <c r="CG143" s="22"/>
      <c r="CI143" s="3" t="s">
        <v>116</v>
      </c>
      <c r="CJ143" s="5"/>
      <c r="CK143" s="3" t="s">
        <v>207</v>
      </c>
      <c r="CL143" s="3" t="s">
        <v>208</v>
      </c>
      <c r="CM143" s="3" t="s">
        <v>115</v>
      </c>
      <c r="CN143" s="5">
        <v>1500</v>
      </c>
      <c r="CO143" s="5">
        <v>3</v>
      </c>
      <c r="CP143" s="3" t="s">
        <v>117</v>
      </c>
      <c r="CQ143" s="5">
        <v>1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Z143" s="3">
        <v>26659456</v>
      </c>
      <c r="DA143" s="3" t="s">
        <v>447</v>
      </c>
      <c r="DB143" s="3" t="s">
        <v>448</v>
      </c>
      <c r="DC143" s="3">
        <v>78</v>
      </c>
    </row>
    <row r="144" spans="1:107" x14ac:dyDescent="0.25">
      <c r="A144" s="9" t="s">
        <v>1700</v>
      </c>
      <c r="B144" s="3" t="s">
        <v>1665</v>
      </c>
      <c r="C144" s="3" t="s">
        <v>1666</v>
      </c>
      <c r="D144" s="3" t="s">
        <v>1639</v>
      </c>
      <c r="E144" s="3" t="s">
        <v>1640</v>
      </c>
      <c r="F144" s="3" t="s">
        <v>1641</v>
      </c>
      <c r="G144" s="3">
        <v>31</v>
      </c>
      <c r="H144" s="3" t="s">
        <v>334</v>
      </c>
      <c r="I144" s="3" t="s">
        <v>719</v>
      </c>
      <c r="J144" s="3" t="s">
        <v>754</v>
      </c>
      <c r="K144" s="3" t="s">
        <v>760</v>
      </c>
      <c r="L144" s="3" t="s">
        <v>249</v>
      </c>
      <c r="M144" s="3" t="s">
        <v>114</v>
      </c>
      <c r="N144" s="3" t="s">
        <v>116</v>
      </c>
      <c r="O144" s="3" t="s">
        <v>116</v>
      </c>
      <c r="P144" s="22"/>
      <c r="Q144" s="5">
        <v>450</v>
      </c>
      <c r="R144" s="5">
        <v>450</v>
      </c>
      <c r="S144" s="3" t="s">
        <v>247</v>
      </c>
      <c r="T144" s="3" t="s">
        <v>116</v>
      </c>
      <c r="U144" s="3" t="s">
        <v>116</v>
      </c>
      <c r="V144" s="5">
        <v>400</v>
      </c>
      <c r="W144" s="3" t="s">
        <v>127</v>
      </c>
      <c r="X144" s="5">
        <v>200</v>
      </c>
      <c r="Y144" s="5">
        <f>X144/V144*1000</f>
        <v>500</v>
      </c>
      <c r="Z144" s="3" t="s">
        <v>247</v>
      </c>
      <c r="AA144" s="3" t="s">
        <v>116</v>
      </c>
      <c r="AB144" s="3" t="s">
        <v>116</v>
      </c>
      <c r="AC144" s="22"/>
      <c r="AD144" s="5">
        <v>400</v>
      </c>
      <c r="AE144" s="5">
        <v>400</v>
      </c>
      <c r="AF144" s="3" t="s">
        <v>247</v>
      </c>
      <c r="AG144" s="3" t="s">
        <v>116</v>
      </c>
      <c r="AH144" s="3" t="s">
        <v>116</v>
      </c>
      <c r="AI144" s="22"/>
      <c r="AJ144" s="5">
        <v>450</v>
      </c>
      <c r="AK144" s="5">
        <v>450</v>
      </c>
      <c r="AL144" s="3" t="s">
        <v>247</v>
      </c>
      <c r="AM144" s="3" t="s">
        <v>116</v>
      </c>
      <c r="AN144" s="3" t="s">
        <v>116</v>
      </c>
      <c r="AO144" s="22"/>
      <c r="AP144" s="5">
        <v>200</v>
      </c>
      <c r="AQ144" s="5">
        <v>200</v>
      </c>
      <c r="AR144" s="3" t="s">
        <v>247</v>
      </c>
      <c r="AS144" s="3" t="s">
        <v>116</v>
      </c>
      <c r="AT144" s="3" t="s">
        <v>116</v>
      </c>
      <c r="AV144" s="5">
        <v>120</v>
      </c>
      <c r="AW144" s="5">
        <v>120</v>
      </c>
      <c r="AX144" s="3" t="s">
        <v>247</v>
      </c>
      <c r="AY144" s="3" t="s">
        <v>115</v>
      </c>
      <c r="BA144" s="22"/>
      <c r="BB144" s="22"/>
      <c r="BC144" s="22"/>
      <c r="BE144" s="3" t="s">
        <v>115</v>
      </c>
      <c r="BG144" s="22"/>
      <c r="BH144" s="22"/>
      <c r="BI144" s="22"/>
      <c r="BK144" s="3" t="s">
        <v>115</v>
      </c>
      <c r="BN144" s="22"/>
      <c r="BO144" s="22"/>
      <c r="BQ144" s="3" t="s">
        <v>115</v>
      </c>
      <c r="BS144" s="22"/>
      <c r="BT144" s="22"/>
      <c r="BU144" s="22"/>
      <c r="BW144" s="3" t="s">
        <v>116</v>
      </c>
      <c r="BX144" s="3" t="s">
        <v>116</v>
      </c>
      <c r="BZ144" s="5">
        <v>400</v>
      </c>
      <c r="CA144" s="5">
        <v>400</v>
      </c>
      <c r="CB144" s="3" t="s">
        <v>247</v>
      </c>
      <c r="CC144" s="3" t="s">
        <v>116</v>
      </c>
      <c r="CD144" s="3" t="s">
        <v>116</v>
      </c>
      <c r="CF144" s="5">
        <v>400</v>
      </c>
      <c r="CG144" s="5">
        <v>400</v>
      </c>
      <c r="CH144" s="3" t="s">
        <v>209</v>
      </c>
      <c r="CI144" s="3" t="s">
        <v>116</v>
      </c>
      <c r="CJ144" s="5"/>
      <c r="CK144" s="3" t="s">
        <v>207</v>
      </c>
      <c r="CL144" s="3" t="s">
        <v>113</v>
      </c>
      <c r="CM144" s="3" t="s">
        <v>115</v>
      </c>
      <c r="CN144" s="5">
        <v>1500</v>
      </c>
      <c r="CO144" s="5">
        <v>2</v>
      </c>
      <c r="CP144" s="3" t="s">
        <v>117</v>
      </c>
      <c r="CQ144" s="5">
        <v>1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Z144" s="3">
        <v>27586562</v>
      </c>
      <c r="DA144" s="3" t="s">
        <v>1711</v>
      </c>
      <c r="DB144" s="3" t="s">
        <v>1621</v>
      </c>
      <c r="DC144" s="3">
        <v>438</v>
      </c>
    </row>
    <row r="145" spans="1:107" x14ac:dyDescent="0.25">
      <c r="A145" s="9" t="s">
        <v>1704</v>
      </c>
      <c r="B145" s="3" t="s">
        <v>1669</v>
      </c>
      <c r="C145" s="3" t="s">
        <v>1670</v>
      </c>
      <c r="D145" s="3" t="s">
        <v>1639</v>
      </c>
      <c r="E145" s="3" t="s">
        <v>1640</v>
      </c>
      <c r="F145" s="3" t="s">
        <v>1641</v>
      </c>
      <c r="G145" s="3">
        <v>31</v>
      </c>
      <c r="H145" s="3" t="s">
        <v>334</v>
      </c>
      <c r="I145" s="3" t="s">
        <v>719</v>
      </c>
      <c r="J145" s="3" t="s">
        <v>736</v>
      </c>
      <c r="K145" s="3" t="s">
        <v>783</v>
      </c>
      <c r="L145" s="3" t="s">
        <v>249</v>
      </c>
      <c r="M145" s="3" t="s">
        <v>263</v>
      </c>
      <c r="N145" s="3" t="s">
        <v>116</v>
      </c>
      <c r="O145" s="3" t="s">
        <v>116</v>
      </c>
      <c r="P145" s="22"/>
      <c r="Q145" s="5">
        <v>250</v>
      </c>
      <c r="R145" s="5">
        <v>250</v>
      </c>
      <c r="S145" s="3" t="s">
        <v>247</v>
      </c>
      <c r="T145" s="3" t="s">
        <v>116</v>
      </c>
      <c r="U145" s="3" t="s">
        <v>116</v>
      </c>
      <c r="V145" s="5">
        <v>400</v>
      </c>
      <c r="W145" s="3" t="s">
        <v>127</v>
      </c>
      <c r="X145" s="5">
        <v>230</v>
      </c>
      <c r="Y145" s="5">
        <f>X145/V145*1000</f>
        <v>575</v>
      </c>
      <c r="Z145" s="3" t="s">
        <v>247</v>
      </c>
      <c r="AA145" s="3" t="s">
        <v>116</v>
      </c>
      <c r="AB145" s="3" t="s">
        <v>116</v>
      </c>
      <c r="AC145" s="22"/>
      <c r="AD145" s="5">
        <v>400</v>
      </c>
      <c r="AE145" s="5">
        <v>400</v>
      </c>
      <c r="AF145" s="3" t="s">
        <v>247</v>
      </c>
      <c r="AG145" s="3" t="s">
        <v>116</v>
      </c>
      <c r="AH145" s="3" t="s">
        <v>116</v>
      </c>
      <c r="AI145" s="22"/>
      <c r="AJ145" s="5">
        <v>400</v>
      </c>
      <c r="AK145" s="5">
        <v>400</v>
      </c>
      <c r="AL145" s="3" t="s">
        <v>247</v>
      </c>
      <c r="AM145" s="3" t="s">
        <v>116</v>
      </c>
      <c r="AN145" s="3" t="s">
        <v>116</v>
      </c>
      <c r="AO145" s="22"/>
      <c r="AP145" s="5">
        <v>150</v>
      </c>
      <c r="AQ145" s="5">
        <v>150</v>
      </c>
      <c r="AR145" s="3" t="s">
        <v>247</v>
      </c>
      <c r="AS145" s="3" t="s">
        <v>116</v>
      </c>
      <c r="AT145" s="3" t="s">
        <v>116</v>
      </c>
      <c r="AV145" s="5">
        <v>120</v>
      </c>
      <c r="AW145" s="5">
        <v>120</v>
      </c>
      <c r="AX145" s="3" t="s">
        <v>247</v>
      </c>
      <c r="AY145" s="3" t="s">
        <v>116</v>
      </c>
      <c r="AZ145" s="3" t="s">
        <v>116</v>
      </c>
      <c r="BA145" s="5">
        <v>1</v>
      </c>
      <c r="BB145" s="5">
        <v>120</v>
      </c>
      <c r="BC145" s="5">
        <v>120</v>
      </c>
      <c r="BD145" s="3" t="s">
        <v>247</v>
      </c>
      <c r="BE145" s="3" t="s">
        <v>115</v>
      </c>
      <c r="BG145" s="22"/>
      <c r="BH145" s="22"/>
      <c r="BI145" s="22"/>
      <c r="BK145" s="3" t="s">
        <v>115</v>
      </c>
      <c r="BN145" s="22"/>
      <c r="BO145" s="22"/>
      <c r="BQ145" s="3" t="s">
        <v>115</v>
      </c>
      <c r="BS145" s="22"/>
      <c r="BT145" s="22"/>
      <c r="BU145" s="22"/>
      <c r="BW145" s="3" t="s">
        <v>116</v>
      </c>
      <c r="BX145" s="3" t="s">
        <v>116</v>
      </c>
      <c r="BZ145" s="5">
        <v>400</v>
      </c>
      <c r="CA145" s="5">
        <v>400</v>
      </c>
      <c r="CB145" s="3" t="s">
        <v>247</v>
      </c>
      <c r="CC145" s="3" t="s">
        <v>115</v>
      </c>
      <c r="CF145" s="22"/>
      <c r="CG145" s="22"/>
      <c r="CI145" s="3" t="s">
        <v>116</v>
      </c>
      <c r="CJ145" s="5"/>
      <c r="CK145" s="3" t="s">
        <v>207</v>
      </c>
      <c r="CL145" s="3" t="s">
        <v>208</v>
      </c>
      <c r="CM145" s="3" t="s">
        <v>115</v>
      </c>
      <c r="CN145" s="5">
        <v>1800</v>
      </c>
      <c r="CO145" s="5">
        <v>2</v>
      </c>
      <c r="CP145" s="3" t="s">
        <v>117</v>
      </c>
      <c r="CQ145" s="5">
        <v>1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Z145" s="3">
        <v>27586569</v>
      </c>
      <c r="DA145" s="3" t="s">
        <v>1739</v>
      </c>
      <c r="DB145" s="3" t="s">
        <v>1624</v>
      </c>
      <c r="DC145" s="3">
        <v>440</v>
      </c>
    </row>
    <row r="146" spans="1:107" x14ac:dyDescent="0.25">
      <c r="A146" s="9" t="s">
        <v>1708</v>
      </c>
      <c r="B146" s="22" t="s">
        <v>1673</v>
      </c>
      <c r="C146" s="22" t="s">
        <v>1674</v>
      </c>
      <c r="D146" s="22" t="s">
        <v>1639</v>
      </c>
      <c r="E146" s="22" t="s">
        <v>1640</v>
      </c>
      <c r="F146" s="22" t="s">
        <v>1641</v>
      </c>
      <c r="G146" s="3">
        <v>31</v>
      </c>
      <c r="H146" s="22" t="s">
        <v>334</v>
      </c>
      <c r="I146" s="3" t="s">
        <v>719</v>
      </c>
      <c r="J146" s="22" t="s">
        <v>754</v>
      </c>
      <c r="K146" s="3" t="s">
        <v>760</v>
      </c>
      <c r="L146" s="22" t="s">
        <v>249</v>
      </c>
      <c r="M146" s="22" t="s">
        <v>114</v>
      </c>
      <c r="N146" s="22" t="s">
        <v>116</v>
      </c>
      <c r="O146" s="22" t="s">
        <v>116</v>
      </c>
      <c r="P146" s="22"/>
      <c r="Q146" s="5">
        <v>450</v>
      </c>
      <c r="R146" s="5">
        <v>450</v>
      </c>
      <c r="S146" s="22" t="s">
        <v>247</v>
      </c>
      <c r="T146" s="22" t="s">
        <v>116</v>
      </c>
      <c r="U146" s="22" t="s">
        <v>116</v>
      </c>
      <c r="V146" s="5">
        <v>400</v>
      </c>
      <c r="W146" s="22" t="s">
        <v>127</v>
      </c>
      <c r="X146" s="5">
        <v>200</v>
      </c>
      <c r="Y146" s="5">
        <f>X146/V146*1000</f>
        <v>500</v>
      </c>
      <c r="Z146" s="22" t="s">
        <v>247</v>
      </c>
      <c r="AA146" s="22" t="s">
        <v>116</v>
      </c>
      <c r="AB146" s="22" t="s">
        <v>116</v>
      </c>
      <c r="AC146" s="22"/>
      <c r="AD146" s="5">
        <v>400</v>
      </c>
      <c r="AE146" s="5">
        <v>400</v>
      </c>
      <c r="AF146" s="22" t="s">
        <v>247</v>
      </c>
      <c r="AG146" s="22" t="s">
        <v>116</v>
      </c>
      <c r="AH146" s="22" t="s">
        <v>116</v>
      </c>
      <c r="AI146" s="22"/>
      <c r="AJ146" s="5">
        <v>400</v>
      </c>
      <c r="AK146" s="5">
        <v>400</v>
      </c>
      <c r="AL146" s="22" t="s">
        <v>247</v>
      </c>
      <c r="AM146" s="22" t="s">
        <v>116</v>
      </c>
      <c r="AN146" s="22" t="s">
        <v>116</v>
      </c>
      <c r="AO146" s="22"/>
      <c r="AP146" s="5">
        <v>200</v>
      </c>
      <c r="AQ146" s="5">
        <v>200</v>
      </c>
      <c r="AR146" s="22" t="s">
        <v>247</v>
      </c>
      <c r="AS146" s="22" t="s">
        <v>116</v>
      </c>
      <c r="AT146" s="22" t="s">
        <v>116</v>
      </c>
      <c r="AU146" s="22"/>
      <c r="AV146" s="5">
        <v>120</v>
      </c>
      <c r="AW146" s="5">
        <v>120</v>
      </c>
      <c r="AX146" s="22" t="s">
        <v>247</v>
      </c>
      <c r="AY146" s="22" t="s">
        <v>116</v>
      </c>
      <c r="AZ146" s="22" t="s">
        <v>116</v>
      </c>
      <c r="BA146" s="5">
        <v>1</v>
      </c>
      <c r="BB146" s="5">
        <v>130</v>
      </c>
      <c r="BC146" s="5">
        <v>130</v>
      </c>
      <c r="BD146" s="22" t="s">
        <v>209</v>
      </c>
      <c r="BE146" s="22" t="s">
        <v>116</v>
      </c>
      <c r="BF146" s="22" t="s">
        <v>116</v>
      </c>
      <c r="BG146" s="22"/>
      <c r="BH146" s="5">
        <v>300</v>
      </c>
      <c r="BI146" s="5">
        <v>300</v>
      </c>
      <c r="BJ146" s="22" t="s">
        <v>247</v>
      </c>
      <c r="BK146" s="22" t="s">
        <v>116</v>
      </c>
      <c r="BL146" s="22" t="s">
        <v>116</v>
      </c>
      <c r="BM146" s="22"/>
      <c r="BN146" s="5">
        <v>500</v>
      </c>
      <c r="BO146" s="5">
        <v>500</v>
      </c>
      <c r="BP146" s="22" t="s">
        <v>247</v>
      </c>
      <c r="BQ146" s="22" t="s">
        <v>116</v>
      </c>
      <c r="BR146" s="22" t="s">
        <v>116</v>
      </c>
      <c r="BS146" s="22"/>
      <c r="BT146" s="5">
        <v>220</v>
      </c>
      <c r="BU146" s="5">
        <v>220</v>
      </c>
      <c r="BV146" s="22" t="s">
        <v>247</v>
      </c>
      <c r="BW146" s="22" t="s">
        <v>116</v>
      </c>
      <c r="BX146" s="22" t="s">
        <v>116</v>
      </c>
      <c r="BY146" s="22"/>
      <c r="BZ146" s="5">
        <v>400</v>
      </c>
      <c r="CA146" s="5">
        <v>400</v>
      </c>
      <c r="CB146" s="22" t="s">
        <v>247</v>
      </c>
      <c r="CC146" s="22" t="s">
        <v>116</v>
      </c>
      <c r="CD146" s="22" t="s">
        <v>116</v>
      </c>
      <c r="CE146" s="22"/>
      <c r="CF146" s="5">
        <v>395</v>
      </c>
      <c r="CG146" s="5">
        <v>395</v>
      </c>
      <c r="CH146" s="22" t="s">
        <v>209</v>
      </c>
      <c r="CI146" s="22" t="s">
        <v>116</v>
      </c>
      <c r="CJ146" s="5"/>
      <c r="CK146" s="22" t="s">
        <v>207</v>
      </c>
      <c r="CL146" s="22" t="s">
        <v>208</v>
      </c>
      <c r="CM146" s="22" t="s">
        <v>115</v>
      </c>
      <c r="CN146" s="5">
        <v>1500</v>
      </c>
      <c r="CO146" s="5">
        <v>1</v>
      </c>
      <c r="CP146" s="22" t="s">
        <v>117</v>
      </c>
      <c r="CQ146" s="5">
        <v>1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22"/>
      <c r="CZ146" s="3">
        <v>27586559</v>
      </c>
      <c r="DA146" s="3" t="s">
        <v>1743</v>
      </c>
      <c r="DB146" s="3" t="s">
        <v>1628</v>
      </c>
      <c r="DC146" s="3">
        <v>441</v>
      </c>
    </row>
    <row r="147" spans="1:107" x14ac:dyDescent="0.25">
      <c r="A147" s="9" t="s">
        <v>2027</v>
      </c>
      <c r="B147" s="3" t="s">
        <v>2000</v>
      </c>
      <c r="C147" s="3" t="s">
        <v>2001</v>
      </c>
      <c r="D147" s="3" t="s">
        <v>2002</v>
      </c>
      <c r="E147" s="3" t="s">
        <v>110</v>
      </c>
      <c r="F147" s="3" t="s">
        <v>1726</v>
      </c>
      <c r="G147" s="3">
        <v>32</v>
      </c>
      <c r="H147" s="3" t="s">
        <v>111</v>
      </c>
      <c r="I147" s="3" t="s">
        <v>710</v>
      </c>
      <c r="J147" s="3" t="s">
        <v>191</v>
      </c>
      <c r="K147" s="3" t="s">
        <v>711</v>
      </c>
      <c r="L147" s="3" t="s">
        <v>113</v>
      </c>
      <c r="M147" s="3" t="s">
        <v>114</v>
      </c>
      <c r="N147" s="3" t="s">
        <v>116</v>
      </c>
      <c r="O147" s="3" t="s">
        <v>116</v>
      </c>
      <c r="P147" s="22"/>
      <c r="Q147" s="5">
        <v>200</v>
      </c>
      <c r="R147" s="5">
        <v>200</v>
      </c>
      <c r="S147" s="3" t="s">
        <v>111</v>
      </c>
      <c r="T147" s="3" t="s">
        <v>116</v>
      </c>
      <c r="U147" s="3" t="s">
        <v>116</v>
      </c>
      <c r="V147" s="5">
        <v>400</v>
      </c>
      <c r="W147" s="3" t="s">
        <v>136</v>
      </c>
      <c r="X147" s="5">
        <v>220</v>
      </c>
      <c r="Y147" s="5">
        <f>X147/V147*1000</f>
        <v>550</v>
      </c>
      <c r="Z147" s="3" t="s">
        <v>111</v>
      </c>
      <c r="AA147" s="3" t="s">
        <v>116</v>
      </c>
      <c r="AB147" s="3" t="s">
        <v>116</v>
      </c>
      <c r="AC147" s="22"/>
      <c r="AD147" s="5">
        <v>550</v>
      </c>
      <c r="AE147" s="5">
        <v>550</v>
      </c>
      <c r="AF147" s="3" t="s">
        <v>111</v>
      </c>
      <c r="AG147" s="3" t="s">
        <v>116</v>
      </c>
      <c r="AH147" s="3" t="s">
        <v>116</v>
      </c>
      <c r="AI147" s="22"/>
      <c r="AJ147" s="5">
        <v>280</v>
      </c>
      <c r="AK147" s="5">
        <v>280</v>
      </c>
      <c r="AL147" s="3" t="s">
        <v>111</v>
      </c>
      <c r="AM147" s="3" t="s">
        <v>116</v>
      </c>
      <c r="AN147" s="3" t="s">
        <v>116</v>
      </c>
      <c r="AO147" s="22"/>
      <c r="AP147" s="5">
        <v>100</v>
      </c>
      <c r="AQ147" s="5">
        <v>100</v>
      </c>
      <c r="AR147" s="3" t="s">
        <v>111</v>
      </c>
      <c r="AS147" s="3" t="s">
        <v>116</v>
      </c>
      <c r="AT147" s="3" t="s">
        <v>116</v>
      </c>
      <c r="AV147" s="5">
        <v>100</v>
      </c>
      <c r="AW147" s="5">
        <v>100</v>
      </c>
      <c r="AX147" s="3" t="s">
        <v>111</v>
      </c>
      <c r="AY147" s="3" t="s">
        <v>116</v>
      </c>
      <c r="AZ147" s="3" t="s">
        <v>116</v>
      </c>
      <c r="BA147" s="5">
        <v>125</v>
      </c>
      <c r="BB147" s="5">
        <v>120</v>
      </c>
      <c r="BC147" s="6">
        <v>96</v>
      </c>
      <c r="BD147" s="3" t="s">
        <v>111</v>
      </c>
      <c r="BE147" s="3" t="s">
        <v>116</v>
      </c>
      <c r="BF147" s="3" t="s">
        <v>116</v>
      </c>
      <c r="BG147" s="22"/>
      <c r="BH147" s="5">
        <v>80</v>
      </c>
      <c r="BI147" s="5">
        <v>80</v>
      </c>
      <c r="BJ147" s="3" t="s">
        <v>111</v>
      </c>
      <c r="BK147" s="3" t="s">
        <v>116</v>
      </c>
      <c r="BL147" s="3" t="s">
        <v>116</v>
      </c>
      <c r="BN147" s="5">
        <v>450</v>
      </c>
      <c r="BO147" s="5">
        <v>450</v>
      </c>
      <c r="BP147" s="3" t="s">
        <v>111</v>
      </c>
      <c r="BQ147" s="3" t="s">
        <v>115</v>
      </c>
      <c r="BS147" s="22"/>
      <c r="BT147" s="22"/>
      <c r="BU147" s="22"/>
      <c r="BW147" s="3" t="s">
        <v>115</v>
      </c>
      <c r="BZ147" s="22"/>
      <c r="CA147" s="22"/>
      <c r="CC147" s="3" t="s">
        <v>115</v>
      </c>
      <c r="CF147" s="22"/>
      <c r="CG147" s="22"/>
      <c r="CI147" s="3" t="s">
        <v>115</v>
      </c>
      <c r="CJ147" s="22"/>
      <c r="CN147" s="22"/>
      <c r="CO147" s="22"/>
      <c r="CP147" s="3" t="s">
        <v>117</v>
      </c>
      <c r="CQ147" s="5">
        <v>1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Z147" s="3">
        <v>27586557</v>
      </c>
      <c r="DA147" s="3" t="s">
        <v>1763</v>
      </c>
      <c r="DB147" s="3" t="s">
        <v>1632</v>
      </c>
      <c r="DC147" s="3">
        <v>442</v>
      </c>
    </row>
    <row r="148" spans="1:107" x14ac:dyDescent="0.25">
      <c r="A148" s="9" t="s">
        <v>2029</v>
      </c>
      <c r="B148" s="3" t="s">
        <v>2004</v>
      </c>
      <c r="C148" s="3" t="s">
        <v>2005</v>
      </c>
      <c r="D148" s="3" t="s">
        <v>2002</v>
      </c>
      <c r="E148" s="3" t="s">
        <v>110</v>
      </c>
      <c r="F148" s="3" t="s">
        <v>1726</v>
      </c>
      <c r="G148" s="3">
        <v>32</v>
      </c>
      <c r="H148" s="3" t="s">
        <v>111</v>
      </c>
      <c r="I148" s="3" t="s">
        <v>710</v>
      </c>
      <c r="J148" s="3" t="s">
        <v>191</v>
      </c>
      <c r="K148" s="3" t="s">
        <v>711</v>
      </c>
      <c r="L148" s="3" t="s">
        <v>113</v>
      </c>
      <c r="M148" s="3" t="s">
        <v>114</v>
      </c>
      <c r="N148" s="3" t="s">
        <v>116</v>
      </c>
      <c r="O148" s="3" t="s">
        <v>116</v>
      </c>
      <c r="P148" s="22"/>
      <c r="Q148" s="5">
        <v>220</v>
      </c>
      <c r="R148" s="5">
        <v>220</v>
      </c>
      <c r="S148" s="3" t="s">
        <v>111</v>
      </c>
      <c r="T148" s="3" t="s">
        <v>116</v>
      </c>
      <c r="U148" s="3" t="s">
        <v>116</v>
      </c>
      <c r="V148" s="5">
        <v>400</v>
      </c>
      <c r="W148" s="3" t="s">
        <v>136</v>
      </c>
      <c r="X148" s="5">
        <v>220</v>
      </c>
      <c r="Y148" s="5">
        <f>X148/V148*1000</f>
        <v>550</v>
      </c>
      <c r="Z148" s="3" t="s">
        <v>111</v>
      </c>
      <c r="AA148" s="3" t="s">
        <v>116</v>
      </c>
      <c r="AB148" s="3" t="s">
        <v>116</v>
      </c>
      <c r="AC148" s="22"/>
      <c r="AD148" s="5">
        <v>600</v>
      </c>
      <c r="AE148" s="5">
        <v>600</v>
      </c>
      <c r="AF148" s="3" t="s">
        <v>111</v>
      </c>
      <c r="AG148" s="3" t="s">
        <v>116</v>
      </c>
      <c r="AH148" s="3" t="s">
        <v>116</v>
      </c>
      <c r="AI148" s="22"/>
      <c r="AJ148" s="5">
        <v>300</v>
      </c>
      <c r="AK148" s="5">
        <v>300</v>
      </c>
      <c r="AL148" s="3" t="s">
        <v>111</v>
      </c>
      <c r="AM148" s="3" t="s">
        <v>116</v>
      </c>
      <c r="AN148" s="3" t="s">
        <v>116</v>
      </c>
      <c r="AO148" s="22"/>
      <c r="AP148" s="5">
        <v>100</v>
      </c>
      <c r="AQ148" s="5">
        <v>100</v>
      </c>
      <c r="AR148" s="3" t="s">
        <v>111</v>
      </c>
      <c r="AS148" s="3" t="s">
        <v>116</v>
      </c>
      <c r="AT148" s="3" t="s">
        <v>116</v>
      </c>
      <c r="AV148" s="5">
        <v>100</v>
      </c>
      <c r="AW148" s="5">
        <v>100</v>
      </c>
      <c r="AX148" s="3" t="s">
        <v>111</v>
      </c>
      <c r="AY148" s="3" t="s">
        <v>116</v>
      </c>
      <c r="AZ148" s="3" t="s">
        <v>116</v>
      </c>
      <c r="BA148" s="5">
        <v>125</v>
      </c>
      <c r="BB148" s="5">
        <v>100</v>
      </c>
      <c r="BC148" s="6">
        <v>80</v>
      </c>
      <c r="BD148" s="3" t="s">
        <v>111</v>
      </c>
      <c r="BE148" s="3" t="s">
        <v>116</v>
      </c>
      <c r="BF148" s="3" t="s">
        <v>116</v>
      </c>
      <c r="BG148" s="22"/>
      <c r="BH148" s="5">
        <v>60</v>
      </c>
      <c r="BI148" s="5">
        <v>60</v>
      </c>
      <c r="BJ148" s="3" t="s">
        <v>111</v>
      </c>
      <c r="BK148" s="3" t="s">
        <v>116</v>
      </c>
      <c r="BL148" s="3" t="s">
        <v>116</v>
      </c>
      <c r="BN148" s="5">
        <v>450</v>
      </c>
      <c r="BO148" s="5">
        <v>450</v>
      </c>
      <c r="BP148" s="3" t="s">
        <v>111</v>
      </c>
      <c r="BQ148" s="3" t="s">
        <v>115</v>
      </c>
      <c r="BS148" s="22"/>
      <c r="BT148" s="22"/>
      <c r="BU148" s="22"/>
      <c r="BW148" s="3" t="s">
        <v>115</v>
      </c>
      <c r="BZ148" s="22"/>
      <c r="CA148" s="22"/>
      <c r="CC148" s="3" t="s">
        <v>115</v>
      </c>
      <c r="CF148" s="22"/>
      <c r="CG148" s="22"/>
      <c r="CI148" s="3" t="s">
        <v>115</v>
      </c>
      <c r="CJ148" s="22"/>
      <c r="CN148" s="22"/>
      <c r="CO148" s="22"/>
      <c r="CP148" s="3" t="s">
        <v>117</v>
      </c>
      <c r="CQ148" s="5">
        <v>1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Z148" s="3">
        <v>27586550</v>
      </c>
      <c r="DA148" s="3" t="s">
        <v>1806</v>
      </c>
      <c r="DB148" s="3" t="s">
        <v>1636</v>
      </c>
      <c r="DC148" s="3">
        <v>443</v>
      </c>
    </row>
    <row r="149" spans="1:107" x14ac:dyDescent="0.25">
      <c r="A149" s="9" t="s">
        <v>2031</v>
      </c>
      <c r="B149" s="3" t="s">
        <v>2008</v>
      </c>
      <c r="C149" s="3" t="s">
        <v>2009</v>
      </c>
      <c r="D149" s="3" t="s">
        <v>2002</v>
      </c>
      <c r="E149" s="3" t="s">
        <v>110</v>
      </c>
      <c r="F149" s="3" t="s">
        <v>1726</v>
      </c>
      <c r="G149" s="3">
        <v>32</v>
      </c>
      <c r="H149" s="3" t="s">
        <v>111</v>
      </c>
      <c r="I149" s="3" t="s">
        <v>710</v>
      </c>
      <c r="J149" s="3" t="s">
        <v>191</v>
      </c>
      <c r="K149" s="3" t="s">
        <v>711</v>
      </c>
      <c r="L149" s="3" t="s">
        <v>113</v>
      </c>
      <c r="M149" s="3" t="s">
        <v>114</v>
      </c>
      <c r="N149" s="3" t="s">
        <v>116</v>
      </c>
      <c r="O149" s="3" t="s">
        <v>116</v>
      </c>
      <c r="P149" s="22"/>
      <c r="Q149" s="5">
        <v>220</v>
      </c>
      <c r="R149" s="5">
        <v>220</v>
      </c>
      <c r="S149" s="3" t="s">
        <v>111</v>
      </c>
      <c r="T149" s="3" t="s">
        <v>116</v>
      </c>
      <c r="U149" s="3" t="s">
        <v>116</v>
      </c>
      <c r="V149" s="22"/>
      <c r="W149" s="3" t="s">
        <v>136</v>
      </c>
      <c r="X149" s="5">
        <v>720</v>
      </c>
      <c r="Y149" s="5">
        <v>720</v>
      </c>
      <c r="Z149" s="3" t="s">
        <v>111</v>
      </c>
      <c r="AA149" s="3" t="s">
        <v>116</v>
      </c>
      <c r="AB149" s="3" t="s">
        <v>116</v>
      </c>
      <c r="AC149" s="22"/>
      <c r="AD149" s="5">
        <v>550</v>
      </c>
      <c r="AE149" s="5">
        <v>550</v>
      </c>
      <c r="AF149" s="3" t="s">
        <v>111</v>
      </c>
      <c r="AG149" s="3" t="s">
        <v>116</v>
      </c>
      <c r="AH149" s="3" t="s">
        <v>116</v>
      </c>
      <c r="AI149" s="22"/>
      <c r="AJ149" s="5">
        <v>290</v>
      </c>
      <c r="AK149" s="5">
        <v>290</v>
      </c>
      <c r="AL149" s="3" t="s">
        <v>111</v>
      </c>
      <c r="AM149" s="3" t="s">
        <v>115</v>
      </c>
      <c r="AO149" s="22"/>
      <c r="AP149" s="22"/>
      <c r="AQ149" s="22"/>
      <c r="AS149" s="3" t="s">
        <v>116</v>
      </c>
      <c r="AT149" s="3" t="s">
        <v>116</v>
      </c>
      <c r="AU149" s="22"/>
      <c r="AV149" s="5">
        <v>100</v>
      </c>
      <c r="AW149" s="5">
        <v>100</v>
      </c>
      <c r="AX149" s="3" t="s">
        <v>111</v>
      </c>
      <c r="AY149" s="3" t="s">
        <v>116</v>
      </c>
      <c r="AZ149" s="3" t="s">
        <v>116</v>
      </c>
      <c r="BA149" s="5">
        <v>125</v>
      </c>
      <c r="BB149" s="5">
        <v>120</v>
      </c>
      <c r="BC149" s="6">
        <v>96</v>
      </c>
      <c r="BD149" s="3" t="s">
        <v>111</v>
      </c>
      <c r="BE149" s="3" t="s">
        <v>116</v>
      </c>
      <c r="BF149" s="3" t="s">
        <v>116</v>
      </c>
      <c r="BG149" s="22"/>
      <c r="BH149" s="5">
        <v>100</v>
      </c>
      <c r="BI149" s="5">
        <v>100</v>
      </c>
      <c r="BJ149" s="3" t="s">
        <v>111</v>
      </c>
      <c r="BK149" s="3" t="s">
        <v>116</v>
      </c>
      <c r="BL149" s="3" t="s">
        <v>116</v>
      </c>
      <c r="BN149" s="5">
        <v>420</v>
      </c>
      <c r="BO149" s="5">
        <v>420</v>
      </c>
      <c r="BP149" s="3" t="s">
        <v>111</v>
      </c>
      <c r="BQ149" s="3" t="s">
        <v>115</v>
      </c>
      <c r="BS149" s="22"/>
      <c r="BT149" s="22"/>
      <c r="BU149" s="22"/>
      <c r="BW149" s="3" t="s">
        <v>115</v>
      </c>
      <c r="BY149" s="22"/>
      <c r="BZ149" s="22"/>
      <c r="CA149" s="22"/>
      <c r="CC149" s="3" t="s">
        <v>115</v>
      </c>
      <c r="CE149" s="22"/>
      <c r="CF149" s="22"/>
      <c r="CG149" s="22"/>
      <c r="CI149" s="3" t="s">
        <v>115</v>
      </c>
      <c r="CJ149" s="22"/>
      <c r="CN149" s="22"/>
      <c r="CO149" s="22"/>
      <c r="CP149" s="3" t="s">
        <v>117</v>
      </c>
      <c r="CQ149" s="5">
        <v>1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Z149" s="3">
        <v>27586551</v>
      </c>
      <c r="DA149" s="3" t="s">
        <v>1811</v>
      </c>
      <c r="DB149" s="3" t="s">
        <v>1644</v>
      </c>
      <c r="DC149" s="3">
        <v>5</v>
      </c>
    </row>
    <row r="150" spans="1:107" x14ac:dyDescent="0.25">
      <c r="A150" s="9" t="s">
        <v>2033</v>
      </c>
      <c r="B150" s="3" t="s">
        <v>2012</v>
      </c>
      <c r="C150" s="3" t="s">
        <v>2013</v>
      </c>
      <c r="D150" s="3" t="s">
        <v>2002</v>
      </c>
      <c r="E150" s="3" t="s">
        <v>110</v>
      </c>
      <c r="F150" s="3" t="s">
        <v>1726</v>
      </c>
      <c r="G150" s="3">
        <v>32</v>
      </c>
      <c r="H150" s="3" t="s">
        <v>111</v>
      </c>
      <c r="I150" s="3" t="s">
        <v>710</v>
      </c>
      <c r="J150" s="3" t="s">
        <v>191</v>
      </c>
      <c r="K150" s="3" t="s">
        <v>711</v>
      </c>
      <c r="L150" s="3" t="s">
        <v>113</v>
      </c>
      <c r="M150" s="3" t="s">
        <v>114</v>
      </c>
      <c r="N150" s="3" t="s">
        <v>116</v>
      </c>
      <c r="O150" s="3" t="s">
        <v>116</v>
      </c>
      <c r="P150" s="22"/>
      <c r="Q150" s="5">
        <v>214</v>
      </c>
      <c r="R150" s="5">
        <v>214</v>
      </c>
      <c r="S150" s="3" t="s">
        <v>111</v>
      </c>
      <c r="T150" s="3" t="s">
        <v>116</v>
      </c>
      <c r="U150" s="3" t="s">
        <v>116</v>
      </c>
      <c r="V150" s="22"/>
      <c r="W150" s="3" t="s">
        <v>136</v>
      </c>
      <c r="X150" s="5">
        <v>714</v>
      </c>
      <c r="Y150" s="5">
        <v>714</v>
      </c>
      <c r="Z150" s="3" t="s">
        <v>111</v>
      </c>
      <c r="AA150" s="3" t="s">
        <v>116</v>
      </c>
      <c r="AB150" s="3" t="s">
        <v>116</v>
      </c>
      <c r="AD150" s="5">
        <v>500</v>
      </c>
      <c r="AE150" s="5">
        <v>500</v>
      </c>
      <c r="AF150" s="3" t="s">
        <v>111</v>
      </c>
      <c r="AG150" s="3" t="s">
        <v>116</v>
      </c>
      <c r="AH150" s="3" t="s">
        <v>116</v>
      </c>
      <c r="AJ150" s="5">
        <v>250</v>
      </c>
      <c r="AK150" s="5">
        <v>250</v>
      </c>
      <c r="AL150" s="3" t="s">
        <v>111</v>
      </c>
      <c r="AM150" s="3" t="s">
        <v>116</v>
      </c>
      <c r="AN150" s="3" t="s">
        <v>116</v>
      </c>
      <c r="AP150" s="5">
        <v>50</v>
      </c>
      <c r="AQ150" s="5">
        <v>50</v>
      </c>
      <c r="AR150" s="3" t="s">
        <v>111</v>
      </c>
      <c r="AS150" s="3" t="s">
        <v>116</v>
      </c>
      <c r="AT150" s="3" t="s">
        <v>116</v>
      </c>
      <c r="AU150" s="22"/>
      <c r="AV150" s="5">
        <v>80</v>
      </c>
      <c r="AW150" s="5">
        <v>80</v>
      </c>
      <c r="AX150" s="3" t="s">
        <v>111</v>
      </c>
      <c r="AY150" s="3" t="s">
        <v>116</v>
      </c>
      <c r="AZ150" s="3" t="s">
        <v>116</v>
      </c>
      <c r="BA150" s="5">
        <v>125</v>
      </c>
      <c r="BB150" s="5">
        <v>97</v>
      </c>
      <c r="BC150" s="6">
        <v>77.600000000000009</v>
      </c>
      <c r="BD150" s="3" t="s">
        <v>111</v>
      </c>
      <c r="BE150" s="3" t="s">
        <v>116</v>
      </c>
      <c r="BF150" s="3" t="s">
        <v>116</v>
      </c>
      <c r="BH150" s="5">
        <v>54</v>
      </c>
      <c r="BI150" s="5">
        <v>54</v>
      </c>
      <c r="BJ150" s="3" t="s">
        <v>111</v>
      </c>
      <c r="BK150" s="3" t="s">
        <v>116</v>
      </c>
      <c r="BL150" s="3" t="s">
        <v>116</v>
      </c>
      <c r="BN150" s="5">
        <v>343</v>
      </c>
      <c r="BO150" s="5">
        <v>343</v>
      </c>
      <c r="BP150" s="3" t="s">
        <v>111</v>
      </c>
      <c r="BQ150" s="3" t="s">
        <v>115</v>
      </c>
      <c r="BS150" s="22"/>
      <c r="BT150" s="22"/>
      <c r="BU150" s="22"/>
      <c r="BW150" s="3" t="s">
        <v>115</v>
      </c>
      <c r="BZ150" s="22"/>
      <c r="CA150" s="22"/>
      <c r="CC150" s="3" t="s">
        <v>115</v>
      </c>
      <c r="CF150" s="22"/>
      <c r="CG150" s="22"/>
      <c r="CI150" s="3" t="s">
        <v>115</v>
      </c>
      <c r="CJ150" s="22"/>
      <c r="CN150" s="22"/>
      <c r="CO150" s="22"/>
      <c r="CP150" s="3" t="s">
        <v>117</v>
      </c>
      <c r="CQ150" s="5">
        <v>1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Z150" s="3">
        <v>27586556</v>
      </c>
      <c r="DA150" s="3" t="s">
        <v>1876</v>
      </c>
      <c r="DB150" s="3" t="s">
        <v>1648</v>
      </c>
      <c r="DC150" s="3">
        <v>11</v>
      </c>
    </row>
    <row r="151" spans="1:107" x14ac:dyDescent="0.25">
      <c r="A151" s="9" t="s">
        <v>2035</v>
      </c>
      <c r="B151" s="3" t="s">
        <v>2016</v>
      </c>
      <c r="C151" s="3" t="s">
        <v>2017</v>
      </c>
      <c r="D151" s="3" t="s">
        <v>2002</v>
      </c>
      <c r="E151" s="3" t="s">
        <v>110</v>
      </c>
      <c r="F151" s="3" t="s">
        <v>1726</v>
      </c>
      <c r="G151" s="3">
        <v>32</v>
      </c>
      <c r="H151" s="3" t="s">
        <v>111</v>
      </c>
      <c r="I151" s="3" t="s">
        <v>710</v>
      </c>
      <c r="J151" s="3" t="s">
        <v>191</v>
      </c>
      <c r="K151" s="3" t="s">
        <v>711</v>
      </c>
      <c r="L151" s="3" t="s">
        <v>113</v>
      </c>
      <c r="M151" s="3" t="s">
        <v>114</v>
      </c>
      <c r="N151" s="3" t="s">
        <v>116</v>
      </c>
      <c r="O151" s="3" t="s">
        <v>116</v>
      </c>
      <c r="P151" s="22"/>
      <c r="Q151" s="5">
        <v>220</v>
      </c>
      <c r="R151" s="5">
        <v>220</v>
      </c>
      <c r="S151" s="3" t="s">
        <v>111</v>
      </c>
      <c r="T151" s="3" t="s">
        <v>116</v>
      </c>
      <c r="U151" s="3" t="s">
        <v>116</v>
      </c>
      <c r="V151" s="22"/>
      <c r="W151" s="3" t="s">
        <v>127</v>
      </c>
      <c r="X151" s="5">
        <v>750</v>
      </c>
      <c r="Y151" s="5">
        <v>750</v>
      </c>
      <c r="Z151" s="3" t="s">
        <v>111</v>
      </c>
      <c r="AA151" s="3" t="s">
        <v>116</v>
      </c>
      <c r="AB151" s="3" t="s">
        <v>116</v>
      </c>
      <c r="AC151" s="22"/>
      <c r="AD151" s="5">
        <v>600</v>
      </c>
      <c r="AE151" s="5">
        <v>600</v>
      </c>
      <c r="AF151" s="3" t="s">
        <v>111</v>
      </c>
      <c r="AG151" s="3" t="s">
        <v>116</v>
      </c>
      <c r="AH151" s="3" t="s">
        <v>116</v>
      </c>
      <c r="AJ151" s="5">
        <v>250</v>
      </c>
      <c r="AK151" s="5">
        <v>250</v>
      </c>
      <c r="AL151" s="3" t="s">
        <v>111</v>
      </c>
      <c r="AM151" s="3" t="s">
        <v>116</v>
      </c>
      <c r="AN151" s="3" t="s">
        <v>116</v>
      </c>
      <c r="AP151" s="5">
        <v>100</v>
      </c>
      <c r="AQ151" s="5">
        <v>100</v>
      </c>
      <c r="AR151" s="3" t="s">
        <v>111</v>
      </c>
      <c r="AS151" s="3" t="s">
        <v>116</v>
      </c>
      <c r="AT151" s="3" t="s">
        <v>116</v>
      </c>
      <c r="AU151" s="22"/>
      <c r="AV151" s="5">
        <v>100</v>
      </c>
      <c r="AW151" s="5">
        <v>100</v>
      </c>
      <c r="AX151" s="3" t="s">
        <v>111</v>
      </c>
      <c r="AY151" s="3" t="s">
        <v>116</v>
      </c>
      <c r="AZ151" s="3" t="s">
        <v>116</v>
      </c>
      <c r="BA151" s="5">
        <v>125</v>
      </c>
      <c r="BB151" s="5">
        <v>110</v>
      </c>
      <c r="BC151" s="6">
        <v>88</v>
      </c>
      <c r="BD151" s="3" t="s">
        <v>111</v>
      </c>
      <c r="BE151" s="3" t="s">
        <v>116</v>
      </c>
      <c r="BF151" s="3" t="s">
        <v>116</v>
      </c>
      <c r="BG151" s="22"/>
      <c r="BH151" s="5">
        <v>80</v>
      </c>
      <c r="BI151" s="5">
        <v>80</v>
      </c>
      <c r="BJ151" s="3" t="s">
        <v>111</v>
      </c>
      <c r="BK151" s="3" t="s">
        <v>116</v>
      </c>
      <c r="BL151" s="3" t="s">
        <v>116</v>
      </c>
      <c r="BN151" s="5">
        <v>450</v>
      </c>
      <c r="BO151" s="5">
        <v>450</v>
      </c>
      <c r="BP151" s="3" t="s">
        <v>111</v>
      </c>
      <c r="BQ151" s="3" t="s">
        <v>115</v>
      </c>
      <c r="BS151" s="22"/>
      <c r="BT151" s="22"/>
      <c r="BU151" s="22"/>
      <c r="BW151" s="3" t="s">
        <v>115</v>
      </c>
      <c r="BZ151" s="22"/>
      <c r="CA151" s="22"/>
      <c r="CC151" s="3" t="s">
        <v>115</v>
      </c>
      <c r="CF151" s="22"/>
      <c r="CG151" s="22"/>
      <c r="CI151" s="3" t="s">
        <v>115</v>
      </c>
      <c r="CJ151" s="22"/>
      <c r="CN151" s="22"/>
      <c r="CO151" s="22"/>
      <c r="CP151" s="3" t="s">
        <v>117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Z151" s="3">
        <v>27586560</v>
      </c>
      <c r="DA151" s="3" t="s">
        <v>1886</v>
      </c>
      <c r="DB151" s="3" t="s">
        <v>1652</v>
      </c>
      <c r="DC151" s="3">
        <v>10</v>
      </c>
    </row>
    <row r="152" spans="1:107" x14ac:dyDescent="0.25">
      <c r="A152" s="9" t="s">
        <v>1744</v>
      </c>
      <c r="B152" s="3" t="s">
        <v>1705</v>
      </c>
      <c r="C152" s="3" t="s">
        <v>1706</v>
      </c>
      <c r="D152" s="3" t="s">
        <v>889</v>
      </c>
      <c r="E152" s="3" t="s">
        <v>239</v>
      </c>
      <c r="F152" s="3" t="s">
        <v>889</v>
      </c>
      <c r="G152" s="3">
        <v>32</v>
      </c>
      <c r="H152" s="3" t="s">
        <v>111</v>
      </c>
      <c r="I152" s="3" t="s">
        <v>710</v>
      </c>
      <c r="J152" s="3" t="s">
        <v>316</v>
      </c>
      <c r="K152" s="3" t="s">
        <v>994</v>
      </c>
      <c r="L152" s="3" t="s">
        <v>113</v>
      </c>
      <c r="M152" s="3" t="s">
        <v>114</v>
      </c>
      <c r="N152" s="3" t="s">
        <v>116</v>
      </c>
      <c r="O152" s="3" t="s">
        <v>116</v>
      </c>
      <c r="Q152" s="5">
        <v>230</v>
      </c>
      <c r="R152" s="5">
        <v>230</v>
      </c>
      <c r="S152" s="3" t="s">
        <v>111</v>
      </c>
      <c r="T152" s="3" t="s">
        <v>116</v>
      </c>
      <c r="U152" s="3" t="s">
        <v>116</v>
      </c>
      <c r="V152" s="22"/>
      <c r="W152" s="3" t="s">
        <v>136</v>
      </c>
      <c r="X152" s="5">
        <v>805</v>
      </c>
      <c r="Y152" s="5">
        <v>805</v>
      </c>
      <c r="Z152" s="3" t="s">
        <v>111</v>
      </c>
      <c r="AA152" s="3" t="s">
        <v>116</v>
      </c>
      <c r="AB152" s="3" t="s">
        <v>116</v>
      </c>
      <c r="AD152" s="5">
        <v>600</v>
      </c>
      <c r="AE152" s="5">
        <v>600</v>
      </c>
      <c r="AF152" s="3" t="s">
        <v>111</v>
      </c>
      <c r="AG152" s="3" t="s">
        <v>116</v>
      </c>
      <c r="AH152" s="3" t="s">
        <v>116</v>
      </c>
      <c r="AJ152" s="5">
        <v>300</v>
      </c>
      <c r="AK152" s="5">
        <v>300</v>
      </c>
      <c r="AL152" s="3" t="s">
        <v>111</v>
      </c>
      <c r="AM152" s="3" t="s">
        <v>116</v>
      </c>
      <c r="AN152" s="3" t="s">
        <v>116</v>
      </c>
      <c r="AP152" s="5">
        <v>100</v>
      </c>
      <c r="AQ152" s="5">
        <v>100</v>
      </c>
      <c r="AR152" s="3" t="s">
        <v>111</v>
      </c>
      <c r="AS152" s="3" t="s">
        <v>116</v>
      </c>
      <c r="AT152" s="3" t="s">
        <v>116</v>
      </c>
      <c r="AV152" s="5">
        <v>100</v>
      </c>
      <c r="AW152" s="5">
        <v>100</v>
      </c>
      <c r="AX152" s="3" t="s">
        <v>111</v>
      </c>
      <c r="AY152" s="3" t="s">
        <v>116</v>
      </c>
      <c r="AZ152" s="3" t="s">
        <v>116</v>
      </c>
      <c r="BA152" s="5">
        <v>125</v>
      </c>
      <c r="BB152" s="5">
        <v>120</v>
      </c>
      <c r="BC152" s="6">
        <v>96</v>
      </c>
      <c r="BD152" s="3" t="s">
        <v>111</v>
      </c>
      <c r="BE152" s="3" t="s">
        <v>116</v>
      </c>
      <c r="BF152" s="3" t="s">
        <v>116</v>
      </c>
      <c r="BH152" s="5">
        <v>70</v>
      </c>
      <c r="BI152" s="5">
        <v>70</v>
      </c>
      <c r="BJ152" s="3" t="s">
        <v>111</v>
      </c>
      <c r="BK152" s="3" t="s">
        <v>116</v>
      </c>
      <c r="BL152" s="3" t="s">
        <v>116</v>
      </c>
      <c r="BN152" s="5">
        <v>500</v>
      </c>
      <c r="BO152" s="5">
        <v>500</v>
      </c>
      <c r="BP152" s="3" t="s">
        <v>111</v>
      </c>
      <c r="BQ152" s="3" t="s">
        <v>115</v>
      </c>
      <c r="BT152" s="22"/>
      <c r="BU152" s="22"/>
      <c r="BW152" s="3" t="s">
        <v>115</v>
      </c>
      <c r="BZ152" s="22"/>
      <c r="CA152" s="22"/>
      <c r="CC152" s="3" t="s">
        <v>115</v>
      </c>
      <c r="CF152" s="22"/>
      <c r="CG152" s="22"/>
      <c r="CI152" s="3" t="s">
        <v>115</v>
      </c>
      <c r="CJ152" s="22"/>
      <c r="CN152" s="22"/>
      <c r="CO152" s="22"/>
      <c r="CP152" s="3" t="s">
        <v>117</v>
      </c>
      <c r="CQ152" s="5">
        <v>1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Z152" s="3">
        <v>27586554</v>
      </c>
      <c r="DA152" s="3" t="s">
        <v>1927</v>
      </c>
      <c r="DB152" s="3" t="s">
        <v>1656</v>
      </c>
      <c r="DC152" s="3">
        <v>9</v>
      </c>
    </row>
    <row r="153" spans="1:107" x14ac:dyDescent="0.25">
      <c r="A153" s="9" t="s">
        <v>1756</v>
      </c>
      <c r="B153" s="3" t="s">
        <v>1719</v>
      </c>
      <c r="C153" s="3" t="s">
        <v>1720</v>
      </c>
      <c r="D153" s="3" t="s">
        <v>889</v>
      </c>
      <c r="E153" s="3" t="s">
        <v>239</v>
      </c>
      <c r="F153" s="3" t="s">
        <v>889</v>
      </c>
      <c r="G153" s="3">
        <v>32</v>
      </c>
      <c r="H153" s="3" t="s">
        <v>111</v>
      </c>
      <c r="I153" s="3" t="s">
        <v>710</v>
      </c>
      <c r="J153" s="3" t="s">
        <v>316</v>
      </c>
      <c r="K153" s="3" t="s">
        <v>994</v>
      </c>
      <c r="L153" s="3" t="s">
        <v>113</v>
      </c>
      <c r="M153" s="3" t="s">
        <v>114</v>
      </c>
      <c r="N153" s="3" t="s">
        <v>116</v>
      </c>
      <c r="O153" s="3" t="s">
        <v>116</v>
      </c>
      <c r="Q153" s="5">
        <v>220</v>
      </c>
      <c r="R153" s="5">
        <v>220</v>
      </c>
      <c r="S153" s="3" t="s">
        <v>111</v>
      </c>
      <c r="T153" s="3" t="s">
        <v>116</v>
      </c>
      <c r="U153" s="3" t="s">
        <v>116</v>
      </c>
      <c r="V153" s="22"/>
      <c r="W153" s="3" t="s">
        <v>136</v>
      </c>
      <c r="X153" s="5">
        <v>805</v>
      </c>
      <c r="Y153" s="5">
        <v>805</v>
      </c>
      <c r="Z153" s="3" t="s">
        <v>111</v>
      </c>
      <c r="AA153" s="3" t="s">
        <v>116</v>
      </c>
      <c r="AB153" s="3" t="s">
        <v>116</v>
      </c>
      <c r="AD153" s="5">
        <v>600</v>
      </c>
      <c r="AE153" s="5">
        <v>600</v>
      </c>
      <c r="AF153" s="3" t="s">
        <v>111</v>
      </c>
      <c r="AG153" s="3" t="s">
        <v>116</v>
      </c>
      <c r="AH153" s="3" t="s">
        <v>116</v>
      </c>
      <c r="AJ153" s="5">
        <v>300</v>
      </c>
      <c r="AK153" s="5">
        <v>300</v>
      </c>
      <c r="AL153" s="3" t="s">
        <v>111</v>
      </c>
      <c r="AM153" s="3" t="s">
        <v>116</v>
      </c>
      <c r="AN153" s="3" t="s">
        <v>116</v>
      </c>
      <c r="AP153" s="5">
        <v>100</v>
      </c>
      <c r="AQ153" s="5">
        <v>100</v>
      </c>
      <c r="AR153" s="3" t="s">
        <v>111</v>
      </c>
      <c r="AS153" s="3" t="s">
        <v>116</v>
      </c>
      <c r="AT153" s="3" t="s">
        <v>116</v>
      </c>
      <c r="AV153" s="5">
        <v>100</v>
      </c>
      <c r="AW153" s="5">
        <v>100</v>
      </c>
      <c r="AX153" s="3" t="s">
        <v>111</v>
      </c>
      <c r="AY153" s="3" t="s">
        <v>116</v>
      </c>
      <c r="AZ153" s="3" t="s">
        <v>116</v>
      </c>
      <c r="BA153" s="5">
        <v>125</v>
      </c>
      <c r="BB153" s="5">
        <v>150</v>
      </c>
      <c r="BC153" s="6">
        <v>120</v>
      </c>
      <c r="BD153" s="3" t="s">
        <v>111</v>
      </c>
      <c r="BE153" s="3" t="s">
        <v>116</v>
      </c>
      <c r="BF153" s="3" t="s">
        <v>116</v>
      </c>
      <c r="BH153" s="5">
        <v>90</v>
      </c>
      <c r="BI153" s="5">
        <v>90</v>
      </c>
      <c r="BJ153" s="3" t="s">
        <v>111</v>
      </c>
      <c r="BK153" s="3" t="s">
        <v>116</v>
      </c>
      <c r="BL153" s="3" t="s">
        <v>116</v>
      </c>
      <c r="BN153" s="5">
        <v>450</v>
      </c>
      <c r="BO153" s="5">
        <v>450</v>
      </c>
      <c r="BP153" s="3" t="s">
        <v>111</v>
      </c>
      <c r="BQ153" s="3" t="s">
        <v>115</v>
      </c>
      <c r="BT153" s="22"/>
      <c r="BU153" s="22"/>
      <c r="BW153" s="3" t="s">
        <v>115</v>
      </c>
      <c r="BZ153" s="22"/>
      <c r="CA153" s="22"/>
      <c r="CC153" s="3" t="s">
        <v>115</v>
      </c>
      <c r="CF153" s="22"/>
      <c r="CG153" s="22"/>
      <c r="CI153" s="3" t="s">
        <v>115</v>
      </c>
      <c r="CJ153" s="22"/>
      <c r="CN153" s="22"/>
      <c r="CO153" s="22"/>
      <c r="CP153" s="3" t="s">
        <v>117</v>
      </c>
      <c r="CQ153" s="5">
        <v>1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Z153" s="3">
        <v>27586552</v>
      </c>
      <c r="DA153" s="3" t="s">
        <v>1931</v>
      </c>
      <c r="DB153" s="3" t="s">
        <v>1660</v>
      </c>
      <c r="DC153" s="3">
        <v>8</v>
      </c>
    </row>
    <row r="154" spans="1:107" x14ac:dyDescent="0.25">
      <c r="A154" s="9" t="s">
        <v>1835</v>
      </c>
      <c r="B154" s="3" t="s">
        <v>1796</v>
      </c>
      <c r="C154" s="3" t="s">
        <v>1797</v>
      </c>
      <c r="D154" s="3" t="s">
        <v>889</v>
      </c>
      <c r="E154" s="3" t="s">
        <v>239</v>
      </c>
      <c r="F154" s="3" t="s">
        <v>889</v>
      </c>
      <c r="G154" s="3">
        <v>32</v>
      </c>
      <c r="H154" s="3" t="s">
        <v>111</v>
      </c>
      <c r="I154" s="3" t="s">
        <v>710</v>
      </c>
      <c r="J154" s="3" t="s">
        <v>316</v>
      </c>
      <c r="K154" s="3" t="s">
        <v>994</v>
      </c>
      <c r="L154" s="3" t="s">
        <v>113</v>
      </c>
      <c r="M154" s="3" t="s">
        <v>114</v>
      </c>
      <c r="N154" s="3" t="s">
        <v>115</v>
      </c>
      <c r="Q154" s="22"/>
      <c r="R154" s="22"/>
      <c r="T154" s="3" t="s">
        <v>115</v>
      </c>
      <c r="V154" s="22"/>
      <c r="X154" s="22"/>
      <c r="Y154" s="22"/>
      <c r="AA154" s="3" t="s">
        <v>115</v>
      </c>
      <c r="AD154" s="22"/>
      <c r="AE154" s="22"/>
      <c r="AG154" s="3" t="s">
        <v>115</v>
      </c>
      <c r="AJ154" s="22"/>
      <c r="AK154" s="22"/>
      <c r="AM154" s="3" t="s">
        <v>115</v>
      </c>
      <c r="AP154" s="22"/>
      <c r="AQ154" s="22"/>
      <c r="AS154" s="3" t="s">
        <v>115</v>
      </c>
      <c r="AV154" s="22"/>
      <c r="AW154" s="22"/>
      <c r="AY154" s="3" t="s">
        <v>115</v>
      </c>
      <c r="BA154" s="22"/>
      <c r="BB154" s="22"/>
      <c r="BC154" s="22"/>
      <c r="BE154" s="3" t="s">
        <v>115</v>
      </c>
      <c r="BH154" s="22"/>
      <c r="BI154" s="22"/>
      <c r="BK154" s="3" t="s">
        <v>115</v>
      </c>
      <c r="BN154" s="22"/>
      <c r="BO154" s="22"/>
      <c r="BQ154" s="3" t="s">
        <v>116</v>
      </c>
      <c r="BR154" s="3" t="s">
        <v>116</v>
      </c>
      <c r="BS154" s="5">
        <v>20</v>
      </c>
      <c r="BT154" s="5">
        <v>3800</v>
      </c>
      <c r="BU154" s="22">
        <v>190</v>
      </c>
      <c r="BV154" s="3" t="s">
        <v>111</v>
      </c>
      <c r="BW154" s="3" t="s">
        <v>115</v>
      </c>
      <c r="BZ154" s="22"/>
      <c r="CA154" s="22"/>
      <c r="CC154" s="3" t="s">
        <v>115</v>
      </c>
      <c r="CF154" s="22"/>
      <c r="CG154" s="22"/>
      <c r="CI154" s="3" t="s">
        <v>115</v>
      </c>
      <c r="CJ154" s="22"/>
      <c r="CN154" s="22"/>
      <c r="CO154" s="22"/>
      <c r="CP154" s="3" t="s">
        <v>117</v>
      </c>
      <c r="CQ154" s="5">
        <v>1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Z154" s="3">
        <v>27586566</v>
      </c>
      <c r="DA154" s="3" t="s">
        <v>1959</v>
      </c>
      <c r="DB154" s="3" t="s">
        <v>1664</v>
      </c>
      <c r="DC154" s="3">
        <v>4</v>
      </c>
    </row>
    <row r="155" spans="1:107" x14ac:dyDescent="0.25">
      <c r="A155" s="9" t="s">
        <v>1840</v>
      </c>
      <c r="B155" s="3" t="s">
        <v>1800</v>
      </c>
      <c r="C155" s="3" t="s">
        <v>1801</v>
      </c>
      <c r="D155" s="3" t="s">
        <v>889</v>
      </c>
      <c r="E155" s="3" t="s">
        <v>239</v>
      </c>
      <c r="F155" s="3" t="s">
        <v>889</v>
      </c>
      <c r="G155" s="3">
        <v>32</v>
      </c>
      <c r="H155" s="3" t="s">
        <v>111</v>
      </c>
      <c r="I155" s="3" t="s">
        <v>710</v>
      </c>
      <c r="J155" s="3" t="s">
        <v>316</v>
      </c>
      <c r="K155" s="3" t="s">
        <v>994</v>
      </c>
      <c r="L155" s="3" t="s">
        <v>113</v>
      </c>
      <c r="M155" s="3" t="s">
        <v>114</v>
      </c>
      <c r="N155" s="3" t="s">
        <v>115</v>
      </c>
      <c r="Q155" s="22"/>
      <c r="R155" s="22"/>
      <c r="T155" s="3" t="s">
        <v>115</v>
      </c>
      <c r="V155" s="22"/>
      <c r="X155" s="22"/>
      <c r="Y155" s="22"/>
      <c r="AA155" s="3" t="s">
        <v>115</v>
      </c>
      <c r="AD155" s="22"/>
      <c r="AE155" s="22"/>
      <c r="AG155" s="3" t="s">
        <v>115</v>
      </c>
      <c r="AJ155" s="22"/>
      <c r="AK155" s="22"/>
      <c r="AM155" s="3" t="s">
        <v>115</v>
      </c>
      <c r="AP155" s="22"/>
      <c r="AQ155" s="22"/>
      <c r="AS155" s="3" t="s">
        <v>115</v>
      </c>
      <c r="AV155" s="22"/>
      <c r="AW155" s="22"/>
      <c r="AY155" s="3" t="s">
        <v>115</v>
      </c>
      <c r="BA155" s="22"/>
      <c r="BB155" s="22"/>
      <c r="BC155" s="22"/>
      <c r="BE155" s="3" t="s">
        <v>115</v>
      </c>
      <c r="BH155" s="22"/>
      <c r="BI155" s="22"/>
      <c r="BK155" s="3" t="s">
        <v>115</v>
      </c>
      <c r="BN155" s="22"/>
      <c r="BO155" s="22"/>
      <c r="BQ155" s="3" t="s">
        <v>116</v>
      </c>
      <c r="BR155" s="3" t="s">
        <v>116</v>
      </c>
      <c r="BS155" s="5">
        <v>20</v>
      </c>
      <c r="BT155" s="5">
        <v>3800</v>
      </c>
      <c r="BU155" s="22">
        <v>190</v>
      </c>
      <c r="BV155" s="3" t="s">
        <v>111</v>
      </c>
      <c r="BW155" s="3" t="s">
        <v>115</v>
      </c>
      <c r="BZ155" s="22"/>
      <c r="CA155" s="22"/>
      <c r="CC155" s="3" t="s">
        <v>115</v>
      </c>
      <c r="CF155" s="22"/>
      <c r="CG155" s="22"/>
      <c r="CI155" s="3" t="s">
        <v>115</v>
      </c>
      <c r="CJ155" s="22"/>
      <c r="CN155" s="22"/>
      <c r="CO155" s="22"/>
      <c r="CP155" s="3" t="s">
        <v>117</v>
      </c>
      <c r="CQ155" s="5">
        <v>1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Z155" s="3">
        <v>26874605</v>
      </c>
      <c r="DA155" s="3" t="s">
        <v>536</v>
      </c>
      <c r="DB155" s="3">
        <v>27586568</v>
      </c>
      <c r="DC155" s="3">
        <v>3</v>
      </c>
    </row>
    <row r="156" spans="1:107" x14ac:dyDescent="0.25">
      <c r="A156" s="9" t="s">
        <v>1898</v>
      </c>
      <c r="B156" s="3" t="s">
        <v>1856</v>
      </c>
      <c r="C156" s="3" t="s">
        <v>1857</v>
      </c>
      <c r="D156" s="3" t="s">
        <v>889</v>
      </c>
      <c r="E156" s="3" t="s">
        <v>239</v>
      </c>
      <c r="F156" s="3" t="s">
        <v>889</v>
      </c>
      <c r="G156" s="3">
        <v>32</v>
      </c>
      <c r="H156" s="3" t="s">
        <v>111</v>
      </c>
      <c r="I156" s="3" t="s">
        <v>710</v>
      </c>
      <c r="J156" s="3" t="s">
        <v>316</v>
      </c>
      <c r="K156" s="3" t="s">
        <v>994</v>
      </c>
      <c r="L156" s="3" t="s">
        <v>113</v>
      </c>
      <c r="M156" s="3" t="s">
        <v>114</v>
      </c>
      <c r="N156" s="3" t="s">
        <v>115</v>
      </c>
      <c r="Q156" s="22"/>
      <c r="R156" s="22"/>
      <c r="T156" s="3" t="s">
        <v>115</v>
      </c>
      <c r="V156" s="22"/>
      <c r="X156" s="22"/>
      <c r="Y156" s="22"/>
      <c r="AA156" s="3" t="s">
        <v>115</v>
      </c>
      <c r="AD156" s="22"/>
      <c r="AE156" s="22"/>
      <c r="AG156" s="3" t="s">
        <v>115</v>
      </c>
      <c r="AJ156" s="22"/>
      <c r="AK156" s="22"/>
      <c r="AM156" s="3" t="s">
        <v>115</v>
      </c>
      <c r="AP156" s="22"/>
      <c r="AQ156" s="22"/>
      <c r="AS156" s="3" t="s">
        <v>115</v>
      </c>
      <c r="AV156" s="22"/>
      <c r="AW156" s="22"/>
      <c r="AY156" s="3" t="s">
        <v>115</v>
      </c>
      <c r="BA156" s="22"/>
      <c r="BB156" s="22"/>
      <c r="BC156" s="22"/>
      <c r="BE156" s="3" t="s">
        <v>115</v>
      </c>
      <c r="BH156" s="22"/>
      <c r="BI156" s="22"/>
      <c r="BK156" s="3" t="s">
        <v>115</v>
      </c>
      <c r="BN156" s="22"/>
      <c r="BO156" s="22"/>
      <c r="BQ156" s="3" t="s">
        <v>115</v>
      </c>
      <c r="BT156" s="22"/>
      <c r="BU156" s="22"/>
      <c r="BW156" s="3" t="s">
        <v>116</v>
      </c>
      <c r="BX156" s="3" t="s">
        <v>116</v>
      </c>
      <c r="BZ156" s="5">
        <v>400</v>
      </c>
      <c r="CA156" s="5">
        <v>400</v>
      </c>
      <c r="CB156" s="3" t="s">
        <v>111</v>
      </c>
      <c r="CC156" s="3" t="s">
        <v>116</v>
      </c>
      <c r="CD156" s="3" t="s">
        <v>116</v>
      </c>
      <c r="CF156" s="5">
        <v>375</v>
      </c>
      <c r="CG156" s="5">
        <v>375</v>
      </c>
      <c r="CH156" s="3" t="s">
        <v>111</v>
      </c>
      <c r="CI156" s="3" t="s">
        <v>115</v>
      </c>
      <c r="CJ156" s="22"/>
      <c r="CN156" s="22"/>
      <c r="CO156" s="22"/>
      <c r="CP156" s="3" t="s">
        <v>117</v>
      </c>
      <c r="CQ156" s="5">
        <v>1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Z156" s="3">
        <v>26874610</v>
      </c>
      <c r="DA156" s="3" t="s">
        <v>546</v>
      </c>
      <c r="DB156" s="3">
        <v>27586563</v>
      </c>
      <c r="DC156" s="3">
        <v>448</v>
      </c>
    </row>
    <row r="157" spans="1:107" x14ac:dyDescent="0.25">
      <c r="A157" s="9" t="s">
        <v>1912</v>
      </c>
      <c r="B157" s="3" t="s">
        <v>1870</v>
      </c>
      <c r="C157" s="3" t="s">
        <v>1871</v>
      </c>
      <c r="D157" s="3" t="s">
        <v>889</v>
      </c>
      <c r="E157" s="3" t="s">
        <v>239</v>
      </c>
      <c r="F157" s="3" t="s">
        <v>889</v>
      </c>
      <c r="G157" s="3">
        <v>32</v>
      </c>
      <c r="H157" s="3" t="s">
        <v>111</v>
      </c>
      <c r="I157" s="3" t="s">
        <v>710</v>
      </c>
      <c r="J157" s="3" t="s">
        <v>316</v>
      </c>
      <c r="K157" s="3" t="s">
        <v>994</v>
      </c>
      <c r="L157" s="3" t="s">
        <v>113</v>
      </c>
      <c r="M157" s="3" t="s">
        <v>114</v>
      </c>
      <c r="N157" s="3" t="s">
        <v>115</v>
      </c>
      <c r="Q157" s="22"/>
      <c r="R157" s="22"/>
      <c r="T157" s="3" t="s">
        <v>115</v>
      </c>
      <c r="V157" s="22"/>
      <c r="X157" s="22"/>
      <c r="Y157" s="22"/>
      <c r="AA157" s="3" t="s">
        <v>115</v>
      </c>
      <c r="AD157" s="22"/>
      <c r="AE157" s="22"/>
      <c r="AG157" s="3" t="s">
        <v>115</v>
      </c>
      <c r="AJ157" s="22"/>
      <c r="AK157" s="22"/>
      <c r="AM157" s="3" t="s">
        <v>115</v>
      </c>
      <c r="AP157" s="22"/>
      <c r="AQ157" s="22"/>
      <c r="AS157" s="3" t="s">
        <v>115</v>
      </c>
      <c r="AV157" s="22"/>
      <c r="AW157" s="22"/>
      <c r="AY157" s="3" t="s">
        <v>115</v>
      </c>
      <c r="BA157" s="22"/>
      <c r="BB157" s="22"/>
      <c r="BC157" s="22"/>
      <c r="BE157" s="3" t="s">
        <v>115</v>
      </c>
      <c r="BH157" s="22"/>
      <c r="BI157" s="22"/>
      <c r="BK157" s="3" t="s">
        <v>115</v>
      </c>
      <c r="BN157" s="22"/>
      <c r="BO157" s="22"/>
      <c r="BQ157" s="3" t="s">
        <v>115</v>
      </c>
      <c r="BW157" s="3" t="s">
        <v>116</v>
      </c>
      <c r="BX157" s="3" t="s">
        <v>116</v>
      </c>
      <c r="BZ157" s="5">
        <v>400</v>
      </c>
      <c r="CA157" s="5">
        <v>400</v>
      </c>
      <c r="CB157" s="3" t="s">
        <v>111</v>
      </c>
      <c r="CC157" s="3" t="s">
        <v>116</v>
      </c>
      <c r="CD157" s="3" t="s">
        <v>116</v>
      </c>
      <c r="CF157" s="5">
        <v>375</v>
      </c>
      <c r="CG157" s="5">
        <v>375</v>
      </c>
      <c r="CH157" s="3" t="s">
        <v>111</v>
      </c>
      <c r="CI157" s="3" t="s">
        <v>115</v>
      </c>
      <c r="CJ157" s="22"/>
      <c r="CN157" s="22"/>
      <c r="CO157" s="22"/>
      <c r="CP157" s="3" t="s">
        <v>117</v>
      </c>
      <c r="CQ157" s="5">
        <v>1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Z157" s="3">
        <v>26874598</v>
      </c>
      <c r="DA157" s="3" t="s">
        <v>520</v>
      </c>
      <c r="DB157" s="3" t="s">
        <v>537</v>
      </c>
      <c r="DC157" s="3">
        <v>99</v>
      </c>
    </row>
    <row r="158" spans="1:107" x14ac:dyDescent="0.25">
      <c r="A158" s="9" t="s">
        <v>1944</v>
      </c>
      <c r="B158" s="3" t="s">
        <v>1909</v>
      </c>
      <c r="C158" s="3" t="s">
        <v>1910</v>
      </c>
      <c r="D158" s="3" t="s">
        <v>889</v>
      </c>
      <c r="E158" s="3" t="s">
        <v>239</v>
      </c>
      <c r="F158" s="3" t="s">
        <v>889</v>
      </c>
      <c r="G158" s="3">
        <v>32</v>
      </c>
      <c r="H158" s="3" t="s">
        <v>111</v>
      </c>
      <c r="I158" s="3" t="s">
        <v>710</v>
      </c>
      <c r="J158" s="3" t="s">
        <v>316</v>
      </c>
      <c r="K158" s="3" t="s">
        <v>994</v>
      </c>
      <c r="L158" s="3" t="s">
        <v>113</v>
      </c>
      <c r="M158" s="3" t="s">
        <v>114</v>
      </c>
      <c r="N158" s="3" t="s">
        <v>116</v>
      </c>
      <c r="O158" s="3" t="s">
        <v>116</v>
      </c>
      <c r="Q158" s="5">
        <v>230</v>
      </c>
      <c r="R158" s="5">
        <v>230</v>
      </c>
      <c r="S158" s="3" t="s">
        <v>111</v>
      </c>
      <c r="T158" s="3" t="s">
        <v>116</v>
      </c>
      <c r="U158" s="3" t="s">
        <v>116</v>
      </c>
      <c r="V158" s="22"/>
      <c r="W158" s="3" t="s">
        <v>136</v>
      </c>
      <c r="X158" s="5">
        <v>805</v>
      </c>
      <c r="Y158" s="5">
        <v>805</v>
      </c>
      <c r="Z158" s="3" t="s">
        <v>111</v>
      </c>
      <c r="AA158" s="3" t="s">
        <v>116</v>
      </c>
      <c r="AB158" s="3" t="s">
        <v>116</v>
      </c>
      <c r="AD158" s="5">
        <v>600</v>
      </c>
      <c r="AE158" s="5">
        <v>600</v>
      </c>
      <c r="AF158" s="3" t="s">
        <v>111</v>
      </c>
      <c r="AG158" s="3" t="s">
        <v>116</v>
      </c>
      <c r="AH158" s="3" t="s">
        <v>116</v>
      </c>
      <c r="AJ158" s="5">
        <v>250</v>
      </c>
      <c r="AK158" s="5">
        <v>250</v>
      </c>
      <c r="AL158" s="3" t="s">
        <v>111</v>
      </c>
      <c r="AM158" s="3" t="s">
        <v>116</v>
      </c>
      <c r="AN158" s="3" t="s">
        <v>116</v>
      </c>
      <c r="AP158" s="5">
        <v>100</v>
      </c>
      <c r="AQ158" s="5">
        <v>100</v>
      </c>
      <c r="AR158" s="3" t="s">
        <v>111</v>
      </c>
      <c r="AS158" s="3" t="s">
        <v>116</v>
      </c>
      <c r="AT158" s="3" t="s">
        <v>116</v>
      </c>
      <c r="AV158" s="5">
        <v>60</v>
      </c>
      <c r="AW158" s="5">
        <v>60</v>
      </c>
      <c r="AX158" s="3" t="s">
        <v>111</v>
      </c>
      <c r="AY158" s="3" t="s">
        <v>116</v>
      </c>
      <c r="AZ158" s="3" t="s">
        <v>116</v>
      </c>
      <c r="BA158" s="5">
        <v>125</v>
      </c>
      <c r="BB158" s="5">
        <v>90</v>
      </c>
      <c r="BC158" s="6">
        <v>72</v>
      </c>
      <c r="BD158" s="3" t="s">
        <v>111</v>
      </c>
      <c r="BE158" s="3" t="s">
        <v>116</v>
      </c>
      <c r="BF158" s="3" t="s">
        <v>116</v>
      </c>
      <c r="BH158" s="5">
        <v>130</v>
      </c>
      <c r="BI158" s="5">
        <v>130</v>
      </c>
      <c r="BJ158" s="3" t="s">
        <v>111</v>
      </c>
      <c r="BK158" s="3" t="s">
        <v>116</v>
      </c>
      <c r="BL158" s="3" t="s">
        <v>116</v>
      </c>
      <c r="BN158" s="5">
        <v>350</v>
      </c>
      <c r="BO158" s="5">
        <v>350</v>
      </c>
      <c r="BP158" s="3" t="s">
        <v>111</v>
      </c>
      <c r="BQ158" s="3" t="s">
        <v>115</v>
      </c>
      <c r="BW158" s="3" t="s">
        <v>115</v>
      </c>
      <c r="CC158" s="3" t="s">
        <v>115</v>
      </c>
      <c r="CI158" s="3" t="s">
        <v>115</v>
      </c>
      <c r="CJ158" s="22"/>
      <c r="CN158" s="22"/>
      <c r="CO158" s="22"/>
      <c r="CP158" s="3" t="s">
        <v>117</v>
      </c>
      <c r="CQ158" s="5">
        <v>1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Z158" s="3">
        <v>26874600</v>
      </c>
      <c r="DA158" s="3" t="s">
        <v>524</v>
      </c>
      <c r="DB158" s="3" t="s">
        <v>547</v>
      </c>
      <c r="DC158" s="3">
        <v>102</v>
      </c>
    </row>
    <row r="159" spans="1:107" x14ac:dyDescent="0.25">
      <c r="A159" s="9" t="s">
        <v>1952</v>
      </c>
      <c r="B159" s="3" t="s">
        <v>1918</v>
      </c>
      <c r="C159" s="3" t="s">
        <v>1919</v>
      </c>
      <c r="D159" s="3" t="s">
        <v>889</v>
      </c>
      <c r="E159" s="3" t="s">
        <v>239</v>
      </c>
      <c r="F159" s="3" t="s">
        <v>889</v>
      </c>
      <c r="G159" s="3">
        <v>32</v>
      </c>
      <c r="H159" s="3" t="s">
        <v>111</v>
      </c>
      <c r="I159" s="3" t="s">
        <v>710</v>
      </c>
      <c r="J159" s="3" t="s">
        <v>316</v>
      </c>
      <c r="K159" s="3" t="s">
        <v>994</v>
      </c>
      <c r="L159" s="3" t="s">
        <v>113</v>
      </c>
      <c r="M159" s="3" t="s">
        <v>114</v>
      </c>
      <c r="N159" s="3" t="s">
        <v>116</v>
      </c>
      <c r="O159" s="3" t="s">
        <v>116</v>
      </c>
      <c r="Q159" s="5">
        <v>220</v>
      </c>
      <c r="R159" s="5">
        <v>220</v>
      </c>
      <c r="S159" s="3" t="s">
        <v>111</v>
      </c>
      <c r="T159" s="3" t="s">
        <v>116</v>
      </c>
      <c r="U159" s="3" t="s">
        <v>116</v>
      </c>
      <c r="V159" s="22"/>
      <c r="W159" s="3" t="s">
        <v>136</v>
      </c>
      <c r="X159" s="5">
        <v>805</v>
      </c>
      <c r="Y159" s="5">
        <v>805</v>
      </c>
      <c r="Z159" s="3" t="s">
        <v>111</v>
      </c>
      <c r="AA159" s="3" t="s">
        <v>116</v>
      </c>
      <c r="AB159" s="3" t="s">
        <v>116</v>
      </c>
      <c r="AD159" s="5">
        <v>600</v>
      </c>
      <c r="AE159" s="5">
        <v>600</v>
      </c>
      <c r="AF159" s="3" t="s">
        <v>111</v>
      </c>
      <c r="AG159" s="3" t="s">
        <v>116</v>
      </c>
      <c r="AH159" s="3" t="s">
        <v>116</v>
      </c>
      <c r="AJ159" s="5">
        <v>300</v>
      </c>
      <c r="AK159" s="5">
        <v>300</v>
      </c>
      <c r="AL159" s="3" t="s">
        <v>111</v>
      </c>
      <c r="AM159" s="3" t="s">
        <v>116</v>
      </c>
      <c r="AN159" s="3" t="s">
        <v>116</v>
      </c>
      <c r="AP159" s="5">
        <v>100</v>
      </c>
      <c r="AQ159" s="5">
        <v>100</v>
      </c>
      <c r="AR159" s="3" t="s">
        <v>111</v>
      </c>
      <c r="AS159" s="3" t="s">
        <v>116</v>
      </c>
      <c r="AT159" s="3" t="s">
        <v>116</v>
      </c>
      <c r="AV159" s="5">
        <v>100</v>
      </c>
      <c r="AW159" s="5">
        <v>100</v>
      </c>
      <c r="AX159" s="3" t="s">
        <v>111</v>
      </c>
      <c r="AY159" s="3" t="s">
        <v>116</v>
      </c>
      <c r="AZ159" s="3" t="s">
        <v>116</v>
      </c>
      <c r="BA159" s="5">
        <v>125</v>
      </c>
      <c r="BB159" s="5">
        <v>120</v>
      </c>
      <c r="BC159" s="6">
        <v>96</v>
      </c>
      <c r="BD159" s="3" t="s">
        <v>111</v>
      </c>
      <c r="BE159" s="3" t="s">
        <v>116</v>
      </c>
      <c r="BF159" s="3" t="s">
        <v>116</v>
      </c>
      <c r="BH159" s="5">
        <v>80</v>
      </c>
      <c r="BI159" s="5">
        <v>80</v>
      </c>
      <c r="BJ159" s="3" t="s">
        <v>111</v>
      </c>
      <c r="BK159" s="3" t="s">
        <v>116</v>
      </c>
      <c r="BL159" s="3" t="s">
        <v>116</v>
      </c>
      <c r="BN159" s="5">
        <v>450</v>
      </c>
      <c r="BO159" s="5">
        <v>450</v>
      </c>
      <c r="BP159" s="3" t="s">
        <v>111</v>
      </c>
      <c r="BQ159" s="3" t="s">
        <v>115</v>
      </c>
      <c r="BW159" s="3" t="s">
        <v>115</v>
      </c>
      <c r="CC159" s="3" t="s">
        <v>115</v>
      </c>
      <c r="CI159" s="3" t="s">
        <v>115</v>
      </c>
      <c r="CJ159" s="22"/>
      <c r="CN159" s="22"/>
      <c r="CO159" s="22"/>
      <c r="CP159" s="3" t="s">
        <v>117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Z159" s="3">
        <v>26874596</v>
      </c>
      <c r="DA159" s="3" t="s">
        <v>515</v>
      </c>
      <c r="DB159" s="3" t="s">
        <v>521</v>
      </c>
      <c r="DC159" s="3">
        <v>95</v>
      </c>
    </row>
    <row r="160" spans="1:107" x14ac:dyDescent="0.25">
      <c r="A160" s="9" t="s">
        <v>1956</v>
      </c>
      <c r="B160" s="3" t="s">
        <v>1922</v>
      </c>
      <c r="C160" s="3" t="s">
        <v>1923</v>
      </c>
      <c r="D160" s="3" t="s">
        <v>889</v>
      </c>
      <c r="E160" s="3" t="s">
        <v>239</v>
      </c>
      <c r="F160" s="3" t="s">
        <v>889</v>
      </c>
      <c r="G160" s="3">
        <v>32</v>
      </c>
      <c r="H160" s="3" t="s">
        <v>111</v>
      </c>
      <c r="I160" s="3" t="s">
        <v>710</v>
      </c>
      <c r="J160" s="3" t="s">
        <v>316</v>
      </c>
      <c r="K160" s="3" t="s">
        <v>994</v>
      </c>
      <c r="L160" s="3" t="s">
        <v>113</v>
      </c>
      <c r="M160" s="3" t="s">
        <v>114</v>
      </c>
      <c r="N160" s="3" t="s">
        <v>116</v>
      </c>
      <c r="O160" s="3" t="s">
        <v>116</v>
      </c>
      <c r="Q160" s="5">
        <v>230</v>
      </c>
      <c r="R160" s="5">
        <v>230</v>
      </c>
      <c r="S160" s="3" t="s">
        <v>111</v>
      </c>
      <c r="T160" s="3" t="s">
        <v>116</v>
      </c>
      <c r="U160" s="3" t="s">
        <v>116</v>
      </c>
      <c r="V160" s="22"/>
      <c r="W160" s="3" t="s">
        <v>136</v>
      </c>
      <c r="X160" s="5">
        <v>805</v>
      </c>
      <c r="Y160" s="5">
        <v>805</v>
      </c>
      <c r="Z160" s="3" t="s">
        <v>111</v>
      </c>
      <c r="AA160" s="3" t="s">
        <v>116</v>
      </c>
      <c r="AB160" s="3" t="s">
        <v>116</v>
      </c>
      <c r="AD160" s="5">
        <v>600</v>
      </c>
      <c r="AE160" s="5">
        <v>600</v>
      </c>
      <c r="AF160" s="3" t="s">
        <v>111</v>
      </c>
      <c r="AG160" s="3" t="s">
        <v>116</v>
      </c>
      <c r="AH160" s="3" t="s">
        <v>116</v>
      </c>
      <c r="AJ160" s="5">
        <v>300</v>
      </c>
      <c r="AK160" s="5">
        <v>300</v>
      </c>
      <c r="AL160" s="3" t="s">
        <v>111</v>
      </c>
      <c r="AM160" s="3" t="s">
        <v>116</v>
      </c>
      <c r="AN160" s="3" t="s">
        <v>116</v>
      </c>
      <c r="AP160" s="5">
        <v>100</v>
      </c>
      <c r="AQ160" s="5">
        <v>100</v>
      </c>
      <c r="AR160" s="3" t="s">
        <v>111</v>
      </c>
      <c r="AS160" s="3" t="s">
        <v>116</v>
      </c>
      <c r="AT160" s="3" t="s">
        <v>116</v>
      </c>
      <c r="AV160" s="5">
        <v>80</v>
      </c>
      <c r="AW160" s="5">
        <v>80</v>
      </c>
      <c r="AX160" s="3" t="s">
        <v>111</v>
      </c>
      <c r="AY160" s="3" t="s">
        <v>116</v>
      </c>
      <c r="AZ160" s="3" t="s">
        <v>116</v>
      </c>
      <c r="BA160" s="5">
        <v>125</v>
      </c>
      <c r="BB160" s="5">
        <v>130</v>
      </c>
      <c r="BC160" s="6">
        <v>104</v>
      </c>
      <c r="BD160" s="3" t="s">
        <v>111</v>
      </c>
      <c r="BE160" s="3" t="s">
        <v>116</v>
      </c>
      <c r="BF160" s="3" t="s">
        <v>116</v>
      </c>
      <c r="BH160" s="5">
        <v>75</v>
      </c>
      <c r="BI160" s="5">
        <v>75</v>
      </c>
      <c r="BJ160" s="3" t="s">
        <v>111</v>
      </c>
      <c r="BK160" s="3" t="s">
        <v>116</v>
      </c>
      <c r="BL160" s="3" t="s">
        <v>116</v>
      </c>
      <c r="BN160" s="5">
        <v>300</v>
      </c>
      <c r="BO160" s="5">
        <v>300</v>
      </c>
      <c r="BP160" s="3" t="s">
        <v>111</v>
      </c>
      <c r="BQ160" s="3" t="s">
        <v>115</v>
      </c>
      <c r="BW160" s="3" t="s">
        <v>115</v>
      </c>
      <c r="CC160" s="3" t="s">
        <v>115</v>
      </c>
      <c r="CI160" s="3" t="s">
        <v>115</v>
      </c>
      <c r="CJ160" s="22"/>
      <c r="CN160" s="22"/>
      <c r="CO160" s="22"/>
      <c r="CP160" s="3" t="s">
        <v>117</v>
      </c>
      <c r="CQ160" s="5">
        <v>1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Z160" s="3">
        <v>26874601</v>
      </c>
      <c r="DA160" s="3" t="s">
        <v>528</v>
      </c>
      <c r="DB160" s="3" t="s">
        <v>525</v>
      </c>
      <c r="DC160" s="3">
        <v>96</v>
      </c>
    </row>
    <row r="161" spans="1:107" x14ac:dyDescent="0.25">
      <c r="A161" s="9" t="s">
        <v>1974</v>
      </c>
      <c r="B161" s="3" t="s">
        <v>1942</v>
      </c>
      <c r="C161" s="3" t="s">
        <v>1943</v>
      </c>
      <c r="D161" s="3" t="s">
        <v>889</v>
      </c>
      <c r="E161" s="3" t="s">
        <v>239</v>
      </c>
      <c r="F161" s="3" t="s">
        <v>889</v>
      </c>
      <c r="G161" s="3">
        <v>32</v>
      </c>
      <c r="H161" s="3" t="s">
        <v>111</v>
      </c>
      <c r="I161" s="3" t="s">
        <v>710</v>
      </c>
      <c r="J161" s="3" t="s">
        <v>316</v>
      </c>
      <c r="K161" s="3" t="s">
        <v>994</v>
      </c>
      <c r="L161" s="3" t="s">
        <v>113</v>
      </c>
      <c r="M161" s="3" t="s">
        <v>114</v>
      </c>
      <c r="N161" s="3" t="s">
        <v>116</v>
      </c>
      <c r="O161" s="3" t="s">
        <v>116</v>
      </c>
      <c r="Q161" s="5">
        <v>220</v>
      </c>
      <c r="R161" s="5">
        <v>220</v>
      </c>
      <c r="S161" s="3" t="s">
        <v>111</v>
      </c>
      <c r="T161" s="3" t="s">
        <v>116</v>
      </c>
      <c r="U161" s="3" t="s">
        <v>116</v>
      </c>
      <c r="V161" s="22"/>
      <c r="W161" s="3" t="s">
        <v>136</v>
      </c>
      <c r="X161" s="5">
        <v>805</v>
      </c>
      <c r="Y161" s="5">
        <v>805</v>
      </c>
      <c r="Z161" s="3" t="s">
        <v>111</v>
      </c>
      <c r="AA161" s="3" t="s">
        <v>116</v>
      </c>
      <c r="AB161" s="3" t="s">
        <v>116</v>
      </c>
      <c r="AD161" s="5">
        <v>500</v>
      </c>
      <c r="AE161" s="5">
        <v>500</v>
      </c>
      <c r="AF161" s="3" t="s">
        <v>111</v>
      </c>
      <c r="AG161" s="3" t="s">
        <v>116</v>
      </c>
      <c r="AH161" s="3" t="s">
        <v>116</v>
      </c>
      <c r="AJ161" s="5">
        <v>300</v>
      </c>
      <c r="AK161" s="5">
        <v>300</v>
      </c>
      <c r="AL161" s="3" t="s">
        <v>111</v>
      </c>
      <c r="AM161" s="3" t="s">
        <v>116</v>
      </c>
      <c r="AN161" s="3" t="s">
        <v>116</v>
      </c>
      <c r="AP161" s="5">
        <v>100</v>
      </c>
      <c r="AQ161" s="5">
        <v>100</v>
      </c>
      <c r="AR161" s="3" t="s">
        <v>111</v>
      </c>
      <c r="AS161" s="3" t="s">
        <v>116</v>
      </c>
      <c r="AT161" s="3" t="s">
        <v>116</v>
      </c>
      <c r="AV161" s="5">
        <v>70</v>
      </c>
      <c r="AW161" s="5">
        <v>70</v>
      </c>
      <c r="AX161" s="3" t="s">
        <v>111</v>
      </c>
      <c r="AY161" s="3" t="s">
        <v>116</v>
      </c>
      <c r="AZ161" s="3" t="s">
        <v>116</v>
      </c>
      <c r="BA161" s="5">
        <v>125</v>
      </c>
      <c r="BB161" s="5">
        <v>100</v>
      </c>
      <c r="BC161" s="6">
        <v>80</v>
      </c>
      <c r="BD161" s="3" t="s">
        <v>111</v>
      </c>
      <c r="BE161" s="3" t="s">
        <v>116</v>
      </c>
      <c r="BF161" s="3" t="s">
        <v>116</v>
      </c>
      <c r="BH161" s="5">
        <v>60</v>
      </c>
      <c r="BI161" s="5">
        <v>60</v>
      </c>
      <c r="BJ161" s="3" t="s">
        <v>111</v>
      </c>
      <c r="BK161" s="3" t="s">
        <v>116</v>
      </c>
      <c r="BL161" s="3" t="s">
        <v>116</v>
      </c>
      <c r="BN161" s="5">
        <v>450</v>
      </c>
      <c r="BO161" s="5">
        <v>450</v>
      </c>
      <c r="BP161" s="3" t="s">
        <v>111</v>
      </c>
      <c r="BQ161" s="3" t="s">
        <v>115</v>
      </c>
      <c r="BW161" s="3" t="s">
        <v>115</v>
      </c>
      <c r="CC161" s="3" t="s">
        <v>115</v>
      </c>
      <c r="CI161" s="3" t="s">
        <v>115</v>
      </c>
      <c r="CJ161" s="22"/>
      <c r="CN161" s="22"/>
      <c r="CO161" s="22"/>
      <c r="CP161" s="3" t="s">
        <v>117</v>
      </c>
      <c r="CQ161" s="5">
        <v>1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Z161" s="3">
        <v>26874603</v>
      </c>
      <c r="DA161" s="3" t="s">
        <v>532</v>
      </c>
      <c r="DB161" s="3" t="s">
        <v>516</v>
      </c>
      <c r="DC161" s="3">
        <v>94</v>
      </c>
    </row>
    <row r="162" spans="1:107" x14ac:dyDescent="0.25">
      <c r="A162" s="9" t="s">
        <v>1996</v>
      </c>
      <c r="B162" s="3" t="s">
        <v>1965</v>
      </c>
      <c r="C162" s="3" t="s">
        <v>1966</v>
      </c>
      <c r="D162" s="3" t="s">
        <v>889</v>
      </c>
      <c r="E162" s="3" t="s">
        <v>239</v>
      </c>
      <c r="F162" s="3" t="s">
        <v>889</v>
      </c>
      <c r="G162" s="3">
        <v>32</v>
      </c>
      <c r="H162" s="3" t="s">
        <v>111</v>
      </c>
      <c r="I162" s="3" t="s">
        <v>710</v>
      </c>
      <c r="J162" s="3" t="s">
        <v>316</v>
      </c>
      <c r="K162" s="3" t="s">
        <v>994</v>
      </c>
      <c r="L162" s="3" t="s">
        <v>113</v>
      </c>
      <c r="M162" s="3" t="s">
        <v>114</v>
      </c>
      <c r="N162" s="3" t="s">
        <v>115</v>
      </c>
      <c r="Q162" s="22"/>
      <c r="R162" s="22"/>
      <c r="T162" s="3" t="s">
        <v>115</v>
      </c>
      <c r="X162" s="22"/>
      <c r="Y162" s="22"/>
      <c r="AA162" s="3" t="s">
        <v>115</v>
      </c>
      <c r="AD162" s="22"/>
      <c r="AE162" s="22"/>
      <c r="AG162" s="3" t="s">
        <v>115</v>
      </c>
      <c r="AJ162" s="22"/>
      <c r="AK162" s="22"/>
      <c r="AM162" s="3" t="s">
        <v>115</v>
      </c>
      <c r="AP162" s="22"/>
      <c r="AQ162" s="22"/>
      <c r="AS162" s="3" t="s">
        <v>115</v>
      </c>
      <c r="AV162" s="22"/>
      <c r="AW162" s="22"/>
      <c r="AY162" s="3" t="s">
        <v>115</v>
      </c>
      <c r="BA162" s="22"/>
      <c r="BB162" s="22"/>
      <c r="BC162" s="22"/>
      <c r="BE162" s="3" t="s">
        <v>115</v>
      </c>
      <c r="BH162" s="22"/>
      <c r="BI162" s="22"/>
      <c r="BK162" s="3" t="s">
        <v>115</v>
      </c>
      <c r="BN162" s="22"/>
      <c r="BO162" s="22"/>
      <c r="BQ162" s="3" t="s">
        <v>115</v>
      </c>
      <c r="BW162" s="3" t="s">
        <v>115</v>
      </c>
      <c r="CC162" s="3" t="s">
        <v>115</v>
      </c>
      <c r="CI162" s="3" t="s">
        <v>116</v>
      </c>
      <c r="CJ162" s="5">
        <v>6</v>
      </c>
      <c r="CK162" s="3" t="s">
        <v>207</v>
      </c>
      <c r="CL162" s="3" t="s">
        <v>208</v>
      </c>
      <c r="CM162" s="3" t="s">
        <v>116</v>
      </c>
      <c r="CN162" s="5">
        <v>750</v>
      </c>
      <c r="CO162" s="5">
        <v>1</v>
      </c>
      <c r="CP162" s="3" t="s">
        <v>117</v>
      </c>
      <c r="CQ162" s="5">
        <v>1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Z162" s="3">
        <v>26874606</v>
      </c>
      <c r="DA162" s="3" t="s">
        <v>540</v>
      </c>
      <c r="DB162" s="3" t="s">
        <v>529</v>
      </c>
      <c r="DC162" s="3">
        <v>97</v>
      </c>
    </row>
    <row r="163" spans="1:107" x14ac:dyDescent="0.25">
      <c r="A163" s="9" t="s">
        <v>1999</v>
      </c>
      <c r="B163" s="3" t="s">
        <v>1968</v>
      </c>
      <c r="C163" s="3" t="s">
        <v>1969</v>
      </c>
      <c r="D163" s="3" t="s">
        <v>889</v>
      </c>
      <c r="E163" s="3" t="s">
        <v>239</v>
      </c>
      <c r="F163" s="3" t="s">
        <v>889</v>
      </c>
      <c r="G163" s="3">
        <v>32</v>
      </c>
      <c r="H163" s="3" t="s">
        <v>111</v>
      </c>
      <c r="I163" s="3" t="s">
        <v>710</v>
      </c>
      <c r="J163" s="3" t="s">
        <v>316</v>
      </c>
      <c r="K163" s="3" t="s">
        <v>994</v>
      </c>
      <c r="L163" s="3" t="s">
        <v>113</v>
      </c>
      <c r="M163" s="3" t="s">
        <v>114</v>
      </c>
      <c r="N163" s="3" t="s">
        <v>115</v>
      </c>
      <c r="Q163" s="22"/>
      <c r="R163" s="22"/>
      <c r="T163" s="3" t="s">
        <v>115</v>
      </c>
      <c r="X163" s="22"/>
      <c r="Y163" s="22"/>
      <c r="AA163" s="3" t="s">
        <v>115</v>
      </c>
      <c r="AD163" s="22"/>
      <c r="AE163" s="22"/>
      <c r="AG163" s="3" t="s">
        <v>115</v>
      </c>
      <c r="AJ163" s="22"/>
      <c r="AK163" s="22"/>
      <c r="AM163" s="3" t="s">
        <v>115</v>
      </c>
      <c r="AP163" s="22"/>
      <c r="AQ163" s="22"/>
      <c r="AS163" s="3" t="s">
        <v>115</v>
      </c>
      <c r="AV163" s="22"/>
      <c r="AW163" s="22"/>
      <c r="AY163" s="3" t="s">
        <v>115</v>
      </c>
      <c r="BA163" s="22"/>
      <c r="BB163" s="22"/>
      <c r="BC163" s="22"/>
      <c r="BE163" s="3" t="s">
        <v>115</v>
      </c>
      <c r="BH163" s="22"/>
      <c r="BI163" s="22"/>
      <c r="BK163" s="3" t="s">
        <v>115</v>
      </c>
      <c r="BN163" s="22"/>
      <c r="BO163" s="22"/>
      <c r="BQ163" s="3" t="s">
        <v>115</v>
      </c>
      <c r="BW163" s="3" t="s">
        <v>115</v>
      </c>
      <c r="CC163" s="3" t="s">
        <v>115</v>
      </c>
      <c r="CI163" s="3" t="s">
        <v>116</v>
      </c>
      <c r="CJ163" s="5">
        <v>5</v>
      </c>
      <c r="CK163" s="3" t="s">
        <v>207</v>
      </c>
      <c r="CL163" s="3" t="s">
        <v>208</v>
      </c>
      <c r="CM163" s="3" t="s">
        <v>116</v>
      </c>
      <c r="CN163" s="5">
        <v>900</v>
      </c>
      <c r="CO163" s="5">
        <v>1</v>
      </c>
      <c r="CP163" s="3" t="s">
        <v>117</v>
      </c>
      <c r="CQ163" s="5">
        <v>1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Z163" s="3">
        <v>26874608</v>
      </c>
      <c r="DA163" s="3" t="s">
        <v>543</v>
      </c>
      <c r="DB163" s="3" t="s">
        <v>533</v>
      </c>
      <c r="DC163" s="3">
        <v>98</v>
      </c>
    </row>
    <row r="164" spans="1:107" x14ac:dyDescent="0.25">
      <c r="A164" s="9" t="s">
        <v>2025</v>
      </c>
      <c r="B164" s="3" t="s">
        <v>1997</v>
      </c>
      <c r="C164" s="3" t="s">
        <v>1998</v>
      </c>
      <c r="D164" s="3" t="s">
        <v>889</v>
      </c>
      <c r="E164" s="3" t="s">
        <v>239</v>
      </c>
      <c r="F164" s="3" t="s">
        <v>889</v>
      </c>
      <c r="G164" s="3">
        <v>32</v>
      </c>
      <c r="H164" s="3" t="s">
        <v>111</v>
      </c>
      <c r="I164" s="3" t="s">
        <v>710</v>
      </c>
      <c r="J164" s="3" t="s">
        <v>316</v>
      </c>
      <c r="K164" s="3" t="s">
        <v>994</v>
      </c>
      <c r="L164" s="3" t="s">
        <v>113</v>
      </c>
      <c r="M164" s="3" t="s">
        <v>114</v>
      </c>
      <c r="N164" s="3" t="s">
        <v>115</v>
      </c>
      <c r="Q164" s="22"/>
      <c r="R164" s="22"/>
      <c r="T164" s="3" t="s">
        <v>115</v>
      </c>
      <c r="X164" s="22"/>
      <c r="Y164" s="22"/>
      <c r="AA164" s="3" t="s">
        <v>115</v>
      </c>
      <c r="AD164" s="22"/>
      <c r="AE164" s="22"/>
      <c r="AG164" s="3" t="s">
        <v>115</v>
      </c>
      <c r="AJ164" s="22"/>
      <c r="AK164" s="22"/>
      <c r="AM164" s="3" t="s">
        <v>115</v>
      </c>
      <c r="AP164" s="22"/>
      <c r="AQ164" s="22"/>
      <c r="AS164" s="3" t="s">
        <v>115</v>
      </c>
      <c r="AV164" s="22"/>
      <c r="AW164" s="22"/>
      <c r="AY164" s="3" t="s">
        <v>115</v>
      </c>
      <c r="BA164" s="22"/>
      <c r="BB164" s="22"/>
      <c r="BC164" s="22"/>
      <c r="BE164" s="3" t="s">
        <v>115</v>
      </c>
      <c r="BH164" s="22"/>
      <c r="BI164" s="22"/>
      <c r="BK164" s="3" t="s">
        <v>115</v>
      </c>
      <c r="BN164" s="22"/>
      <c r="BO164" s="22"/>
      <c r="BQ164" s="3" t="s">
        <v>115</v>
      </c>
      <c r="BW164" s="3" t="s">
        <v>115</v>
      </c>
      <c r="CC164" s="3" t="s">
        <v>115</v>
      </c>
      <c r="CI164" s="3" t="s">
        <v>116</v>
      </c>
      <c r="CJ164" s="5">
        <v>15</v>
      </c>
      <c r="CK164" s="3" t="s">
        <v>207</v>
      </c>
      <c r="CL164" s="3" t="s">
        <v>208</v>
      </c>
      <c r="CM164" s="3" t="s">
        <v>116</v>
      </c>
      <c r="CN164" s="5">
        <v>600</v>
      </c>
      <c r="CO164" s="5">
        <v>1</v>
      </c>
      <c r="CP164" s="3" t="s">
        <v>117</v>
      </c>
      <c r="CQ164" s="5">
        <v>1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Z164" s="3">
        <v>27432862</v>
      </c>
      <c r="DA164" s="3" t="s">
        <v>1627</v>
      </c>
      <c r="DB164" s="3" t="s">
        <v>1712</v>
      </c>
      <c r="DC164" s="3">
        <v>495</v>
      </c>
    </row>
    <row r="165" spans="1:107" x14ac:dyDescent="0.25">
      <c r="A165" s="9" t="s">
        <v>1748</v>
      </c>
      <c r="B165" s="3" t="s">
        <v>1709</v>
      </c>
      <c r="C165" s="3" t="s">
        <v>1710</v>
      </c>
      <c r="D165" s="3" t="s">
        <v>889</v>
      </c>
      <c r="E165" s="3" t="s">
        <v>239</v>
      </c>
      <c r="F165" s="3" t="s">
        <v>889</v>
      </c>
      <c r="G165" s="3">
        <v>32</v>
      </c>
      <c r="H165" s="3" t="s">
        <v>111</v>
      </c>
      <c r="I165" s="3" t="s">
        <v>710</v>
      </c>
      <c r="J165" s="3" t="s">
        <v>390</v>
      </c>
      <c r="K165" s="3" t="s">
        <v>995</v>
      </c>
      <c r="L165" s="3" t="s">
        <v>113</v>
      </c>
      <c r="M165" s="3" t="s">
        <v>114</v>
      </c>
      <c r="N165" s="3" t="s">
        <v>116</v>
      </c>
      <c r="O165" s="3" t="s">
        <v>116</v>
      </c>
      <c r="Q165" s="5">
        <v>220</v>
      </c>
      <c r="R165" s="5">
        <v>220</v>
      </c>
      <c r="S165" s="3" t="s">
        <v>111</v>
      </c>
      <c r="T165" s="3" t="s">
        <v>116</v>
      </c>
      <c r="U165" s="3" t="s">
        <v>116</v>
      </c>
      <c r="W165" s="3" t="s">
        <v>136</v>
      </c>
      <c r="X165" s="5">
        <v>805</v>
      </c>
      <c r="Y165" s="5">
        <v>805</v>
      </c>
      <c r="Z165" s="3" t="s">
        <v>111</v>
      </c>
      <c r="AA165" s="3" t="s">
        <v>116</v>
      </c>
      <c r="AB165" s="3" t="s">
        <v>116</v>
      </c>
      <c r="AD165" s="5">
        <v>600</v>
      </c>
      <c r="AE165" s="5">
        <v>600</v>
      </c>
      <c r="AF165" s="3" t="s">
        <v>111</v>
      </c>
      <c r="AG165" s="3" t="s">
        <v>116</v>
      </c>
      <c r="AH165" s="3" t="s">
        <v>116</v>
      </c>
      <c r="AJ165" s="5">
        <v>300</v>
      </c>
      <c r="AK165" s="5">
        <v>300</v>
      </c>
      <c r="AL165" s="3" t="s">
        <v>111</v>
      </c>
      <c r="AM165" s="3" t="s">
        <v>116</v>
      </c>
      <c r="AN165" s="3" t="s">
        <v>116</v>
      </c>
      <c r="AP165" s="5">
        <v>100</v>
      </c>
      <c r="AQ165" s="5">
        <v>100</v>
      </c>
      <c r="AR165" s="3" t="s">
        <v>111</v>
      </c>
      <c r="AS165" s="3" t="s">
        <v>116</v>
      </c>
      <c r="AT165" s="3" t="s">
        <v>116</v>
      </c>
      <c r="AV165" s="5">
        <v>100</v>
      </c>
      <c r="AW165" s="5">
        <v>100</v>
      </c>
      <c r="AX165" s="3" t="s">
        <v>111</v>
      </c>
      <c r="AY165" s="3" t="s">
        <v>116</v>
      </c>
      <c r="AZ165" s="3" t="s">
        <v>116</v>
      </c>
      <c r="BA165" s="5">
        <v>125</v>
      </c>
      <c r="BB165" s="5">
        <v>120</v>
      </c>
      <c r="BC165" s="6">
        <v>96</v>
      </c>
      <c r="BD165" s="3" t="s">
        <v>111</v>
      </c>
      <c r="BE165" s="3" t="s">
        <v>116</v>
      </c>
      <c r="BF165" s="3" t="s">
        <v>116</v>
      </c>
      <c r="BH165" s="5">
        <v>80</v>
      </c>
      <c r="BI165" s="5">
        <v>80</v>
      </c>
      <c r="BJ165" s="3" t="s">
        <v>111</v>
      </c>
      <c r="BK165" s="3" t="s">
        <v>116</v>
      </c>
      <c r="BL165" s="3" t="s">
        <v>116</v>
      </c>
      <c r="BN165" s="5">
        <v>500</v>
      </c>
      <c r="BO165" s="5">
        <v>500</v>
      </c>
      <c r="BP165" s="3" t="s">
        <v>111</v>
      </c>
      <c r="BQ165" s="3" t="s">
        <v>115</v>
      </c>
      <c r="BW165" s="3" t="s">
        <v>115</v>
      </c>
      <c r="BZ165" s="22"/>
      <c r="CA165" s="22"/>
      <c r="CC165" s="3" t="s">
        <v>115</v>
      </c>
      <c r="CF165" s="22"/>
      <c r="CG165" s="22"/>
      <c r="CI165" s="3" t="s">
        <v>115</v>
      </c>
      <c r="CJ165" s="22"/>
      <c r="CN165" s="22"/>
      <c r="CO165" s="22"/>
      <c r="CP165" s="3" t="s">
        <v>117</v>
      </c>
      <c r="CQ165" s="5">
        <v>1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Z165" s="3">
        <v>27432922</v>
      </c>
      <c r="DA165" s="3" t="s">
        <v>1631</v>
      </c>
      <c r="DB165" s="3" t="s">
        <v>1717</v>
      </c>
      <c r="DC165" s="3">
        <v>508</v>
      </c>
    </row>
    <row r="166" spans="1:107" x14ac:dyDescent="0.25">
      <c r="A166" s="9" t="s">
        <v>1775</v>
      </c>
      <c r="B166" s="3" t="s">
        <v>1737</v>
      </c>
      <c r="C166" s="3" t="s">
        <v>1738</v>
      </c>
      <c r="D166" s="3" t="s">
        <v>889</v>
      </c>
      <c r="E166" s="3" t="s">
        <v>239</v>
      </c>
      <c r="F166" s="3" t="s">
        <v>889</v>
      </c>
      <c r="G166" s="3">
        <v>32</v>
      </c>
      <c r="H166" s="3" t="s">
        <v>111</v>
      </c>
      <c r="I166" s="3" t="s">
        <v>710</v>
      </c>
      <c r="J166" s="3" t="s">
        <v>390</v>
      </c>
      <c r="K166" s="3" t="s">
        <v>995</v>
      </c>
      <c r="L166" s="3" t="s">
        <v>113</v>
      </c>
      <c r="M166" s="3" t="s">
        <v>114</v>
      </c>
      <c r="N166" s="3" t="s">
        <v>116</v>
      </c>
      <c r="O166" s="3" t="s">
        <v>116</v>
      </c>
      <c r="Q166" s="5">
        <v>240</v>
      </c>
      <c r="R166" s="5">
        <v>240</v>
      </c>
      <c r="S166" s="3" t="s">
        <v>111</v>
      </c>
      <c r="T166" s="3" t="s">
        <v>116</v>
      </c>
      <c r="U166" s="3" t="s">
        <v>116</v>
      </c>
      <c r="V166" s="22"/>
      <c r="W166" s="3" t="s">
        <v>136</v>
      </c>
      <c r="X166" s="5">
        <v>805</v>
      </c>
      <c r="Y166" s="5">
        <v>805</v>
      </c>
      <c r="Z166" s="3" t="s">
        <v>111</v>
      </c>
      <c r="AA166" s="3" t="s">
        <v>116</v>
      </c>
      <c r="AB166" s="3" t="s">
        <v>116</v>
      </c>
      <c r="AD166" s="5">
        <v>600</v>
      </c>
      <c r="AE166" s="5">
        <v>600</v>
      </c>
      <c r="AF166" s="3" t="s">
        <v>111</v>
      </c>
      <c r="AG166" s="3" t="s">
        <v>116</v>
      </c>
      <c r="AH166" s="3" t="s">
        <v>116</v>
      </c>
      <c r="AJ166" s="5">
        <v>300</v>
      </c>
      <c r="AK166" s="5">
        <v>300</v>
      </c>
      <c r="AL166" s="3" t="s">
        <v>111</v>
      </c>
      <c r="AM166" s="3" t="s">
        <v>116</v>
      </c>
      <c r="AN166" s="3" t="s">
        <v>116</v>
      </c>
      <c r="AP166" s="5">
        <v>100</v>
      </c>
      <c r="AQ166" s="5">
        <v>100</v>
      </c>
      <c r="AR166" s="3" t="s">
        <v>111</v>
      </c>
      <c r="AS166" s="3" t="s">
        <v>116</v>
      </c>
      <c r="AT166" s="3" t="s">
        <v>116</v>
      </c>
      <c r="AV166" s="5">
        <v>90</v>
      </c>
      <c r="AW166" s="5">
        <v>90</v>
      </c>
      <c r="AX166" s="3" t="s">
        <v>111</v>
      </c>
      <c r="AY166" s="3" t="s">
        <v>116</v>
      </c>
      <c r="AZ166" s="3" t="s">
        <v>116</v>
      </c>
      <c r="BA166" s="5">
        <v>125</v>
      </c>
      <c r="BB166" s="5">
        <v>70</v>
      </c>
      <c r="BC166" s="6">
        <v>56.000000000000007</v>
      </c>
      <c r="BD166" s="3" t="s">
        <v>111</v>
      </c>
      <c r="BE166" s="3" t="s">
        <v>116</v>
      </c>
      <c r="BF166" s="3" t="s">
        <v>116</v>
      </c>
      <c r="BH166" s="5">
        <v>80</v>
      </c>
      <c r="BI166" s="5">
        <v>80</v>
      </c>
      <c r="BJ166" s="3" t="s">
        <v>111</v>
      </c>
      <c r="BK166" s="3" t="s">
        <v>116</v>
      </c>
      <c r="BL166" s="3" t="s">
        <v>116</v>
      </c>
      <c r="BN166" s="5">
        <v>380</v>
      </c>
      <c r="BO166" s="5">
        <v>380</v>
      </c>
      <c r="BP166" s="3" t="s">
        <v>111</v>
      </c>
      <c r="BQ166" s="3" t="s">
        <v>115</v>
      </c>
      <c r="BW166" s="3" t="s">
        <v>115</v>
      </c>
      <c r="BZ166" s="22"/>
      <c r="CA166" s="22"/>
      <c r="CC166" s="3" t="s">
        <v>115</v>
      </c>
      <c r="CF166" s="22"/>
      <c r="CG166" s="22"/>
      <c r="CI166" s="3" t="s">
        <v>115</v>
      </c>
      <c r="CJ166" s="22"/>
      <c r="CN166" s="22"/>
      <c r="CO166" s="22"/>
      <c r="CP166" s="3" t="s">
        <v>117</v>
      </c>
      <c r="CQ166" s="5">
        <v>1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Z166" s="3">
        <v>27432962</v>
      </c>
      <c r="DA166" s="3" t="s">
        <v>1635</v>
      </c>
      <c r="DB166" s="3" t="s">
        <v>1722</v>
      </c>
      <c r="DC166" s="3">
        <v>486</v>
      </c>
    </row>
    <row r="167" spans="1:107" x14ac:dyDescent="0.25">
      <c r="A167" s="9" t="s">
        <v>1780</v>
      </c>
      <c r="B167" s="22" t="s">
        <v>1741</v>
      </c>
      <c r="C167" s="22" t="s">
        <v>1742</v>
      </c>
      <c r="D167" s="22" t="s">
        <v>889</v>
      </c>
      <c r="E167" s="22" t="s">
        <v>239</v>
      </c>
      <c r="F167" s="22" t="s">
        <v>889</v>
      </c>
      <c r="G167" s="3">
        <v>32</v>
      </c>
      <c r="H167" s="22" t="s">
        <v>111</v>
      </c>
      <c r="I167" s="3" t="s">
        <v>710</v>
      </c>
      <c r="J167" s="22" t="s">
        <v>390</v>
      </c>
      <c r="K167" s="3" t="s">
        <v>995</v>
      </c>
      <c r="L167" s="22" t="s">
        <v>113</v>
      </c>
      <c r="M167" s="22" t="s">
        <v>114</v>
      </c>
      <c r="N167" s="22" t="s">
        <v>116</v>
      </c>
      <c r="O167" s="22" t="s">
        <v>116</v>
      </c>
      <c r="P167" s="22"/>
      <c r="Q167" s="5">
        <v>280</v>
      </c>
      <c r="R167" s="5">
        <v>280</v>
      </c>
      <c r="S167" s="22" t="s">
        <v>111</v>
      </c>
      <c r="T167" s="22" t="s">
        <v>116</v>
      </c>
      <c r="U167" s="22" t="s">
        <v>116</v>
      </c>
      <c r="V167" s="22"/>
      <c r="W167" s="22" t="s">
        <v>136</v>
      </c>
      <c r="X167" s="5">
        <v>805</v>
      </c>
      <c r="Y167" s="5">
        <v>805</v>
      </c>
      <c r="Z167" s="22" t="s">
        <v>111</v>
      </c>
      <c r="AA167" s="22" t="s">
        <v>116</v>
      </c>
      <c r="AB167" s="22" t="s">
        <v>116</v>
      </c>
      <c r="AC167" s="22"/>
      <c r="AD167" s="5">
        <v>600</v>
      </c>
      <c r="AE167" s="5">
        <v>600</v>
      </c>
      <c r="AF167" s="22" t="s">
        <v>111</v>
      </c>
      <c r="AG167" s="22" t="s">
        <v>116</v>
      </c>
      <c r="AH167" s="22" t="s">
        <v>116</v>
      </c>
      <c r="AI167" s="22"/>
      <c r="AJ167" s="5">
        <v>300</v>
      </c>
      <c r="AK167" s="5">
        <v>300</v>
      </c>
      <c r="AL167" s="22" t="s">
        <v>111</v>
      </c>
      <c r="AM167" s="22" t="s">
        <v>116</v>
      </c>
      <c r="AN167" s="22" t="s">
        <v>116</v>
      </c>
      <c r="AO167" s="22"/>
      <c r="AP167" s="5">
        <v>100</v>
      </c>
      <c r="AQ167" s="5">
        <v>100</v>
      </c>
      <c r="AR167" s="22" t="s">
        <v>111</v>
      </c>
      <c r="AS167" s="22" t="s">
        <v>116</v>
      </c>
      <c r="AT167" s="22" t="s">
        <v>116</v>
      </c>
      <c r="AU167" s="22"/>
      <c r="AV167" s="5">
        <v>90</v>
      </c>
      <c r="AW167" s="5">
        <v>90</v>
      </c>
      <c r="AX167" s="22" t="s">
        <v>111</v>
      </c>
      <c r="AY167" s="22" t="s">
        <v>116</v>
      </c>
      <c r="AZ167" s="22" t="s">
        <v>116</v>
      </c>
      <c r="BA167" s="5">
        <v>125</v>
      </c>
      <c r="BB167" s="5">
        <v>130</v>
      </c>
      <c r="BC167" s="6">
        <v>104</v>
      </c>
      <c r="BD167" s="22" t="s">
        <v>111</v>
      </c>
      <c r="BE167" s="22" t="s">
        <v>116</v>
      </c>
      <c r="BF167" s="22" t="s">
        <v>116</v>
      </c>
      <c r="BG167" s="22"/>
      <c r="BH167" s="5">
        <v>70</v>
      </c>
      <c r="BI167" s="5">
        <v>70</v>
      </c>
      <c r="BJ167" s="22" t="s">
        <v>111</v>
      </c>
      <c r="BK167" s="22" t="s">
        <v>116</v>
      </c>
      <c r="BL167" s="22" t="s">
        <v>116</v>
      </c>
      <c r="BM167" s="22"/>
      <c r="BN167" s="5">
        <v>390</v>
      </c>
      <c r="BO167" s="5">
        <v>390</v>
      </c>
      <c r="BP167" s="22" t="s">
        <v>111</v>
      </c>
      <c r="BQ167" s="22" t="s">
        <v>115</v>
      </c>
      <c r="BR167" s="22"/>
      <c r="BS167" s="22"/>
      <c r="BT167" s="22"/>
      <c r="BU167" s="22"/>
      <c r="BV167" s="22"/>
      <c r="BW167" s="22" t="s">
        <v>115</v>
      </c>
      <c r="BX167" s="22"/>
      <c r="BY167" s="22"/>
      <c r="BZ167" s="22"/>
      <c r="CA167" s="22"/>
      <c r="CB167" s="22"/>
      <c r="CC167" s="22" t="s">
        <v>115</v>
      </c>
      <c r="CD167" s="22"/>
      <c r="CE167" s="22"/>
      <c r="CF167" s="22"/>
      <c r="CG167" s="22"/>
      <c r="CH167" s="22"/>
      <c r="CI167" s="22" t="s">
        <v>115</v>
      </c>
      <c r="CJ167" s="22"/>
      <c r="CK167" s="22"/>
      <c r="CL167" s="22"/>
      <c r="CM167" s="22"/>
      <c r="CN167" s="22"/>
      <c r="CO167" s="22"/>
      <c r="CP167" s="22" t="s">
        <v>117</v>
      </c>
      <c r="CQ167" s="5">
        <v>1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22"/>
      <c r="CZ167" s="3">
        <v>26484729</v>
      </c>
      <c r="DA167" s="3" t="s">
        <v>128</v>
      </c>
      <c r="DC167" s="3">
        <v>512</v>
      </c>
    </row>
    <row r="168" spans="1:107" x14ac:dyDescent="0.25">
      <c r="A168" s="9" t="s">
        <v>1803</v>
      </c>
      <c r="B168" s="22" t="s">
        <v>1761</v>
      </c>
      <c r="C168" s="22" t="s">
        <v>1762</v>
      </c>
      <c r="D168" s="22" t="s">
        <v>889</v>
      </c>
      <c r="E168" s="22" t="s">
        <v>239</v>
      </c>
      <c r="F168" s="22" t="s">
        <v>889</v>
      </c>
      <c r="G168" s="3">
        <v>32</v>
      </c>
      <c r="H168" s="22" t="s">
        <v>111</v>
      </c>
      <c r="I168" s="3" t="s">
        <v>710</v>
      </c>
      <c r="J168" s="22" t="s">
        <v>390</v>
      </c>
      <c r="K168" s="3" t="s">
        <v>995</v>
      </c>
      <c r="L168" s="22" t="s">
        <v>113</v>
      </c>
      <c r="M168" s="22" t="s">
        <v>114</v>
      </c>
      <c r="N168" s="22" t="s">
        <v>116</v>
      </c>
      <c r="O168" s="22" t="s">
        <v>116</v>
      </c>
      <c r="P168" s="22"/>
      <c r="Q168" s="5">
        <v>220</v>
      </c>
      <c r="R168" s="5">
        <v>220</v>
      </c>
      <c r="S168" s="22" t="s">
        <v>111</v>
      </c>
      <c r="T168" s="22" t="s">
        <v>116</v>
      </c>
      <c r="U168" s="22" t="s">
        <v>116</v>
      </c>
      <c r="V168" s="22"/>
      <c r="W168" s="22" t="s">
        <v>136</v>
      </c>
      <c r="X168" s="5">
        <v>805</v>
      </c>
      <c r="Y168" s="5">
        <v>805</v>
      </c>
      <c r="Z168" s="22" t="s">
        <v>111</v>
      </c>
      <c r="AA168" s="22" t="s">
        <v>116</v>
      </c>
      <c r="AB168" s="22" t="s">
        <v>116</v>
      </c>
      <c r="AC168" s="22"/>
      <c r="AD168" s="5">
        <v>600</v>
      </c>
      <c r="AE168" s="5">
        <v>600</v>
      </c>
      <c r="AF168" s="22" t="s">
        <v>111</v>
      </c>
      <c r="AG168" s="22" t="s">
        <v>116</v>
      </c>
      <c r="AH168" s="22" t="s">
        <v>116</v>
      </c>
      <c r="AI168" s="22"/>
      <c r="AJ168" s="5">
        <v>300</v>
      </c>
      <c r="AK168" s="5">
        <v>300</v>
      </c>
      <c r="AL168" s="22" t="s">
        <v>111</v>
      </c>
      <c r="AM168" s="22" t="s">
        <v>116</v>
      </c>
      <c r="AN168" s="22" t="s">
        <v>116</v>
      </c>
      <c r="AO168" s="22"/>
      <c r="AP168" s="5">
        <v>100</v>
      </c>
      <c r="AQ168" s="5">
        <v>100</v>
      </c>
      <c r="AR168" s="22" t="s">
        <v>111</v>
      </c>
      <c r="AS168" s="22" t="s">
        <v>116</v>
      </c>
      <c r="AT168" s="22" t="s">
        <v>116</v>
      </c>
      <c r="AU168" s="22"/>
      <c r="AV168" s="5">
        <v>100</v>
      </c>
      <c r="AW168" s="5">
        <v>100</v>
      </c>
      <c r="AX168" s="22" t="s">
        <v>111</v>
      </c>
      <c r="AY168" s="22" t="s">
        <v>116</v>
      </c>
      <c r="AZ168" s="22" t="s">
        <v>116</v>
      </c>
      <c r="BA168" s="5">
        <v>125</v>
      </c>
      <c r="BB168" s="5">
        <v>100</v>
      </c>
      <c r="BC168" s="6">
        <v>80</v>
      </c>
      <c r="BD168" s="22" t="s">
        <v>111</v>
      </c>
      <c r="BE168" s="22" t="s">
        <v>116</v>
      </c>
      <c r="BF168" s="22" t="s">
        <v>116</v>
      </c>
      <c r="BG168" s="22"/>
      <c r="BH168" s="5">
        <v>100</v>
      </c>
      <c r="BI168" s="5">
        <v>100</v>
      </c>
      <c r="BJ168" s="22" t="s">
        <v>111</v>
      </c>
      <c r="BK168" s="22" t="s">
        <v>116</v>
      </c>
      <c r="BL168" s="22" t="s">
        <v>116</v>
      </c>
      <c r="BM168" s="22"/>
      <c r="BN168" s="5">
        <v>400</v>
      </c>
      <c r="BO168" s="5">
        <v>400</v>
      </c>
      <c r="BP168" s="22" t="s">
        <v>111</v>
      </c>
      <c r="BQ168" s="22" t="s">
        <v>115</v>
      </c>
      <c r="BR168" s="22"/>
      <c r="BS168" s="22"/>
      <c r="BT168" s="22"/>
      <c r="BU168" s="22"/>
      <c r="BV168" s="22"/>
      <c r="BW168" s="22" t="s">
        <v>115</v>
      </c>
      <c r="BX168" s="22"/>
      <c r="BY168" s="22"/>
      <c r="BZ168" s="22"/>
      <c r="CA168" s="22"/>
      <c r="CB168" s="22"/>
      <c r="CC168" s="22" t="s">
        <v>115</v>
      </c>
      <c r="CD168" s="22"/>
      <c r="CE168" s="22"/>
      <c r="CF168" s="22"/>
      <c r="CG168" s="22"/>
      <c r="CH168" s="22"/>
      <c r="CI168" s="22" t="s">
        <v>115</v>
      </c>
      <c r="CJ168" s="22"/>
      <c r="CK168" s="22"/>
      <c r="CL168" s="22"/>
      <c r="CM168" s="22"/>
      <c r="CN168" s="22"/>
      <c r="CO168" s="22"/>
      <c r="CP168" s="22" t="s">
        <v>117</v>
      </c>
      <c r="CQ168" s="5">
        <v>1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22"/>
      <c r="CZ168" s="3">
        <v>26545624</v>
      </c>
      <c r="DA168" s="3" t="s">
        <v>150</v>
      </c>
      <c r="DC168" s="3">
        <v>458</v>
      </c>
    </row>
    <row r="169" spans="1:107" x14ac:dyDescent="0.25">
      <c r="A169" s="9" t="s">
        <v>1845</v>
      </c>
      <c r="B169" s="3" t="s">
        <v>1804</v>
      </c>
      <c r="C169" s="3" t="s">
        <v>1805</v>
      </c>
      <c r="D169" s="3" t="s">
        <v>889</v>
      </c>
      <c r="E169" s="3" t="s">
        <v>239</v>
      </c>
      <c r="F169" s="3" t="s">
        <v>889</v>
      </c>
      <c r="G169" s="3">
        <v>32</v>
      </c>
      <c r="H169" s="3" t="s">
        <v>111</v>
      </c>
      <c r="I169" s="3" t="s">
        <v>710</v>
      </c>
      <c r="J169" s="3" t="s">
        <v>390</v>
      </c>
      <c r="K169" s="3" t="s">
        <v>995</v>
      </c>
      <c r="L169" s="3" t="s">
        <v>113</v>
      </c>
      <c r="M169" s="3" t="s">
        <v>114</v>
      </c>
      <c r="N169" s="3" t="s">
        <v>115</v>
      </c>
      <c r="Q169" s="22"/>
      <c r="R169" s="22"/>
      <c r="T169" s="3" t="s">
        <v>115</v>
      </c>
      <c r="V169" s="22"/>
      <c r="X169" s="22"/>
      <c r="Y169" s="22"/>
      <c r="AA169" s="3" t="s">
        <v>115</v>
      </c>
      <c r="AD169" s="22"/>
      <c r="AE169" s="22"/>
      <c r="AG169" s="3" t="s">
        <v>115</v>
      </c>
      <c r="AJ169" s="22"/>
      <c r="AK169" s="22"/>
      <c r="AM169" s="3" t="s">
        <v>115</v>
      </c>
      <c r="AP169" s="22"/>
      <c r="AQ169" s="22"/>
      <c r="AS169" s="3" t="s">
        <v>115</v>
      </c>
      <c r="AV169" s="22"/>
      <c r="AW169" s="22"/>
      <c r="AY169" s="3" t="s">
        <v>115</v>
      </c>
      <c r="BA169" s="22"/>
      <c r="BB169" s="22"/>
      <c r="BC169" s="22"/>
      <c r="BE169" s="3" t="s">
        <v>115</v>
      </c>
      <c r="BH169" s="22"/>
      <c r="BI169" s="22"/>
      <c r="BK169" s="3" t="s">
        <v>115</v>
      </c>
      <c r="BN169" s="22"/>
      <c r="BO169" s="22"/>
      <c r="BQ169" s="3" t="s">
        <v>116</v>
      </c>
      <c r="BR169" s="3" t="s">
        <v>116</v>
      </c>
      <c r="BS169" s="5">
        <v>20</v>
      </c>
      <c r="BT169" s="5">
        <v>3800</v>
      </c>
      <c r="BU169" s="22">
        <v>190</v>
      </c>
      <c r="BV169" s="3" t="s">
        <v>111</v>
      </c>
      <c r="BW169" s="3" t="s">
        <v>115</v>
      </c>
      <c r="BZ169" s="22"/>
      <c r="CA169" s="22"/>
      <c r="CC169" s="3" t="s">
        <v>115</v>
      </c>
      <c r="CF169" s="22"/>
      <c r="CG169" s="22"/>
      <c r="CI169" s="3" t="s">
        <v>115</v>
      </c>
      <c r="CP169" s="3" t="s">
        <v>117</v>
      </c>
      <c r="CQ169" s="5">
        <v>1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Z169" s="3">
        <v>26484738</v>
      </c>
      <c r="DA169" s="3" t="s">
        <v>132</v>
      </c>
      <c r="DB169" s="3" t="s">
        <v>129</v>
      </c>
      <c r="DC169" s="3">
        <v>3</v>
      </c>
    </row>
    <row r="170" spans="1:107" x14ac:dyDescent="0.25">
      <c r="A170" s="9" t="s">
        <v>1850</v>
      </c>
      <c r="B170" s="3" t="s">
        <v>1809</v>
      </c>
      <c r="C170" s="3" t="s">
        <v>1810</v>
      </c>
      <c r="D170" s="3" t="s">
        <v>889</v>
      </c>
      <c r="E170" s="3" t="s">
        <v>239</v>
      </c>
      <c r="F170" s="3" t="s">
        <v>889</v>
      </c>
      <c r="G170" s="3">
        <v>32</v>
      </c>
      <c r="H170" s="3" t="s">
        <v>111</v>
      </c>
      <c r="I170" s="3" t="s">
        <v>710</v>
      </c>
      <c r="J170" s="3" t="s">
        <v>390</v>
      </c>
      <c r="K170" s="3" t="s">
        <v>995</v>
      </c>
      <c r="L170" s="3" t="s">
        <v>113</v>
      </c>
      <c r="M170" s="3" t="s">
        <v>114</v>
      </c>
      <c r="N170" s="3" t="s">
        <v>115</v>
      </c>
      <c r="Q170" s="22"/>
      <c r="R170" s="22"/>
      <c r="T170" s="3" t="s">
        <v>115</v>
      </c>
      <c r="V170" s="22"/>
      <c r="X170" s="22"/>
      <c r="Y170" s="22"/>
      <c r="AA170" s="3" t="s">
        <v>115</v>
      </c>
      <c r="AD170" s="22"/>
      <c r="AE170" s="22"/>
      <c r="AG170" s="3" t="s">
        <v>115</v>
      </c>
      <c r="AJ170" s="22"/>
      <c r="AK170" s="22"/>
      <c r="AM170" s="3" t="s">
        <v>115</v>
      </c>
      <c r="AP170" s="22"/>
      <c r="AQ170" s="22"/>
      <c r="AS170" s="3" t="s">
        <v>115</v>
      </c>
      <c r="AV170" s="22"/>
      <c r="AW170" s="22"/>
      <c r="AY170" s="3" t="s">
        <v>115</v>
      </c>
      <c r="BA170" s="22"/>
      <c r="BB170" s="22"/>
      <c r="BC170" s="22"/>
      <c r="BE170" s="3" t="s">
        <v>115</v>
      </c>
      <c r="BH170" s="22"/>
      <c r="BI170" s="22"/>
      <c r="BK170" s="3" t="s">
        <v>115</v>
      </c>
      <c r="BN170" s="22"/>
      <c r="BO170" s="22"/>
      <c r="BQ170" s="3" t="s">
        <v>116</v>
      </c>
      <c r="BR170" s="3" t="s">
        <v>116</v>
      </c>
      <c r="BS170" s="5">
        <v>20</v>
      </c>
      <c r="BT170" s="5">
        <v>3800</v>
      </c>
      <c r="BU170" s="22">
        <v>190</v>
      </c>
      <c r="BV170" s="3" t="s">
        <v>111</v>
      </c>
      <c r="BW170" s="3" t="s">
        <v>115</v>
      </c>
      <c r="BZ170" s="22"/>
      <c r="CA170" s="22"/>
      <c r="CC170" s="3" t="s">
        <v>115</v>
      </c>
      <c r="CF170" s="22"/>
      <c r="CG170" s="22"/>
      <c r="CI170" s="3" t="s">
        <v>115</v>
      </c>
      <c r="CP170" s="3" t="s">
        <v>117</v>
      </c>
      <c r="CQ170" s="5">
        <v>1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Z170" s="3">
        <v>26484742</v>
      </c>
      <c r="DA170" s="3" t="s">
        <v>137</v>
      </c>
      <c r="DB170" s="3" t="s">
        <v>151</v>
      </c>
      <c r="DC170" s="3">
        <v>8</v>
      </c>
    </row>
    <row r="171" spans="1:107" x14ac:dyDescent="0.25">
      <c r="A171" s="9" t="s">
        <v>1917</v>
      </c>
      <c r="B171" s="3" t="s">
        <v>1874</v>
      </c>
      <c r="C171" s="3" t="s">
        <v>1875</v>
      </c>
      <c r="D171" s="3" t="s">
        <v>889</v>
      </c>
      <c r="E171" s="3" t="s">
        <v>239</v>
      </c>
      <c r="F171" s="3" t="s">
        <v>889</v>
      </c>
      <c r="G171" s="3">
        <v>32</v>
      </c>
      <c r="H171" s="3" t="s">
        <v>111</v>
      </c>
      <c r="I171" s="3" t="s">
        <v>710</v>
      </c>
      <c r="J171" s="3" t="s">
        <v>390</v>
      </c>
      <c r="K171" s="3" t="s">
        <v>995</v>
      </c>
      <c r="L171" s="3" t="s">
        <v>113</v>
      </c>
      <c r="M171" s="3" t="s">
        <v>114</v>
      </c>
      <c r="N171" s="3" t="s">
        <v>115</v>
      </c>
      <c r="Q171" s="22"/>
      <c r="R171" s="22"/>
      <c r="T171" s="3" t="s">
        <v>115</v>
      </c>
      <c r="X171" s="22"/>
      <c r="Y171" s="22"/>
      <c r="AA171" s="3" t="s">
        <v>115</v>
      </c>
      <c r="AD171" s="22"/>
      <c r="AE171" s="22"/>
      <c r="AG171" s="3" t="s">
        <v>115</v>
      </c>
      <c r="AJ171" s="22"/>
      <c r="AK171" s="22"/>
      <c r="AM171" s="3" t="s">
        <v>115</v>
      </c>
      <c r="AP171" s="22"/>
      <c r="AQ171" s="22"/>
      <c r="AS171" s="3" t="s">
        <v>115</v>
      </c>
      <c r="AV171" s="22"/>
      <c r="AW171" s="22"/>
      <c r="AY171" s="3" t="s">
        <v>115</v>
      </c>
      <c r="BA171" s="22"/>
      <c r="BB171" s="22"/>
      <c r="BC171" s="22"/>
      <c r="BE171" s="3" t="s">
        <v>115</v>
      </c>
      <c r="BH171" s="22"/>
      <c r="BI171" s="22"/>
      <c r="BK171" s="3" t="s">
        <v>115</v>
      </c>
      <c r="BN171" s="22"/>
      <c r="BO171" s="22"/>
      <c r="BQ171" s="3" t="s">
        <v>115</v>
      </c>
      <c r="BT171" s="22"/>
      <c r="BU171" s="22"/>
      <c r="BW171" s="3" t="s">
        <v>116</v>
      </c>
      <c r="BX171" s="3" t="s">
        <v>116</v>
      </c>
      <c r="BZ171" s="5">
        <v>400</v>
      </c>
      <c r="CA171" s="5">
        <v>400</v>
      </c>
      <c r="CB171" s="3" t="s">
        <v>111</v>
      </c>
      <c r="CC171" s="3" t="s">
        <v>116</v>
      </c>
      <c r="CD171" s="3" t="s">
        <v>116</v>
      </c>
      <c r="CF171" s="5">
        <v>375</v>
      </c>
      <c r="CG171" s="5">
        <v>375</v>
      </c>
      <c r="CH171" s="3" t="s">
        <v>111</v>
      </c>
      <c r="CI171" s="3" t="s">
        <v>115</v>
      </c>
      <c r="CP171" s="3" t="s">
        <v>117</v>
      </c>
      <c r="CQ171" s="5">
        <v>1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Z171" s="3">
        <v>26545621</v>
      </c>
      <c r="DA171" s="3" t="s">
        <v>146</v>
      </c>
      <c r="DB171" s="3" t="s">
        <v>133</v>
      </c>
      <c r="DC171" s="3">
        <v>4</v>
      </c>
    </row>
    <row r="172" spans="1:107" x14ac:dyDescent="0.25">
      <c r="A172" s="9" t="s">
        <v>1924</v>
      </c>
      <c r="B172" s="3" t="s">
        <v>1884</v>
      </c>
      <c r="C172" s="3" t="s">
        <v>1885</v>
      </c>
      <c r="D172" s="3" t="s">
        <v>889</v>
      </c>
      <c r="E172" s="3" t="s">
        <v>239</v>
      </c>
      <c r="F172" s="3" t="s">
        <v>889</v>
      </c>
      <c r="G172" s="3">
        <v>32</v>
      </c>
      <c r="H172" s="3" t="s">
        <v>111</v>
      </c>
      <c r="I172" s="3" t="s">
        <v>710</v>
      </c>
      <c r="J172" s="3" t="s">
        <v>390</v>
      </c>
      <c r="K172" s="3" t="s">
        <v>995</v>
      </c>
      <c r="L172" s="3" t="s">
        <v>113</v>
      </c>
      <c r="M172" s="3" t="s">
        <v>114</v>
      </c>
      <c r="N172" s="3" t="s">
        <v>115</v>
      </c>
      <c r="Q172" s="22"/>
      <c r="R172" s="22"/>
      <c r="T172" s="3" t="s">
        <v>115</v>
      </c>
      <c r="X172" s="22"/>
      <c r="Y172" s="22"/>
      <c r="AA172" s="3" t="s">
        <v>115</v>
      </c>
      <c r="AD172" s="22"/>
      <c r="AE172" s="22"/>
      <c r="AG172" s="3" t="s">
        <v>115</v>
      </c>
      <c r="AJ172" s="22"/>
      <c r="AK172" s="22"/>
      <c r="AM172" s="3" t="s">
        <v>115</v>
      </c>
      <c r="AP172" s="22"/>
      <c r="AQ172" s="22"/>
      <c r="AS172" s="3" t="s">
        <v>115</v>
      </c>
      <c r="AV172" s="22"/>
      <c r="AW172" s="22"/>
      <c r="AY172" s="3" t="s">
        <v>115</v>
      </c>
      <c r="BA172" s="22"/>
      <c r="BB172" s="22"/>
      <c r="BC172" s="22"/>
      <c r="BE172" s="3" t="s">
        <v>115</v>
      </c>
      <c r="BH172" s="22"/>
      <c r="BI172" s="22"/>
      <c r="BK172" s="3" t="s">
        <v>115</v>
      </c>
      <c r="BN172" s="22"/>
      <c r="BO172" s="22"/>
      <c r="BQ172" s="3" t="s">
        <v>115</v>
      </c>
      <c r="BT172" s="22"/>
      <c r="BU172" s="22"/>
      <c r="BW172" s="3" t="s">
        <v>116</v>
      </c>
      <c r="BX172" s="3" t="s">
        <v>116</v>
      </c>
      <c r="BZ172" s="5">
        <v>400</v>
      </c>
      <c r="CA172" s="5">
        <v>400</v>
      </c>
      <c r="CB172" s="3" t="s">
        <v>111</v>
      </c>
      <c r="CC172" s="3" t="s">
        <v>116</v>
      </c>
      <c r="CD172" s="3" t="s">
        <v>116</v>
      </c>
      <c r="CF172" s="5">
        <v>375</v>
      </c>
      <c r="CG172" s="5">
        <v>375</v>
      </c>
      <c r="CH172" s="3" t="s">
        <v>111</v>
      </c>
      <c r="CI172" s="3" t="s">
        <v>115</v>
      </c>
      <c r="CP172" s="3" t="s">
        <v>117</v>
      </c>
      <c r="CQ172" s="5">
        <v>1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Z172" s="3">
        <v>26484750</v>
      </c>
      <c r="DA172" s="3" t="s">
        <v>141</v>
      </c>
      <c r="DB172" s="3" t="s">
        <v>138</v>
      </c>
      <c r="DC172" s="3">
        <v>5</v>
      </c>
    </row>
    <row r="173" spans="1:107" x14ac:dyDescent="0.25">
      <c r="A173" s="9" t="s">
        <v>1960</v>
      </c>
      <c r="B173" s="3" t="s">
        <v>1925</v>
      </c>
      <c r="C173" s="3" t="s">
        <v>1926</v>
      </c>
      <c r="D173" s="3" t="s">
        <v>889</v>
      </c>
      <c r="E173" s="3" t="s">
        <v>239</v>
      </c>
      <c r="F173" s="3" t="s">
        <v>889</v>
      </c>
      <c r="G173" s="3">
        <v>32</v>
      </c>
      <c r="H173" s="3" t="s">
        <v>111</v>
      </c>
      <c r="I173" s="3" t="s">
        <v>710</v>
      </c>
      <c r="J173" s="3" t="s">
        <v>390</v>
      </c>
      <c r="K173" s="3" t="s">
        <v>995</v>
      </c>
      <c r="L173" s="3" t="s">
        <v>113</v>
      </c>
      <c r="M173" s="3" t="s">
        <v>114</v>
      </c>
      <c r="N173" s="3" t="s">
        <v>116</v>
      </c>
      <c r="O173" s="3" t="s">
        <v>116</v>
      </c>
      <c r="Q173" s="5">
        <v>360</v>
      </c>
      <c r="R173" s="5">
        <v>360</v>
      </c>
      <c r="S173" s="3" t="s">
        <v>111</v>
      </c>
      <c r="T173" s="3" t="s">
        <v>116</v>
      </c>
      <c r="U173" s="3" t="s">
        <v>116</v>
      </c>
      <c r="V173" s="22"/>
      <c r="W173" s="3" t="s">
        <v>136</v>
      </c>
      <c r="X173" s="5">
        <v>805</v>
      </c>
      <c r="Y173" s="5">
        <v>805</v>
      </c>
      <c r="Z173" s="3" t="s">
        <v>111</v>
      </c>
      <c r="AA173" s="3" t="s">
        <v>116</v>
      </c>
      <c r="AB173" s="3" t="s">
        <v>116</v>
      </c>
      <c r="AD173" s="5">
        <v>550</v>
      </c>
      <c r="AE173" s="5">
        <v>550</v>
      </c>
      <c r="AF173" s="3" t="s">
        <v>111</v>
      </c>
      <c r="AG173" s="3" t="s">
        <v>116</v>
      </c>
      <c r="AH173" s="3" t="s">
        <v>116</v>
      </c>
      <c r="AJ173" s="5">
        <v>300</v>
      </c>
      <c r="AK173" s="5">
        <v>300</v>
      </c>
      <c r="AL173" s="3" t="s">
        <v>111</v>
      </c>
      <c r="AM173" s="3" t="s">
        <v>116</v>
      </c>
      <c r="AN173" s="3" t="s">
        <v>116</v>
      </c>
      <c r="AP173" s="5">
        <v>100</v>
      </c>
      <c r="AQ173" s="5">
        <v>100</v>
      </c>
      <c r="AR173" s="3" t="s">
        <v>111</v>
      </c>
      <c r="AS173" s="3" t="s">
        <v>116</v>
      </c>
      <c r="AT173" s="3" t="s">
        <v>116</v>
      </c>
      <c r="AV173" s="5">
        <v>90</v>
      </c>
      <c r="AW173" s="5">
        <v>90</v>
      </c>
      <c r="AX173" s="3" t="s">
        <v>111</v>
      </c>
      <c r="AY173" s="3" t="s">
        <v>116</v>
      </c>
      <c r="AZ173" s="3" t="s">
        <v>116</v>
      </c>
      <c r="BA173" s="5">
        <v>125</v>
      </c>
      <c r="BB173" s="5">
        <v>100</v>
      </c>
      <c r="BC173" s="6">
        <v>80</v>
      </c>
      <c r="BD173" s="3" t="s">
        <v>111</v>
      </c>
      <c r="BE173" s="3" t="s">
        <v>116</v>
      </c>
      <c r="BF173" s="3" t="s">
        <v>116</v>
      </c>
      <c r="BH173" s="5">
        <v>90</v>
      </c>
      <c r="BI173" s="5">
        <v>90</v>
      </c>
      <c r="BJ173" s="3" t="s">
        <v>111</v>
      </c>
      <c r="BK173" s="3" t="s">
        <v>116</v>
      </c>
      <c r="BL173" s="3" t="s">
        <v>116</v>
      </c>
      <c r="BN173" s="5">
        <v>350</v>
      </c>
      <c r="BO173" s="5">
        <v>350</v>
      </c>
      <c r="BP173" s="3" t="s">
        <v>111</v>
      </c>
      <c r="BQ173" s="3" t="s">
        <v>115</v>
      </c>
      <c r="BT173" s="22"/>
      <c r="BU173" s="22"/>
      <c r="BW173" s="3" t="s">
        <v>115</v>
      </c>
      <c r="CC173" s="3" t="s">
        <v>115</v>
      </c>
      <c r="CI173" s="3" t="s">
        <v>115</v>
      </c>
      <c r="CJ173" s="22"/>
      <c r="CN173" s="22"/>
      <c r="CO173" s="22"/>
      <c r="CP173" s="3" t="s">
        <v>117</v>
      </c>
      <c r="CQ173" s="5">
        <v>1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Z173" s="3">
        <v>26545734</v>
      </c>
      <c r="DA173" s="3" t="s">
        <v>154</v>
      </c>
      <c r="DB173" s="3" t="s">
        <v>147</v>
      </c>
      <c r="DC173" s="3">
        <v>7</v>
      </c>
    </row>
    <row r="174" spans="1:107" x14ac:dyDescent="0.25">
      <c r="A174" s="9" t="s">
        <v>1964</v>
      </c>
      <c r="B174" s="3" t="s">
        <v>1929</v>
      </c>
      <c r="C174" s="3" t="s">
        <v>1930</v>
      </c>
      <c r="D174" s="3" t="s">
        <v>889</v>
      </c>
      <c r="E174" s="3" t="s">
        <v>239</v>
      </c>
      <c r="F174" s="3" t="s">
        <v>889</v>
      </c>
      <c r="G174" s="3">
        <v>32</v>
      </c>
      <c r="H174" s="3" t="s">
        <v>111</v>
      </c>
      <c r="I174" s="3" t="s">
        <v>710</v>
      </c>
      <c r="J174" s="3" t="s">
        <v>390</v>
      </c>
      <c r="K174" s="3" t="s">
        <v>995</v>
      </c>
      <c r="L174" s="3" t="s">
        <v>113</v>
      </c>
      <c r="M174" s="3" t="s">
        <v>114</v>
      </c>
      <c r="N174" s="3" t="s">
        <v>116</v>
      </c>
      <c r="O174" s="3" t="s">
        <v>116</v>
      </c>
      <c r="Q174" s="5">
        <v>220</v>
      </c>
      <c r="R174" s="5">
        <v>220</v>
      </c>
      <c r="S174" s="3" t="s">
        <v>111</v>
      </c>
      <c r="T174" s="3" t="s">
        <v>116</v>
      </c>
      <c r="U174" s="3" t="s">
        <v>116</v>
      </c>
      <c r="W174" s="3" t="s">
        <v>136</v>
      </c>
      <c r="X174" s="5">
        <v>805</v>
      </c>
      <c r="Y174" s="5">
        <v>805</v>
      </c>
      <c r="Z174" s="3" t="s">
        <v>111</v>
      </c>
      <c r="AA174" s="3" t="s">
        <v>116</v>
      </c>
      <c r="AB174" s="3" t="s">
        <v>116</v>
      </c>
      <c r="AD174" s="5">
        <v>550</v>
      </c>
      <c r="AE174" s="5">
        <v>550</v>
      </c>
      <c r="AF174" s="3" t="s">
        <v>111</v>
      </c>
      <c r="AG174" s="3" t="s">
        <v>116</v>
      </c>
      <c r="AH174" s="3" t="s">
        <v>116</v>
      </c>
      <c r="AJ174" s="5">
        <v>300</v>
      </c>
      <c r="AK174" s="5">
        <v>300</v>
      </c>
      <c r="AL174" s="3" t="s">
        <v>111</v>
      </c>
      <c r="AM174" s="3" t="s">
        <v>116</v>
      </c>
      <c r="AN174" s="3" t="s">
        <v>116</v>
      </c>
      <c r="AP174" s="5">
        <v>100</v>
      </c>
      <c r="AQ174" s="5">
        <v>100</v>
      </c>
      <c r="AR174" s="3" t="s">
        <v>111</v>
      </c>
      <c r="AS174" s="3" t="s">
        <v>116</v>
      </c>
      <c r="AT174" s="3" t="s">
        <v>116</v>
      </c>
      <c r="AV174" s="5">
        <v>100</v>
      </c>
      <c r="AW174" s="5">
        <v>100</v>
      </c>
      <c r="AX174" s="3" t="s">
        <v>111</v>
      </c>
      <c r="AY174" s="3" t="s">
        <v>116</v>
      </c>
      <c r="AZ174" s="3" t="s">
        <v>116</v>
      </c>
      <c r="BA174" s="5">
        <v>125</v>
      </c>
      <c r="BB174" s="5">
        <v>100</v>
      </c>
      <c r="BC174" s="6">
        <v>80</v>
      </c>
      <c r="BD174" s="3" t="s">
        <v>111</v>
      </c>
      <c r="BE174" s="3" t="s">
        <v>116</v>
      </c>
      <c r="BF174" s="3" t="s">
        <v>116</v>
      </c>
      <c r="BH174" s="5">
        <v>100</v>
      </c>
      <c r="BI174" s="5">
        <v>100</v>
      </c>
      <c r="BJ174" s="3" t="s">
        <v>111</v>
      </c>
      <c r="BK174" s="3" t="s">
        <v>116</v>
      </c>
      <c r="BL174" s="3" t="s">
        <v>116</v>
      </c>
      <c r="BN174" s="5">
        <v>350</v>
      </c>
      <c r="BO174" s="5">
        <v>350</v>
      </c>
      <c r="BP174" s="3" t="s">
        <v>111</v>
      </c>
      <c r="BQ174" s="3" t="s">
        <v>115</v>
      </c>
      <c r="BT174" s="22"/>
      <c r="BU174" s="22"/>
      <c r="BW174" s="3" t="s">
        <v>115</v>
      </c>
      <c r="CC174" s="3" t="s">
        <v>115</v>
      </c>
      <c r="CI174" s="3" t="s">
        <v>115</v>
      </c>
      <c r="CJ174" s="22"/>
      <c r="CN174" s="22"/>
      <c r="CO174" s="22"/>
      <c r="CP174" s="3" t="s">
        <v>117</v>
      </c>
      <c r="CQ174" s="5">
        <v>1</v>
      </c>
      <c r="CR174" s="5">
        <v>0</v>
      </c>
      <c r="CS174" s="5">
        <v>0</v>
      </c>
      <c r="CT174" s="5">
        <v>0</v>
      </c>
      <c r="CU174" s="5">
        <v>0</v>
      </c>
      <c r="CV174" s="5">
        <v>0</v>
      </c>
      <c r="CW174" s="5">
        <v>0</v>
      </c>
      <c r="CX174" s="5">
        <v>0</v>
      </c>
      <c r="CZ174" s="3">
        <v>26555642</v>
      </c>
      <c r="DA174" s="3" t="s">
        <v>230</v>
      </c>
      <c r="DB174" s="3" t="s">
        <v>142</v>
      </c>
      <c r="DC174" s="3">
        <v>6</v>
      </c>
    </row>
    <row r="175" spans="1:107" x14ac:dyDescent="0.25">
      <c r="A175" s="9" t="s">
        <v>1989</v>
      </c>
      <c r="B175" s="3" t="s">
        <v>1957</v>
      </c>
      <c r="C175" s="3" t="s">
        <v>1958</v>
      </c>
      <c r="D175" s="3" t="s">
        <v>889</v>
      </c>
      <c r="E175" s="3" t="s">
        <v>239</v>
      </c>
      <c r="F175" s="3" t="s">
        <v>889</v>
      </c>
      <c r="G175" s="3">
        <v>32</v>
      </c>
      <c r="H175" s="3" t="s">
        <v>111</v>
      </c>
      <c r="I175" s="3" t="s">
        <v>710</v>
      </c>
      <c r="J175" s="3" t="s">
        <v>390</v>
      </c>
      <c r="K175" s="3" t="s">
        <v>995</v>
      </c>
      <c r="L175" s="3" t="s">
        <v>113</v>
      </c>
      <c r="M175" s="3" t="s">
        <v>114</v>
      </c>
      <c r="N175" s="3" t="s">
        <v>115</v>
      </c>
      <c r="Q175" s="22"/>
      <c r="R175" s="22"/>
      <c r="T175" s="3" t="s">
        <v>115</v>
      </c>
      <c r="X175" s="22"/>
      <c r="Y175" s="22"/>
      <c r="AA175" s="3" t="s">
        <v>115</v>
      </c>
      <c r="AD175" s="22"/>
      <c r="AE175" s="22"/>
      <c r="AG175" s="3" t="s">
        <v>115</v>
      </c>
      <c r="AJ175" s="22"/>
      <c r="AK175" s="22"/>
      <c r="AM175" s="3" t="s">
        <v>115</v>
      </c>
      <c r="AP175" s="22"/>
      <c r="AQ175" s="22"/>
      <c r="AS175" s="3" t="s">
        <v>115</v>
      </c>
      <c r="AV175" s="22"/>
      <c r="AW175" s="22"/>
      <c r="AY175" s="3" t="s">
        <v>115</v>
      </c>
      <c r="BA175" s="22"/>
      <c r="BB175" s="22"/>
      <c r="BC175" s="22"/>
      <c r="BE175" s="3" t="s">
        <v>115</v>
      </c>
      <c r="BH175" s="22"/>
      <c r="BI175" s="22"/>
      <c r="BK175" s="3" t="s">
        <v>115</v>
      </c>
      <c r="BN175" s="22"/>
      <c r="BO175" s="22"/>
      <c r="BQ175" s="3" t="s">
        <v>115</v>
      </c>
      <c r="BW175" s="3" t="s">
        <v>115</v>
      </c>
      <c r="BZ175" s="22"/>
      <c r="CA175" s="22"/>
      <c r="CC175" s="3" t="s">
        <v>115</v>
      </c>
      <c r="CF175" s="22"/>
      <c r="CG175" s="22"/>
      <c r="CI175" s="3" t="s">
        <v>116</v>
      </c>
      <c r="CJ175" s="5">
        <v>7</v>
      </c>
      <c r="CK175" s="3" t="s">
        <v>207</v>
      </c>
      <c r="CL175" s="3" t="s">
        <v>208</v>
      </c>
      <c r="CM175" s="3" t="s">
        <v>116</v>
      </c>
      <c r="CN175" s="5">
        <v>1000</v>
      </c>
      <c r="CO175" s="5">
        <v>1</v>
      </c>
      <c r="CP175" s="3" t="s">
        <v>117</v>
      </c>
      <c r="CQ175" s="5">
        <v>1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Z175" s="3">
        <v>26555648</v>
      </c>
      <c r="DA175" s="3" t="s">
        <v>234</v>
      </c>
      <c r="DB175" s="3" t="s">
        <v>155</v>
      </c>
      <c r="DC175" s="3">
        <v>9</v>
      </c>
    </row>
    <row r="176" spans="1:107" x14ac:dyDescent="0.25">
      <c r="A176" s="9" t="s">
        <v>2015</v>
      </c>
      <c r="B176" s="3" t="s">
        <v>1983</v>
      </c>
      <c r="C176" s="3" t="s">
        <v>1984</v>
      </c>
      <c r="D176" s="3" t="s">
        <v>889</v>
      </c>
      <c r="E176" s="3" t="s">
        <v>239</v>
      </c>
      <c r="F176" s="3" t="s">
        <v>889</v>
      </c>
      <c r="G176" s="3">
        <v>32</v>
      </c>
      <c r="H176" s="3" t="s">
        <v>111</v>
      </c>
      <c r="I176" s="3" t="s">
        <v>710</v>
      </c>
      <c r="J176" s="3" t="s">
        <v>390</v>
      </c>
      <c r="K176" s="3" t="s">
        <v>995</v>
      </c>
      <c r="L176" s="3" t="s">
        <v>113</v>
      </c>
      <c r="M176" s="3" t="s">
        <v>114</v>
      </c>
      <c r="N176" s="3" t="s">
        <v>115</v>
      </c>
      <c r="Q176" s="22"/>
      <c r="R176" s="22"/>
      <c r="T176" s="3" t="s">
        <v>115</v>
      </c>
      <c r="V176" s="22"/>
      <c r="X176" s="22"/>
      <c r="Y176" s="22"/>
      <c r="AA176" s="3" t="s">
        <v>115</v>
      </c>
      <c r="AD176" s="22"/>
      <c r="AE176" s="22"/>
      <c r="AG176" s="3" t="s">
        <v>115</v>
      </c>
      <c r="AJ176" s="22"/>
      <c r="AK176" s="22"/>
      <c r="AM176" s="3" t="s">
        <v>115</v>
      </c>
      <c r="AP176" s="22"/>
      <c r="AQ176" s="22"/>
      <c r="AS176" s="3" t="s">
        <v>115</v>
      </c>
      <c r="AV176" s="22"/>
      <c r="AW176" s="22"/>
      <c r="AY176" s="3" t="s">
        <v>115</v>
      </c>
      <c r="BA176" s="22"/>
      <c r="BB176" s="22"/>
      <c r="BC176" s="22"/>
      <c r="BE176" s="3" t="s">
        <v>115</v>
      </c>
      <c r="BH176" s="22"/>
      <c r="BI176" s="22"/>
      <c r="BK176" s="3" t="s">
        <v>115</v>
      </c>
      <c r="BN176" s="22"/>
      <c r="BO176" s="22"/>
      <c r="BQ176" s="3" t="s">
        <v>115</v>
      </c>
      <c r="BW176" s="3" t="s">
        <v>115</v>
      </c>
      <c r="BZ176" s="22"/>
      <c r="CA176" s="22"/>
      <c r="CC176" s="3" t="s">
        <v>115</v>
      </c>
      <c r="CF176" s="22"/>
      <c r="CG176" s="22"/>
      <c r="CI176" s="3" t="s">
        <v>116</v>
      </c>
      <c r="CJ176" s="5">
        <v>6</v>
      </c>
      <c r="CK176" s="3" t="s">
        <v>207</v>
      </c>
      <c r="CL176" s="3" t="s">
        <v>208</v>
      </c>
      <c r="CM176" s="3" t="s">
        <v>116</v>
      </c>
      <c r="CN176" s="5">
        <v>1000</v>
      </c>
      <c r="CO176" s="5">
        <v>1</v>
      </c>
      <c r="CP176" s="3" t="s">
        <v>117</v>
      </c>
      <c r="CQ176" s="5">
        <v>1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Z176" s="3">
        <v>27739313</v>
      </c>
      <c r="DA176" s="3" t="s">
        <v>1695</v>
      </c>
      <c r="DB176" s="3" t="s">
        <v>231</v>
      </c>
      <c r="DC176" s="3">
        <v>28</v>
      </c>
    </row>
    <row r="177" spans="1:107" x14ac:dyDescent="0.25">
      <c r="A177" s="9" t="s">
        <v>2021</v>
      </c>
      <c r="B177" s="3" t="s">
        <v>1990</v>
      </c>
      <c r="C177" s="3" t="s">
        <v>1991</v>
      </c>
      <c r="D177" s="3" t="s">
        <v>889</v>
      </c>
      <c r="E177" s="3" t="s">
        <v>239</v>
      </c>
      <c r="F177" s="3" t="s">
        <v>889</v>
      </c>
      <c r="G177" s="3">
        <v>32</v>
      </c>
      <c r="H177" s="3" t="s">
        <v>111</v>
      </c>
      <c r="I177" s="3" t="s">
        <v>710</v>
      </c>
      <c r="J177" s="3" t="s">
        <v>390</v>
      </c>
      <c r="K177" s="3" t="s">
        <v>995</v>
      </c>
      <c r="L177" s="3" t="s">
        <v>113</v>
      </c>
      <c r="M177" s="3" t="s">
        <v>114</v>
      </c>
      <c r="N177" s="3" t="s">
        <v>115</v>
      </c>
      <c r="Q177" s="22"/>
      <c r="R177" s="22"/>
      <c r="T177" s="3" t="s">
        <v>115</v>
      </c>
      <c r="V177" s="22"/>
      <c r="X177" s="22"/>
      <c r="Y177" s="22"/>
      <c r="AA177" s="3" t="s">
        <v>115</v>
      </c>
      <c r="AD177" s="22"/>
      <c r="AE177" s="22"/>
      <c r="AG177" s="3" t="s">
        <v>115</v>
      </c>
      <c r="AJ177" s="22"/>
      <c r="AK177" s="22"/>
      <c r="AM177" s="3" t="s">
        <v>115</v>
      </c>
      <c r="AP177" s="22"/>
      <c r="AQ177" s="22"/>
      <c r="AS177" s="3" t="s">
        <v>115</v>
      </c>
      <c r="AV177" s="22"/>
      <c r="AW177" s="22"/>
      <c r="AY177" s="3" t="s">
        <v>115</v>
      </c>
      <c r="BA177" s="22"/>
      <c r="BB177" s="22"/>
      <c r="BC177" s="22"/>
      <c r="BE177" s="3" t="s">
        <v>115</v>
      </c>
      <c r="BG177" s="22"/>
      <c r="BH177" s="22"/>
      <c r="BI177" s="22"/>
      <c r="BK177" s="3" t="s">
        <v>115</v>
      </c>
      <c r="BN177" s="22"/>
      <c r="BO177" s="22"/>
      <c r="BQ177" s="3" t="s">
        <v>115</v>
      </c>
      <c r="BW177" s="3" t="s">
        <v>115</v>
      </c>
      <c r="BZ177" s="22"/>
      <c r="CA177" s="22"/>
      <c r="CC177" s="3" t="s">
        <v>115</v>
      </c>
      <c r="CF177" s="22"/>
      <c r="CG177" s="22"/>
      <c r="CI177" s="3" t="s">
        <v>116</v>
      </c>
      <c r="CJ177" s="5">
        <v>7</v>
      </c>
      <c r="CK177" s="3" t="s">
        <v>207</v>
      </c>
      <c r="CL177" s="3" t="s">
        <v>208</v>
      </c>
      <c r="CM177" s="3" t="s">
        <v>116</v>
      </c>
      <c r="CN177" s="5">
        <v>1000</v>
      </c>
      <c r="CO177" s="5">
        <v>1</v>
      </c>
      <c r="CP177" s="3" t="s">
        <v>117</v>
      </c>
      <c r="CQ177" s="5">
        <v>1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Z177" s="3">
        <v>27548804</v>
      </c>
      <c r="DA177" s="3" t="s">
        <v>1731</v>
      </c>
      <c r="DB177" s="3" t="s">
        <v>235</v>
      </c>
      <c r="DC177" s="3">
        <v>29</v>
      </c>
    </row>
    <row r="178" spans="1:107" x14ac:dyDescent="0.25">
      <c r="A178" s="9" t="s">
        <v>1718</v>
      </c>
      <c r="B178" s="3" t="s">
        <v>1681</v>
      </c>
      <c r="C178" s="3" t="s">
        <v>1682</v>
      </c>
      <c r="D178" s="3" t="s">
        <v>889</v>
      </c>
      <c r="E178" s="3" t="s">
        <v>239</v>
      </c>
      <c r="F178" s="3" t="s">
        <v>889</v>
      </c>
      <c r="G178" s="3">
        <v>32</v>
      </c>
      <c r="H178" s="3" t="s">
        <v>111</v>
      </c>
      <c r="I178" s="3" t="s">
        <v>710</v>
      </c>
      <c r="J178" s="3" t="s">
        <v>451</v>
      </c>
      <c r="K178" s="3" t="s">
        <v>996</v>
      </c>
      <c r="L178" s="3" t="s">
        <v>113</v>
      </c>
      <c r="M178" s="3" t="s">
        <v>114</v>
      </c>
      <c r="N178" s="3" t="s">
        <v>116</v>
      </c>
      <c r="O178" s="3" t="s">
        <v>116</v>
      </c>
      <c r="Q178" s="5">
        <v>220</v>
      </c>
      <c r="R178" s="5">
        <v>220</v>
      </c>
      <c r="S178" s="3" t="s">
        <v>111</v>
      </c>
      <c r="T178" s="3" t="s">
        <v>116</v>
      </c>
      <c r="U178" s="3" t="s">
        <v>116</v>
      </c>
      <c r="V178" s="22"/>
      <c r="W178" s="3" t="s">
        <v>136</v>
      </c>
      <c r="X178" s="5">
        <v>805</v>
      </c>
      <c r="Y178" s="5">
        <v>805</v>
      </c>
      <c r="Z178" s="3" t="s">
        <v>111</v>
      </c>
      <c r="AA178" s="3" t="s">
        <v>116</v>
      </c>
      <c r="AB178" s="3" t="s">
        <v>116</v>
      </c>
      <c r="AD178" s="5">
        <v>600</v>
      </c>
      <c r="AE178" s="5">
        <v>600</v>
      </c>
      <c r="AF178" s="3" t="s">
        <v>111</v>
      </c>
      <c r="AG178" s="3" t="s">
        <v>116</v>
      </c>
      <c r="AH178" s="3" t="s">
        <v>116</v>
      </c>
      <c r="AJ178" s="5">
        <v>300</v>
      </c>
      <c r="AK178" s="5">
        <v>300</v>
      </c>
      <c r="AL178" s="3" t="s">
        <v>111</v>
      </c>
      <c r="AM178" s="3" t="s">
        <v>116</v>
      </c>
      <c r="AN178" s="3" t="s">
        <v>116</v>
      </c>
      <c r="AP178" s="5">
        <v>100</v>
      </c>
      <c r="AQ178" s="5">
        <v>100</v>
      </c>
      <c r="AR178" s="3" t="s">
        <v>111</v>
      </c>
      <c r="AS178" s="3" t="s">
        <v>116</v>
      </c>
      <c r="AT178" s="3" t="s">
        <v>116</v>
      </c>
      <c r="AV178" s="5">
        <v>100</v>
      </c>
      <c r="AW178" s="5">
        <v>100</v>
      </c>
      <c r="AX178" s="3" t="s">
        <v>111</v>
      </c>
      <c r="AY178" s="3" t="s">
        <v>116</v>
      </c>
      <c r="AZ178" s="3" t="s">
        <v>116</v>
      </c>
      <c r="BA178" s="5">
        <v>125</v>
      </c>
      <c r="BB178" s="5">
        <v>120</v>
      </c>
      <c r="BC178" s="6">
        <v>96</v>
      </c>
      <c r="BD178" s="3" t="s">
        <v>111</v>
      </c>
      <c r="BE178" s="3" t="s">
        <v>116</v>
      </c>
      <c r="BF178" s="3" t="s">
        <v>116</v>
      </c>
      <c r="BH178" s="5">
        <v>100</v>
      </c>
      <c r="BI178" s="5">
        <v>100</v>
      </c>
      <c r="BJ178" s="3" t="s">
        <v>111</v>
      </c>
      <c r="BK178" s="3" t="s">
        <v>116</v>
      </c>
      <c r="BL178" s="3" t="s">
        <v>116</v>
      </c>
      <c r="BN178" s="5">
        <v>450</v>
      </c>
      <c r="BO178" s="5">
        <v>450</v>
      </c>
      <c r="BP178" s="3" t="s">
        <v>111</v>
      </c>
      <c r="BQ178" s="3" t="s">
        <v>115</v>
      </c>
      <c r="BW178" s="3" t="s">
        <v>115</v>
      </c>
      <c r="BZ178" s="22"/>
      <c r="CA178" s="22"/>
      <c r="CC178" s="3" t="s">
        <v>115</v>
      </c>
      <c r="CF178" s="22"/>
      <c r="CG178" s="22"/>
      <c r="CI178" s="3" t="s">
        <v>115</v>
      </c>
      <c r="CP178" s="3" t="s">
        <v>117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Z178" s="3">
        <v>27548790</v>
      </c>
      <c r="DA178" s="3" t="s">
        <v>1735</v>
      </c>
      <c r="DB178" s="3" t="s">
        <v>1764</v>
      </c>
      <c r="DC178" s="3">
        <v>492</v>
      </c>
    </row>
    <row r="179" spans="1:107" x14ac:dyDescent="0.25">
      <c r="A179" s="9" t="s">
        <v>1736</v>
      </c>
      <c r="B179" s="3" t="s">
        <v>1697</v>
      </c>
      <c r="C179" s="3" t="s">
        <v>1698</v>
      </c>
      <c r="D179" s="3" t="s">
        <v>889</v>
      </c>
      <c r="E179" s="3" t="s">
        <v>239</v>
      </c>
      <c r="F179" s="3" t="s">
        <v>889</v>
      </c>
      <c r="G179" s="3">
        <v>32</v>
      </c>
      <c r="H179" s="3" t="s">
        <v>111</v>
      </c>
      <c r="I179" s="3" t="s">
        <v>710</v>
      </c>
      <c r="J179" s="3" t="s">
        <v>451</v>
      </c>
      <c r="K179" s="3" t="s">
        <v>996</v>
      </c>
      <c r="L179" s="3" t="s">
        <v>113</v>
      </c>
      <c r="M179" s="3" t="s">
        <v>114</v>
      </c>
      <c r="N179" s="3" t="s">
        <v>116</v>
      </c>
      <c r="O179" s="3" t="s">
        <v>116</v>
      </c>
      <c r="Q179" s="5">
        <v>220</v>
      </c>
      <c r="R179" s="5">
        <v>220</v>
      </c>
      <c r="S179" s="3" t="s">
        <v>111</v>
      </c>
      <c r="T179" s="3" t="s">
        <v>116</v>
      </c>
      <c r="U179" s="3" t="s">
        <v>116</v>
      </c>
      <c r="V179" s="22"/>
      <c r="W179" s="3" t="s">
        <v>136</v>
      </c>
      <c r="X179" s="5">
        <v>805</v>
      </c>
      <c r="Y179" s="5">
        <v>805</v>
      </c>
      <c r="Z179" s="3" t="s">
        <v>111</v>
      </c>
      <c r="AA179" s="3" t="s">
        <v>116</v>
      </c>
      <c r="AB179" s="3" t="s">
        <v>116</v>
      </c>
      <c r="AD179" s="5">
        <v>600</v>
      </c>
      <c r="AE179" s="5">
        <v>600</v>
      </c>
      <c r="AF179" s="3" t="s">
        <v>111</v>
      </c>
      <c r="AG179" s="3" t="s">
        <v>116</v>
      </c>
      <c r="AH179" s="3" t="s">
        <v>116</v>
      </c>
      <c r="AJ179" s="5">
        <v>300</v>
      </c>
      <c r="AK179" s="5">
        <v>300</v>
      </c>
      <c r="AL179" s="3" t="s">
        <v>111</v>
      </c>
      <c r="AM179" s="3" t="s">
        <v>116</v>
      </c>
      <c r="AN179" s="3" t="s">
        <v>116</v>
      </c>
      <c r="AP179" s="5">
        <v>100</v>
      </c>
      <c r="AQ179" s="5">
        <v>100</v>
      </c>
      <c r="AR179" s="3" t="s">
        <v>111</v>
      </c>
      <c r="AS179" s="3" t="s">
        <v>116</v>
      </c>
      <c r="AT179" s="3" t="s">
        <v>116</v>
      </c>
      <c r="AV179" s="5">
        <v>100</v>
      </c>
      <c r="AW179" s="5">
        <v>100</v>
      </c>
      <c r="AX179" s="3" t="s">
        <v>111</v>
      </c>
      <c r="AY179" s="3" t="s">
        <v>116</v>
      </c>
      <c r="AZ179" s="3" t="s">
        <v>116</v>
      </c>
      <c r="BA179" s="5">
        <v>125</v>
      </c>
      <c r="BB179" s="5">
        <v>120</v>
      </c>
      <c r="BC179" s="6">
        <v>96</v>
      </c>
      <c r="BD179" s="3" t="s">
        <v>111</v>
      </c>
      <c r="BE179" s="3" t="s">
        <v>116</v>
      </c>
      <c r="BF179" s="3" t="s">
        <v>116</v>
      </c>
      <c r="BH179" s="5">
        <v>90</v>
      </c>
      <c r="BI179" s="5">
        <v>90</v>
      </c>
      <c r="BJ179" s="3" t="s">
        <v>111</v>
      </c>
      <c r="BK179" s="3" t="s">
        <v>116</v>
      </c>
      <c r="BL179" s="3" t="s">
        <v>116</v>
      </c>
      <c r="BN179" s="5">
        <v>350</v>
      </c>
      <c r="BO179" s="5">
        <v>350</v>
      </c>
      <c r="BP179" s="3" t="s">
        <v>111</v>
      </c>
      <c r="BQ179" s="3" t="s">
        <v>115</v>
      </c>
      <c r="BW179" s="3" t="s">
        <v>115</v>
      </c>
      <c r="BZ179" s="22"/>
      <c r="CA179" s="22"/>
      <c r="CC179" s="3" t="s">
        <v>115</v>
      </c>
      <c r="CF179" s="22"/>
      <c r="CG179" s="22"/>
      <c r="CI179" s="3" t="s">
        <v>115</v>
      </c>
      <c r="CJ179" s="22"/>
      <c r="CN179" s="22"/>
      <c r="CO179" s="22"/>
      <c r="CP179" s="3" t="s">
        <v>117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Z179" s="3">
        <v>27548798</v>
      </c>
      <c r="DA179" s="3" t="s">
        <v>1747</v>
      </c>
      <c r="DB179" s="3" t="s">
        <v>1769</v>
      </c>
      <c r="DC179" s="3">
        <v>455</v>
      </c>
    </row>
    <row r="180" spans="1:107" x14ac:dyDescent="0.25">
      <c r="A180" s="9" t="s">
        <v>1740</v>
      </c>
      <c r="B180" s="3" t="s">
        <v>1701</v>
      </c>
      <c r="C180" s="3" t="s">
        <v>1702</v>
      </c>
      <c r="D180" s="3" t="s">
        <v>889</v>
      </c>
      <c r="E180" s="3" t="s">
        <v>239</v>
      </c>
      <c r="F180" s="3" t="s">
        <v>889</v>
      </c>
      <c r="G180" s="3">
        <v>32</v>
      </c>
      <c r="H180" s="3" t="s">
        <v>111</v>
      </c>
      <c r="I180" s="3" t="s">
        <v>710</v>
      </c>
      <c r="J180" s="3" t="s">
        <v>451</v>
      </c>
      <c r="K180" s="3" t="s">
        <v>996</v>
      </c>
      <c r="L180" s="3" t="s">
        <v>113</v>
      </c>
      <c r="M180" s="3" t="s">
        <v>114</v>
      </c>
      <c r="N180" s="3" t="s">
        <v>116</v>
      </c>
      <c r="O180" s="3" t="s">
        <v>116</v>
      </c>
      <c r="Q180" s="5">
        <v>220</v>
      </c>
      <c r="R180" s="5">
        <v>220</v>
      </c>
      <c r="S180" s="3" t="s">
        <v>111</v>
      </c>
      <c r="T180" s="3" t="s">
        <v>116</v>
      </c>
      <c r="U180" s="3" t="s">
        <v>116</v>
      </c>
      <c r="V180" s="22"/>
      <c r="W180" s="3" t="s">
        <v>136</v>
      </c>
      <c r="X180" s="5">
        <v>805</v>
      </c>
      <c r="Y180" s="5">
        <v>805</v>
      </c>
      <c r="Z180" s="3" t="s">
        <v>111</v>
      </c>
      <c r="AA180" s="3" t="s">
        <v>116</v>
      </c>
      <c r="AB180" s="3" t="s">
        <v>116</v>
      </c>
      <c r="AD180" s="5">
        <v>600</v>
      </c>
      <c r="AE180" s="5">
        <v>600</v>
      </c>
      <c r="AF180" s="3" t="s">
        <v>111</v>
      </c>
      <c r="AG180" s="3" t="s">
        <v>116</v>
      </c>
      <c r="AH180" s="3" t="s">
        <v>116</v>
      </c>
      <c r="AJ180" s="5">
        <v>300</v>
      </c>
      <c r="AK180" s="5">
        <v>300</v>
      </c>
      <c r="AL180" s="3" t="s">
        <v>111</v>
      </c>
      <c r="AM180" s="3" t="s">
        <v>116</v>
      </c>
      <c r="AN180" s="3" t="s">
        <v>116</v>
      </c>
      <c r="AP180" s="5">
        <v>100</v>
      </c>
      <c r="AQ180" s="5">
        <v>100</v>
      </c>
      <c r="AR180" s="3" t="s">
        <v>111</v>
      </c>
      <c r="AS180" s="3" t="s">
        <v>116</v>
      </c>
      <c r="AT180" s="3" t="s">
        <v>116</v>
      </c>
      <c r="AV180" s="5">
        <v>100</v>
      </c>
      <c r="AW180" s="5">
        <v>100</v>
      </c>
      <c r="AX180" s="3" t="s">
        <v>111</v>
      </c>
      <c r="AY180" s="3" t="s">
        <v>116</v>
      </c>
      <c r="AZ180" s="3" t="s">
        <v>116</v>
      </c>
      <c r="BA180" s="5">
        <v>125</v>
      </c>
      <c r="BB180" s="5">
        <v>100</v>
      </c>
      <c r="BC180" s="6">
        <v>80</v>
      </c>
      <c r="BD180" s="3" t="s">
        <v>111</v>
      </c>
      <c r="BE180" s="3" t="s">
        <v>116</v>
      </c>
      <c r="BF180" s="3" t="s">
        <v>116</v>
      </c>
      <c r="BH180" s="5">
        <v>100</v>
      </c>
      <c r="BI180" s="5">
        <v>100</v>
      </c>
      <c r="BJ180" s="3" t="s">
        <v>111</v>
      </c>
      <c r="BK180" s="3" t="s">
        <v>116</v>
      </c>
      <c r="BL180" s="3" t="s">
        <v>116</v>
      </c>
      <c r="BN180" s="5">
        <v>500</v>
      </c>
      <c r="BO180" s="5">
        <v>500</v>
      </c>
      <c r="BP180" s="3" t="s">
        <v>111</v>
      </c>
      <c r="BQ180" s="3" t="s">
        <v>115</v>
      </c>
      <c r="BW180" s="3" t="s">
        <v>115</v>
      </c>
      <c r="BZ180" s="22"/>
      <c r="CA180" s="22"/>
      <c r="CC180" s="3" t="s">
        <v>115</v>
      </c>
      <c r="CF180" s="22"/>
      <c r="CG180" s="22"/>
      <c r="CI180" s="3" t="s">
        <v>115</v>
      </c>
      <c r="CJ180" s="22"/>
      <c r="CN180" s="22"/>
      <c r="CO180" s="22"/>
      <c r="CP180" s="3" t="s">
        <v>117</v>
      </c>
      <c r="CQ180" s="5">
        <v>1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Z180" s="3">
        <v>27739319</v>
      </c>
      <c r="DA180" s="3" t="s">
        <v>1755</v>
      </c>
      <c r="DB180" s="3" t="s">
        <v>1774</v>
      </c>
      <c r="DC180" s="3">
        <v>514</v>
      </c>
    </row>
    <row r="181" spans="1:107" x14ac:dyDescent="0.25">
      <c r="A181" s="9" t="s">
        <v>1825</v>
      </c>
      <c r="B181" s="3" t="s">
        <v>1786</v>
      </c>
      <c r="C181" s="3" t="s">
        <v>1787</v>
      </c>
      <c r="D181" s="3" t="s">
        <v>889</v>
      </c>
      <c r="E181" s="3" t="s">
        <v>239</v>
      </c>
      <c r="F181" s="3" t="s">
        <v>889</v>
      </c>
      <c r="G181" s="3">
        <v>32</v>
      </c>
      <c r="H181" s="3" t="s">
        <v>111</v>
      </c>
      <c r="I181" s="3" t="s">
        <v>710</v>
      </c>
      <c r="J181" s="3" t="s">
        <v>451</v>
      </c>
      <c r="K181" s="3" t="s">
        <v>996</v>
      </c>
      <c r="L181" s="3" t="s">
        <v>113</v>
      </c>
      <c r="M181" s="3" t="s">
        <v>114</v>
      </c>
      <c r="N181" s="3" t="s">
        <v>115</v>
      </c>
      <c r="Q181" s="22"/>
      <c r="R181" s="22"/>
      <c r="T181" s="3" t="s">
        <v>115</v>
      </c>
      <c r="V181" s="22"/>
      <c r="X181" s="22"/>
      <c r="Y181" s="22"/>
      <c r="AA181" s="3" t="s">
        <v>115</v>
      </c>
      <c r="AD181" s="22"/>
      <c r="AE181" s="22"/>
      <c r="AG181" s="3" t="s">
        <v>115</v>
      </c>
      <c r="AJ181" s="22"/>
      <c r="AK181" s="22"/>
      <c r="AM181" s="3" t="s">
        <v>115</v>
      </c>
      <c r="AP181" s="22"/>
      <c r="AQ181" s="22"/>
      <c r="AS181" s="3" t="s">
        <v>115</v>
      </c>
      <c r="AV181" s="22"/>
      <c r="AW181" s="22"/>
      <c r="AY181" s="3" t="s">
        <v>115</v>
      </c>
      <c r="BA181" s="22"/>
      <c r="BB181" s="22"/>
      <c r="BC181" s="22"/>
      <c r="BE181" s="3" t="s">
        <v>115</v>
      </c>
      <c r="BH181" s="22"/>
      <c r="BI181" s="22"/>
      <c r="BK181" s="3" t="s">
        <v>115</v>
      </c>
      <c r="BN181" s="22"/>
      <c r="BO181" s="22"/>
      <c r="BQ181" s="3" t="s">
        <v>116</v>
      </c>
      <c r="BR181" s="3" t="s">
        <v>116</v>
      </c>
      <c r="BS181" s="5">
        <v>20</v>
      </c>
      <c r="BT181" s="5">
        <v>3800</v>
      </c>
      <c r="BU181" s="3">
        <v>190</v>
      </c>
      <c r="BV181" s="3" t="s">
        <v>111</v>
      </c>
      <c r="BW181" s="3" t="s">
        <v>115</v>
      </c>
      <c r="BZ181" s="22"/>
      <c r="CA181" s="22"/>
      <c r="CC181" s="3" t="s">
        <v>115</v>
      </c>
      <c r="CF181" s="22"/>
      <c r="CG181" s="22"/>
      <c r="CI181" s="3" t="s">
        <v>115</v>
      </c>
      <c r="CJ181" s="22"/>
      <c r="CN181" s="22"/>
      <c r="CO181" s="22"/>
      <c r="CP181" s="3" t="s">
        <v>117</v>
      </c>
      <c r="CQ181" s="5">
        <v>1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Z181" s="3">
        <v>27548785</v>
      </c>
      <c r="DA181" s="3" t="s">
        <v>1768</v>
      </c>
      <c r="DB181" s="3" t="s">
        <v>1779</v>
      </c>
      <c r="DC181" s="3">
        <v>451</v>
      </c>
    </row>
    <row r="182" spans="1:107" x14ac:dyDescent="0.25">
      <c r="A182" s="9" t="s">
        <v>1830</v>
      </c>
      <c r="B182" s="3" t="s">
        <v>1791</v>
      </c>
      <c r="C182" s="3" t="s">
        <v>1792</v>
      </c>
      <c r="D182" s="3" t="s">
        <v>889</v>
      </c>
      <c r="E182" s="3" t="s">
        <v>239</v>
      </c>
      <c r="F182" s="3" t="s">
        <v>889</v>
      </c>
      <c r="G182" s="3">
        <v>32</v>
      </c>
      <c r="H182" s="3" t="s">
        <v>111</v>
      </c>
      <c r="I182" s="3" t="s">
        <v>710</v>
      </c>
      <c r="J182" s="3" t="s">
        <v>451</v>
      </c>
      <c r="K182" s="3" t="s">
        <v>996</v>
      </c>
      <c r="L182" s="3" t="s">
        <v>113</v>
      </c>
      <c r="M182" s="3" t="s">
        <v>114</v>
      </c>
      <c r="N182" s="3" t="s">
        <v>115</v>
      </c>
      <c r="Q182" s="22"/>
      <c r="R182" s="22"/>
      <c r="T182" s="3" t="s">
        <v>115</v>
      </c>
      <c r="V182" s="22"/>
      <c r="X182" s="22"/>
      <c r="Y182" s="22"/>
      <c r="AA182" s="3" t="s">
        <v>115</v>
      </c>
      <c r="AD182" s="22"/>
      <c r="AE182" s="22"/>
      <c r="AG182" s="3" t="s">
        <v>115</v>
      </c>
      <c r="AJ182" s="22"/>
      <c r="AK182" s="22"/>
      <c r="AM182" s="3" t="s">
        <v>115</v>
      </c>
      <c r="AP182" s="22"/>
      <c r="AQ182" s="22"/>
      <c r="AS182" s="3" t="s">
        <v>115</v>
      </c>
      <c r="AV182" s="22"/>
      <c r="AW182" s="22"/>
      <c r="AY182" s="3" t="s">
        <v>115</v>
      </c>
      <c r="BA182" s="22"/>
      <c r="BB182" s="22"/>
      <c r="BC182" s="22"/>
      <c r="BE182" s="3" t="s">
        <v>115</v>
      </c>
      <c r="BH182" s="22"/>
      <c r="BI182" s="22"/>
      <c r="BK182" s="3" t="s">
        <v>115</v>
      </c>
      <c r="BN182" s="22"/>
      <c r="BO182" s="22"/>
      <c r="BQ182" s="3" t="s">
        <v>116</v>
      </c>
      <c r="BR182" s="3" t="s">
        <v>116</v>
      </c>
      <c r="BS182" s="5">
        <v>20</v>
      </c>
      <c r="BT182" s="5">
        <v>3800</v>
      </c>
      <c r="BU182" s="3">
        <v>190</v>
      </c>
      <c r="BV182" s="3" t="s">
        <v>111</v>
      </c>
      <c r="BW182" s="3" t="s">
        <v>115</v>
      </c>
      <c r="BZ182" s="22"/>
      <c r="CA182" s="22"/>
      <c r="CC182" s="3" t="s">
        <v>115</v>
      </c>
      <c r="CF182" s="22"/>
      <c r="CG182" s="22"/>
      <c r="CI182" s="3" t="s">
        <v>115</v>
      </c>
      <c r="CJ182" s="22"/>
      <c r="CN182" s="22"/>
      <c r="CO182" s="22"/>
      <c r="CP182" s="3" t="s">
        <v>117</v>
      </c>
      <c r="CQ182" s="5">
        <v>1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Z182" s="3">
        <v>27739316</v>
      </c>
      <c r="DA182" s="3" t="s">
        <v>1773</v>
      </c>
      <c r="DB182" s="3" t="s">
        <v>1784</v>
      </c>
      <c r="DC182" s="3">
        <v>515</v>
      </c>
    </row>
    <row r="183" spans="1:107" x14ac:dyDescent="0.25">
      <c r="A183" s="9" t="s">
        <v>1864</v>
      </c>
      <c r="B183" s="3" t="s">
        <v>1821</v>
      </c>
      <c r="C183" s="3" t="s">
        <v>1822</v>
      </c>
      <c r="D183" s="3" t="s">
        <v>889</v>
      </c>
      <c r="E183" s="3" t="s">
        <v>239</v>
      </c>
      <c r="F183" s="3" t="s">
        <v>889</v>
      </c>
      <c r="G183" s="3">
        <v>32</v>
      </c>
      <c r="H183" s="3" t="s">
        <v>111</v>
      </c>
      <c r="I183" s="3" t="s">
        <v>710</v>
      </c>
      <c r="J183" s="3" t="s">
        <v>451</v>
      </c>
      <c r="K183" s="3" t="s">
        <v>996</v>
      </c>
      <c r="L183" s="3" t="s">
        <v>113</v>
      </c>
      <c r="M183" s="3" t="s">
        <v>114</v>
      </c>
      <c r="N183" s="3" t="s">
        <v>115</v>
      </c>
      <c r="Q183" s="22"/>
      <c r="R183" s="22"/>
      <c r="T183" s="3" t="s">
        <v>115</v>
      </c>
      <c r="V183" s="22"/>
      <c r="X183" s="22"/>
      <c r="Y183" s="22"/>
      <c r="AA183" s="3" t="s">
        <v>115</v>
      </c>
      <c r="AD183" s="22"/>
      <c r="AE183" s="22"/>
      <c r="AG183" s="3" t="s">
        <v>115</v>
      </c>
      <c r="AJ183" s="22"/>
      <c r="AK183" s="22"/>
      <c r="AM183" s="3" t="s">
        <v>115</v>
      </c>
      <c r="AP183" s="22"/>
      <c r="AQ183" s="22"/>
      <c r="AS183" s="3" t="s">
        <v>115</v>
      </c>
      <c r="AV183" s="22"/>
      <c r="AW183" s="22"/>
      <c r="AY183" s="3" t="s">
        <v>115</v>
      </c>
      <c r="BA183" s="22"/>
      <c r="BB183" s="22"/>
      <c r="BC183" s="22"/>
      <c r="BE183" s="3" t="s">
        <v>115</v>
      </c>
      <c r="BH183" s="22"/>
      <c r="BI183" s="22"/>
      <c r="BK183" s="3" t="s">
        <v>115</v>
      </c>
      <c r="BN183" s="22"/>
      <c r="BO183" s="22"/>
      <c r="BQ183" s="3" t="s">
        <v>116</v>
      </c>
      <c r="BR183" s="3" t="s">
        <v>116</v>
      </c>
      <c r="BS183" s="5">
        <v>20</v>
      </c>
      <c r="BT183" s="5">
        <v>3800</v>
      </c>
      <c r="BU183" s="3">
        <v>190</v>
      </c>
      <c r="BV183" s="3" t="s">
        <v>111</v>
      </c>
      <c r="BW183" s="3" t="s">
        <v>115</v>
      </c>
      <c r="BZ183" s="22"/>
      <c r="CA183" s="22"/>
      <c r="CC183" s="3" t="s">
        <v>115</v>
      </c>
      <c r="CF183" s="22"/>
      <c r="CG183" s="22"/>
      <c r="CI183" s="3" t="s">
        <v>115</v>
      </c>
      <c r="CJ183" s="22"/>
      <c r="CN183" s="22"/>
      <c r="CO183" s="22"/>
      <c r="CP183" s="3" t="s">
        <v>117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Z183" s="3">
        <v>27739317</v>
      </c>
      <c r="DA183" s="3" t="s">
        <v>1783</v>
      </c>
      <c r="DB183" s="3" t="s">
        <v>1789</v>
      </c>
      <c r="DC183" s="3">
        <v>472</v>
      </c>
    </row>
    <row r="184" spans="1:107" x14ac:dyDescent="0.25">
      <c r="A184" s="9" t="s">
        <v>1869</v>
      </c>
      <c r="B184" s="3" t="s">
        <v>1826</v>
      </c>
      <c r="C184" s="3" t="s">
        <v>1827</v>
      </c>
      <c r="D184" s="3" t="s">
        <v>889</v>
      </c>
      <c r="E184" s="3" t="s">
        <v>239</v>
      </c>
      <c r="F184" s="3" t="s">
        <v>889</v>
      </c>
      <c r="G184" s="3">
        <v>32</v>
      </c>
      <c r="H184" s="3" t="s">
        <v>111</v>
      </c>
      <c r="I184" s="3" t="s">
        <v>710</v>
      </c>
      <c r="J184" s="3" t="s">
        <v>451</v>
      </c>
      <c r="K184" s="3" t="s">
        <v>996</v>
      </c>
      <c r="L184" s="3" t="s">
        <v>113</v>
      </c>
      <c r="M184" s="3" t="s">
        <v>114</v>
      </c>
      <c r="N184" s="3" t="s">
        <v>115</v>
      </c>
      <c r="Q184" s="22"/>
      <c r="R184" s="22"/>
      <c r="T184" s="3" t="s">
        <v>115</v>
      </c>
      <c r="X184" s="22"/>
      <c r="Y184" s="22"/>
      <c r="AA184" s="3" t="s">
        <v>115</v>
      </c>
      <c r="AD184" s="22"/>
      <c r="AE184" s="22"/>
      <c r="AG184" s="3" t="s">
        <v>115</v>
      </c>
      <c r="AJ184" s="22"/>
      <c r="AK184" s="22"/>
      <c r="AM184" s="3" t="s">
        <v>115</v>
      </c>
      <c r="AP184" s="22"/>
      <c r="AQ184" s="22"/>
      <c r="AS184" s="3" t="s">
        <v>115</v>
      </c>
      <c r="AV184" s="22"/>
      <c r="AW184" s="22"/>
      <c r="AY184" s="3" t="s">
        <v>115</v>
      </c>
      <c r="BA184" s="22"/>
      <c r="BB184" s="22"/>
      <c r="BC184" s="22"/>
      <c r="BE184" s="3" t="s">
        <v>115</v>
      </c>
      <c r="BH184" s="22"/>
      <c r="BI184" s="22"/>
      <c r="BK184" s="3" t="s">
        <v>115</v>
      </c>
      <c r="BN184" s="22"/>
      <c r="BO184" s="22"/>
      <c r="BQ184" s="3" t="s">
        <v>115</v>
      </c>
      <c r="BS184" s="22"/>
      <c r="BT184" s="22"/>
      <c r="BW184" s="3" t="s">
        <v>116</v>
      </c>
      <c r="BX184" s="3" t="s">
        <v>116</v>
      </c>
      <c r="BZ184" s="5">
        <v>400</v>
      </c>
      <c r="CA184" s="5">
        <v>400</v>
      </c>
      <c r="CB184" s="3" t="s">
        <v>111</v>
      </c>
      <c r="CC184" s="3" t="s">
        <v>116</v>
      </c>
      <c r="CD184" s="3" t="s">
        <v>116</v>
      </c>
      <c r="CF184" s="5">
        <v>375</v>
      </c>
      <c r="CG184" s="5">
        <v>375</v>
      </c>
      <c r="CH184" s="3" t="s">
        <v>111</v>
      </c>
      <c r="CI184" s="3" t="s">
        <v>115</v>
      </c>
      <c r="CJ184" s="22"/>
      <c r="CN184" s="22"/>
      <c r="CO184" s="22"/>
      <c r="CP184" s="3" t="s">
        <v>117</v>
      </c>
      <c r="CQ184" s="5">
        <v>1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Z184" s="3">
        <v>27542422</v>
      </c>
      <c r="DA184" s="3" t="s">
        <v>1843</v>
      </c>
      <c r="DB184" s="3" t="s">
        <v>1794</v>
      </c>
      <c r="DC184" s="3">
        <v>473</v>
      </c>
    </row>
    <row r="185" spans="1:107" x14ac:dyDescent="0.25">
      <c r="A185" s="9" t="s">
        <v>1873</v>
      </c>
      <c r="B185" s="3" t="s">
        <v>1831</v>
      </c>
      <c r="C185" s="3" t="s">
        <v>1832</v>
      </c>
      <c r="D185" s="3" t="s">
        <v>889</v>
      </c>
      <c r="E185" s="3" t="s">
        <v>239</v>
      </c>
      <c r="F185" s="3" t="s">
        <v>889</v>
      </c>
      <c r="G185" s="3">
        <v>32</v>
      </c>
      <c r="H185" s="3" t="s">
        <v>111</v>
      </c>
      <c r="I185" s="3" t="s">
        <v>710</v>
      </c>
      <c r="J185" s="3" t="s">
        <v>451</v>
      </c>
      <c r="K185" s="3" t="s">
        <v>996</v>
      </c>
      <c r="L185" s="3" t="s">
        <v>113</v>
      </c>
      <c r="M185" s="3" t="s">
        <v>114</v>
      </c>
      <c r="N185" s="3" t="s">
        <v>115</v>
      </c>
      <c r="Q185" s="22"/>
      <c r="R185" s="22"/>
      <c r="T185" s="3" t="s">
        <v>115</v>
      </c>
      <c r="V185" s="22"/>
      <c r="X185" s="22"/>
      <c r="Y185" s="22"/>
      <c r="AA185" s="3" t="s">
        <v>115</v>
      </c>
      <c r="AD185" s="22"/>
      <c r="AE185" s="22"/>
      <c r="AG185" s="3" t="s">
        <v>115</v>
      </c>
      <c r="AJ185" s="22"/>
      <c r="AK185" s="22"/>
      <c r="AM185" s="3" t="s">
        <v>115</v>
      </c>
      <c r="AP185" s="22"/>
      <c r="AQ185" s="22"/>
      <c r="AS185" s="3" t="s">
        <v>115</v>
      </c>
      <c r="AV185" s="22"/>
      <c r="AW185" s="22"/>
      <c r="AY185" s="3" t="s">
        <v>115</v>
      </c>
      <c r="BA185" s="22"/>
      <c r="BB185" s="22"/>
      <c r="BC185" s="22"/>
      <c r="BE185" s="3" t="s">
        <v>115</v>
      </c>
      <c r="BH185" s="22"/>
      <c r="BI185" s="22"/>
      <c r="BK185" s="3" t="s">
        <v>115</v>
      </c>
      <c r="BN185" s="22"/>
      <c r="BO185" s="22"/>
      <c r="BQ185" s="3" t="s">
        <v>115</v>
      </c>
      <c r="BS185" s="22"/>
      <c r="BT185" s="22"/>
      <c r="BW185" s="3" t="s">
        <v>116</v>
      </c>
      <c r="BX185" s="3" t="s">
        <v>116</v>
      </c>
      <c r="BZ185" s="5">
        <v>400</v>
      </c>
      <c r="CA185" s="5">
        <v>400</v>
      </c>
      <c r="CB185" s="3" t="s">
        <v>111</v>
      </c>
      <c r="CC185" s="3" t="s">
        <v>116</v>
      </c>
      <c r="CD185" s="3" t="s">
        <v>116</v>
      </c>
      <c r="CF185" s="5">
        <v>375</v>
      </c>
      <c r="CG185" s="5">
        <v>375</v>
      </c>
      <c r="CH185" s="3" t="s">
        <v>111</v>
      </c>
      <c r="CI185" s="3" t="s">
        <v>115</v>
      </c>
      <c r="CJ185" s="22"/>
      <c r="CN185" s="22"/>
      <c r="CO185" s="22"/>
      <c r="CP185" s="3" t="s">
        <v>117</v>
      </c>
      <c r="CQ185" s="5">
        <v>1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Z185" s="3">
        <v>27542638</v>
      </c>
      <c r="DA185" s="3" t="s">
        <v>1881</v>
      </c>
      <c r="DB185" s="3" t="s">
        <v>1798</v>
      </c>
      <c r="DC185" s="3">
        <v>474</v>
      </c>
    </row>
    <row r="186" spans="1:107" x14ac:dyDescent="0.25">
      <c r="A186" s="9" t="s">
        <v>1903</v>
      </c>
      <c r="B186" s="3" t="s">
        <v>1860</v>
      </c>
      <c r="C186" s="3" t="s">
        <v>1861</v>
      </c>
      <c r="D186" s="3" t="s">
        <v>889</v>
      </c>
      <c r="E186" s="3" t="s">
        <v>239</v>
      </c>
      <c r="F186" s="3" t="s">
        <v>889</v>
      </c>
      <c r="G186" s="3">
        <v>32</v>
      </c>
      <c r="H186" s="3" t="s">
        <v>111</v>
      </c>
      <c r="I186" s="3" t="s">
        <v>710</v>
      </c>
      <c r="J186" s="3" t="s">
        <v>451</v>
      </c>
      <c r="K186" s="3" t="s">
        <v>996</v>
      </c>
      <c r="L186" s="3" t="s">
        <v>113</v>
      </c>
      <c r="M186" s="3" t="s">
        <v>114</v>
      </c>
      <c r="N186" s="3" t="s">
        <v>115</v>
      </c>
      <c r="Q186" s="22"/>
      <c r="R186" s="22"/>
      <c r="T186" s="3" t="s">
        <v>115</v>
      </c>
      <c r="X186" s="22"/>
      <c r="Y186" s="22"/>
      <c r="AA186" s="3" t="s">
        <v>115</v>
      </c>
      <c r="AD186" s="22"/>
      <c r="AE186" s="22"/>
      <c r="AG186" s="3" t="s">
        <v>115</v>
      </c>
      <c r="AJ186" s="22"/>
      <c r="AK186" s="22"/>
      <c r="AM186" s="3" t="s">
        <v>115</v>
      </c>
      <c r="AP186" s="22"/>
      <c r="AQ186" s="22"/>
      <c r="AS186" s="3" t="s">
        <v>115</v>
      </c>
      <c r="AV186" s="22"/>
      <c r="AW186" s="22"/>
      <c r="AY186" s="3" t="s">
        <v>115</v>
      </c>
      <c r="BA186" s="22"/>
      <c r="BB186" s="22"/>
      <c r="BC186" s="22"/>
      <c r="BE186" s="3" t="s">
        <v>115</v>
      </c>
      <c r="BH186" s="22"/>
      <c r="BI186" s="22"/>
      <c r="BK186" s="3" t="s">
        <v>115</v>
      </c>
      <c r="BN186" s="22"/>
      <c r="BO186" s="22"/>
      <c r="BQ186" s="3" t="s">
        <v>115</v>
      </c>
      <c r="BS186" s="22"/>
      <c r="BT186" s="22"/>
      <c r="BW186" s="3" t="s">
        <v>116</v>
      </c>
      <c r="BX186" s="3" t="s">
        <v>116</v>
      </c>
      <c r="BZ186" s="5">
        <v>400</v>
      </c>
      <c r="CA186" s="5">
        <v>400</v>
      </c>
      <c r="CB186" s="3" t="s">
        <v>111</v>
      </c>
      <c r="CC186" s="3" t="s">
        <v>116</v>
      </c>
      <c r="CD186" s="3" t="s">
        <v>116</v>
      </c>
      <c r="CF186" s="5">
        <v>375</v>
      </c>
      <c r="CG186" s="5">
        <v>375</v>
      </c>
      <c r="CH186" s="3" t="s">
        <v>111</v>
      </c>
      <c r="CI186" s="3" t="s">
        <v>115</v>
      </c>
      <c r="CJ186" s="22"/>
      <c r="CN186" s="22"/>
      <c r="CO186" s="22"/>
      <c r="CP186" s="3" t="s">
        <v>117</v>
      </c>
      <c r="CQ186" s="5">
        <v>1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Z186" s="3">
        <v>26484718</v>
      </c>
      <c r="DA186" s="3" t="s">
        <v>118</v>
      </c>
      <c r="DB186" s="3" t="s">
        <v>1802</v>
      </c>
      <c r="DC186" s="3">
        <v>475</v>
      </c>
    </row>
    <row r="187" spans="1:107" x14ac:dyDescent="0.25">
      <c r="A187" s="9" t="s">
        <v>1933</v>
      </c>
      <c r="B187" s="3" t="s">
        <v>1894</v>
      </c>
      <c r="C187" s="3" t="s">
        <v>1895</v>
      </c>
      <c r="D187" s="3" t="s">
        <v>889</v>
      </c>
      <c r="E187" s="3" t="s">
        <v>239</v>
      </c>
      <c r="F187" s="3" t="s">
        <v>889</v>
      </c>
      <c r="G187" s="3">
        <v>32</v>
      </c>
      <c r="H187" s="3" t="s">
        <v>111</v>
      </c>
      <c r="I187" s="3" t="s">
        <v>710</v>
      </c>
      <c r="J187" s="3" t="s">
        <v>451</v>
      </c>
      <c r="K187" s="3" t="s">
        <v>996</v>
      </c>
      <c r="L187" s="3" t="s">
        <v>113</v>
      </c>
      <c r="M187" s="3" t="s">
        <v>114</v>
      </c>
      <c r="N187" s="3" t="s">
        <v>116</v>
      </c>
      <c r="O187" s="3" t="s">
        <v>116</v>
      </c>
      <c r="Q187" s="5">
        <v>220</v>
      </c>
      <c r="R187" s="5">
        <v>220</v>
      </c>
      <c r="S187" s="3" t="s">
        <v>111</v>
      </c>
      <c r="T187" s="3" t="s">
        <v>116</v>
      </c>
      <c r="U187" s="3" t="s">
        <v>116</v>
      </c>
      <c r="V187" s="22"/>
      <c r="W187" s="3" t="s">
        <v>136</v>
      </c>
      <c r="X187" s="5">
        <v>805</v>
      </c>
      <c r="Y187" s="5">
        <v>805</v>
      </c>
      <c r="Z187" s="3" t="s">
        <v>111</v>
      </c>
      <c r="AA187" s="3" t="s">
        <v>116</v>
      </c>
      <c r="AB187" s="3" t="s">
        <v>116</v>
      </c>
      <c r="AD187" s="5">
        <v>600</v>
      </c>
      <c r="AE187" s="5">
        <v>600</v>
      </c>
      <c r="AF187" s="3" t="s">
        <v>111</v>
      </c>
      <c r="AG187" s="3" t="s">
        <v>116</v>
      </c>
      <c r="AH187" s="3" t="s">
        <v>116</v>
      </c>
      <c r="AJ187" s="5">
        <v>300</v>
      </c>
      <c r="AK187" s="5">
        <v>300</v>
      </c>
      <c r="AL187" s="3" t="s">
        <v>111</v>
      </c>
      <c r="AM187" s="3" t="s">
        <v>116</v>
      </c>
      <c r="AN187" s="3" t="s">
        <v>116</v>
      </c>
      <c r="AP187" s="5">
        <v>100</v>
      </c>
      <c r="AQ187" s="5">
        <v>100</v>
      </c>
      <c r="AR187" s="3" t="s">
        <v>111</v>
      </c>
      <c r="AS187" s="3" t="s">
        <v>116</v>
      </c>
      <c r="AT187" s="3" t="s">
        <v>116</v>
      </c>
      <c r="AV187" s="5">
        <v>90</v>
      </c>
      <c r="AW187" s="5">
        <v>90</v>
      </c>
      <c r="AX187" s="3" t="s">
        <v>111</v>
      </c>
      <c r="AY187" s="3" t="s">
        <v>116</v>
      </c>
      <c r="AZ187" s="3" t="s">
        <v>116</v>
      </c>
      <c r="BA187" s="5">
        <v>125</v>
      </c>
      <c r="BB187" s="5">
        <v>100</v>
      </c>
      <c r="BC187" s="6">
        <v>80</v>
      </c>
      <c r="BD187" s="3" t="s">
        <v>111</v>
      </c>
      <c r="BE187" s="3" t="s">
        <v>116</v>
      </c>
      <c r="BF187" s="3" t="s">
        <v>116</v>
      </c>
      <c r="BH187" s="5">
        <v>80</v>
      </c>
      <c r="BI187" s="5">
        <v>80</v>
      </c>
      <c r="BJ187" s="3" t="s">
        <v>111</v>
      </c>
      <c r="BK187" s="3" t="s">
        <v>116</v>
      </c>
      <c r="BL187" s="3" t="s">
        <v>116</v>
      </c>
      <c r="BN187" s="5">
        <v>400</v>
      </c>
      <c r="BO187" s="5">
        <v>400</v>
      </c>
      <c r="BP187" s="3" t="s">
        <v>111</v>
      </c>
      <c r="BQ187" s="3" t="s">
        <v>115</v>
      </c>
      <c r="BS187" s="22"/>
      <c r="BT187" s="22"/>
      <c r="BU187" s="22"/>
      <c r="BW187" s="3" t="s">
        <v>115</v>
      </c>
      <c r="CC187" s="3" t="s">
        <v>115</v>
      </c>
      <c r="CI187" s="3" t="s">
        <v>115</v>
      </c>
      <c r="CJ187" s="22"/>
      <c r="CN187" s="22"/>
      <c r="CO187" s="22"/>
      <c r="CP187" s="3" t="s">
        <v>117</v>
      </c>
      <c r="CQ187" s="5">
        <v>1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Z187" s="3">
        <v>26484722</v>
      </c>
      <c r="DA187" s="3" t="s">
        <v>122</v>
      </c>
      <c r="DB187" s="3" t="s">
        <v>1807</v>
      </c>
      <c r="DC187" s="3">
        <v>487</v>
      </c>
    </row>
    <row r="188" spans="1:107" x14ac:dyDescent="0.25">
      <c r="A188" s="9" t="s">
        <v>1941</v>
      </c>
      <c r="B188" s="3" t="s">
        <v>1904</v>
      </c>
      <c r="C188" s="3" t="s">
        <v>1905</v>
      </c>
      <c r="D188" s="3" t="s">
        <v>889</v>
      </c>
      <c r="E188" s="3" t="s">
        <v>239</v>
      </c>
      <c r="F188" s="3" t="s">
        <v>889</v>
      </c>
      <c r="G188" s="3">
        <v>32</v>
      </c>
      <c r="H188" s="3" t="s">
        <v>111</v>
      </c>
      <c r="I188" s="3" t="s">
        <v>710</v>
      </c>
      <c r="J188" s="3" t="s">
        <v>451</v>
      </c>
      <c r="K188" s="3" t="s">
        <v>996</v>
      </c>
      <c r="L188" s="3" t="s">
        <v>113</v>
      </c>
      <c r="M188" s="3" t="s">
        <v>114</v>
      </c>
      <c r="N188" s="3" t="s">
        <v>116</v>
      </c>
      <c r="O188" s="3" t="s">
        <v>116</v>
      </c>
      <c r="Q188" s="5">
        <v>220</v>
      </c>
      <c r="R188" s="5">
        <v>220</v>
      </c>
      <c r="S188" s="3" t="s">
        <v>111</v>
      </c>
      <c r="T188" s="3" t="s">
        <v>116</v>
      </c>
      <c r="U188" s="3" t="s">
        <v>116</v>
      </c>
      <c r="V188" s="22"/>
      <c r="W188" s="3" t="s">
        <v>136</v>
      </c>
      <c r="X188" s="5">
        <v>805</v>
      </c>
      <c r="Y188" s="5">
        <v>805</v>
      </c>
      <c r="Z188" s="3" t="s">
        <v>111</v>
      </c>
      <c r="AA188" s="3" t="s">
        <v>116</v>
      </c>
      <c r="AB188" s="3" t="s">
        <v>116</v>
      </c>
      <c r="AD188" s="5">
        <v>400</v>
      </c>
      <c r="AE188" s="5">
        <v>400</v>
      </c>
      <c r="AF188" s="3" t="s">
        <v>111</v>
      </c>
      <c r="AG188" s="3" t="s">
        <v>116</v>
      </c>
      <c r="AH188" s="3" t="s">
        <v>116</v>
      </c>
      <c r="AJ188" s="5">
        <v>300</v>
      </c>
      <c r="AK188" s="5">
        <v>300</v>
      </c>
      <c r="AL188" s="3" t="s">
        <v>111</v>
      </c>
      <c r="AM188" s="3" t="s">
        <v>116</v>
      </c>
      <c r="AN188" s="3" t="s">
        <v>116</v>
      </c>
      <c r="AP188" s="5">
        <v>80</v>
      </c>
      <c r="AQ188" s="5">
        <v>80</v>
      </c>
      <c r="AR188" s="3" t="s">
        <v>111</v>
      </c>
      <c r="AS188" s="3" t="s">
        <v>116</v>
      </c>
      <c r="AT188" s="3" t="s">
        <v>116</v>
      </c>
      <c r="AV188" s="5">
        <v>80</v>
      </c>
      <c r="AW188" s="5">
        <v>80</v>
      </c>
      <c r="AX188" s="3" t="s">
        <v>111</v>
      </c>
      <c r="AY188" s="3" t="s">
        <v>116</v>
      </c>
      <c r="AZ188" s="3" t="s">
        <v>116</v>
      </c>
      <c r="BA188" s="5">
        <v>125</v>
      </c>
      <c r="BB188" s="5">
        <v>130</v>
      </c>
      <c r="BC188" s="6">
        <v>104</v>
      </c>
      <c r="BD188" s="3" t="s">
        <v>111</v>
      </c>
      <c r="BE188" s="3" t="s">
        <v>116</v>
      </c>
      <c r="BF188" s="3" t="s">
        <v>116</v>
      </c>
      <c r="BH188" s="5">
        <v>90</v>
      </c>
      <c r="BI188" s="5">
        <v>90</v>
      </c>
      <c r="BJ188" s="3" t="s">
        <v>111</v>
      </c>
      <c r="BK188" s="3" t="s">
        <v>116</v>
      </c>
      <c r="BL188" s="3" t="s">
        <v>116</v>
      </c>
      <c r="BN188" s="5">
        <v>300</v>
      </c>
      <c r="BO188" s="5">
        <v>300</v>
      </c>
      <c r="BP188" s="3" t="s">
        <v>111</v>
      </c>
      <c r="BQ188" s="3" t="s">
        <v>115</v>
      </c>
      <c r="BS188" s="22"/>
      <c r="BT188" s="22"/>
      <c r="BU188" s="22"/>
      <c r="BW188" s="3" t="s">
        <v>115</v>
      </c>
      <c r="CC188" s="3" t="s">
        <v>115</v>
      </c>
      <c r="CI188" s="3" t="s">
        <v>115</v>
      </c>
      <c r="CJ188" s="22"/>
      <c r="CN188" s="22"/>
      <c r="CO188" s="22"/>
      <c r="CP188" s="3" t="s">
        <v>117</v>
      </c>
      <c r="CQ188" s="5">
        <v>1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Z188" s="3">
        <v>26555614</v>
      </c>
      <c r="DA188" s="3" t="s">
        <v>210</v>
      </c>
      <c r="DB188" s="3" t="s">
        <v>119</v>
      </c>
      <c r="DC188" s="3">
        <v>1</v>
      </c>
    </row>
    <row r="189" spans="1:107" x14ac:dyDescent="0.25">
      <c r="A189" s="9" t="s">
        <v>1967</v>
      </c>
      <c r="B189" s="3" t="s">
        <v>1934</v>
      </c>
      <c r="C189" s="3" t="s">
        <v>1935</v>
      </c>
      <c r="D189" s="3" t="s">
        <v>889</v>
      </c>
      <c r="E189" s="3" t="s">
        <v>239</v>
      </c>
      <c r="F189" s="3" t="s">
        <v>889</v>
      </c>
      <c r="G189" s="3">
        <v>32</v>
      </c>
      <c r="H189" s="3" t="s">
        <v>111</v>
      </c>
      <c r="I189" s="3" t="s">
        <v>710</v>
      </c>
      <c r="J189" s="3" t="s">
        <v>451</v>
      </c>
      <c r="K189" s="3" t="s">
        <v>996</v>
      </c>
      <c r="L189" s="3" t="s">
        <v>113</v>
      </c>
      <c r="M189" s="3" t="s">
        <v>114</v>
      </c>
      <c r="N189" s="3" t="s">
        <v>116</v>
      </c>
      <c r="O189" s="3" t="s">
        <v>116</v>
      </c>
      <c r="Q189" s="5">
        <v>240</v>
      </c>
      <c r="R189" s="5">
        <v>240</v>
      </c>
      <c r="S189" s="3" t="s">
        <v>111</v>
      </c>
      <c r="T189" s="3" t="s">
        <v>116</v>
      </c>
      <c r="U189" s="3" t="s">
        <v>116</v>
      </c>
      <c r="W189" s="3" t="s">
        <v>136</v>
      </c>
      <c r="X189" s="5">
        <v>805</v>
      </c>
      <c r="Y189" s="5">
        <v>805</v>
      </c>
      <c r="Z189" s="3" t="s">
        <v>111</v>
      </c>
      <c r="AA189" s="3" t="s">
        <v>116</v>
      </c>
      <c r="AB189" s="3" t="s">
        <v>116</v>
      </c>
      <c r="AD189" s="5">
        <v>600</v>
      </c>
      <c r="AE189" s="5">
        <v>600</v>
      </c>
      <c r="AF189" s="3" t="s">
        <v>111</v>
      </c>
      <c r="AG189" s="3" t="s">
        <v>116</v>
      </c>
      <c r="AH189" s="3" t="s">
        <v>116</v>
      </c>
      <c r="AJ189" s="5">
        <v>300</v>
      </c>
      <c r="AK189" s="5">
        <v>300</v>
      </c>
      <c r="AL189" s="3" t="s">
        <v>111</v>
      </c>
      <c r="AM189" s="3" t="s">
        <v>116</v>
      </c>
      <c r="AN189" s="3" t="s">
        <v>116</v>
      </c>
      <c r="AP189" s="5">
        <v>100</v>
      </c>
      <c r="AQ189" s="5">
        <v>100</v>
      </c>
      <c r="AR189" s="3" t="s">
        <v>111</v>
      </c>
      <c r="AS189" s="3" t="s">
        <v>116</v>
      </c>
      <c r="AT189" s="3" t="s">
        <v>116</v>
      </c>
      <c r="AV189" s="5">
        <v>80</v>
      </c>
      <c r="AW189" s="5">
        <v>80</v>
      </c>
      <c r="AX189" s="3" t="s">
        <v>111</v>
      </c>
      <c r="AY189" s="3" t="s">
        <v>116</v>
      </c>
      <c r="AZ189" s="3" t="s">
        <v>116</v>
      </c>
      <c r="BA189" s="5">
        <v>125</v>
      </c>
      <c r="BB189" s="5">
        <v>100</v>
      </c>
      <c r="BC189" s="6">
        <v>80</v>
      </c>
      <c r="BD189" s="3" t="s">
        <v>111</v>
      </c>
      <c r="BE189" s="3" t="s">
        <v>116</v>
      </c>
      <c r="BF189" s="3" t="s">
        <v>116</v>
      </c>
      <c r="BH189" s="5">
        <v>100</v>
      </c>
      <c r="BI189" s="5">
        <v>100</v>
      </c>
      <c r="BJ189" s="3" t="s">
        <v>111</v>
      </c>
      <c r="BK189" s="3" t="s">
        <v>116</v>
      </c>
      <c r="BL189" s="3" t="s">
        <v>116</v>
      </c>
      <c r="BN189" s="5">
        <v>400</v>
      </c>
      <c r="BO189" s="5">
        <v>400</v>
      </c>
      <c r="BP189" s="3" t="s">
        <v>111</v>
      </c>
      <c r="BQ189" s="3" t="s">
        <v>115</v>
      </c>
      <c r="BS189" s="22"/>
      <c r="BT189" s="22"/>
      <c r="BU189" s="22"/>
      <c r="BW189" s="3" t="s">
        <v>115</v>
      </c>
      <c r="CC189" s="3" t="s">
        <v>115</v>
      </c>
      <c r="CI189" s="3" t="s">
        <v>115</v>
      </c>
      <c r="CJ189" s="22"/>
      <c r="CN189" s="22"/>
      <c r="CO189" s="22"/>
      <c r="CP189" s="3" t="s">
        <v>117</v>
      </c>
      <c r="CQ189" s="5">
        <v>1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Z189" s="3">
        <v>26555618</v>
      </c>
      <c r="DA189" s="3" t="s">
        <v>214</v>
      </c>
      <c r="DB189" s="3" t="s">
        <v>123</v>
      </c>
      <c r="DC189" s="3">
        <v>2</v>
      </c>
    </row>
    <row r="190" spans="1:107" x14ac:dyDescent="0.25">
      <c r="A190" s="9" t="s">
        <v>1992</v>
      </c>
      <c r="B190" s="3" t="s">
        <v>1961</v>
      </c>
      <c r="C190" s="3" t="s">
        <v>1962</v>
      </c>
      <c r="D190" s="3" t="s">
        <v>889</v>
      </c>
      <c r="E190" s="3" t="s">
        <v>239</v>
      </c>
      <c r="F190" s="3" t="s">
        <v>889</v>
      </c>
      <c r="G190" s="3">
        <v>32</v>
      </c>
      <c r="H190" s="3" t="s">
        <v>111</v>
      </c>
      <c r="I190" s="3" t="s">
        <v>710</v>
      </c>
      <c r="J190" s="3" t="s">
        <v>451</v>
      </c>
      <c r="K190" s="3" t="s">
        <v>996</v>
      </c>
      <c r="L190" s="3" t="s">
        <v>113</v>
      </c>
      <c r="M190" s="3" t="s">
        <v>114</v>
      </c>
      <c r="N190" s="3" t="s">
        <v>115</v>
      </c>
      <c r="Q190" s="22"/>
      <c r="R190" s="22"/>
      <c r="T190" s="3" t="s">
        <v>115</v>
      </c>
      <c r="X190" s="22"/>
      <c r="Y190" s="22"/>
      <c r="AA190" s="3" t="s">
        <v>115</v>
      </c>
      <c r="AD190" s="22"/>
      <c r="AE190" s="22"/>
      <c r="AG190" s="3" t="s">
        <v>115</v>
      </c>
      <c r="AJ190" s="22"/>
      <c r="AK190" s="22"/>
      <c r="AM190" s="3" t="s">
        <v>115</v>
      </c>
      <c r="AP190" s="22"/>
      <c r="AQ190" s="22"/>
      <c r="AS190" s="3" t="s">
        <v>115</v>
      </c>
      <c r="AV190" s="22"/>
      <c r="AW190" s="22"/>
      <c r="AY190" s="3" t="s">
        <v>115</v>
      </c>
      <c r="BA190" s="22"/>
      <c r="BB190" s="22"/>
      <c r="BC190" s="22"/>
      <c r="BE190" s="3" t="s">
        <v>115</v>
      </c>
      <c r="BH190" s="22"/>
      <c r="BI190" s="22"/>
      <c r="BK190" s="3" t="s">
        <v>115</v>
      </c>
      <c r="BN190" s="22"/>
      <c r="BO190" s="22"/>
      <c r="BQ190" s="3" t="s">
        <v>115</v>
      </c>
      <c r="BS190" s="22"/>
      <c r="BT190" s="22"/>
      <c r="BU190" s="22"/>
      <c r="BW190" s="3" t="s">
        <v>115</v>
      </c>
      <c r="CC190" s="3" t="s">
        <v>115</v>
      </c>
      <c r="CI190" s="3" t="s">
        <v>116</v>
      </c>
      <c r="CJ190" s="5">
        <v>6</v>
      </c>
      <c r="CK190" s="3" t="s">
        <v>207</v>
      </c>
      <c r="CL190" s="3" t="s">
        <v>208</v>
      </c>
      <c r="CM190" s="3" t="s">
        <v>116</v>
      </c>
      <c r="CN190" s="5">
        <v>1000</v>
      </c>
      <c r="CO190" s="5">
        <v>1</v>
      </c>
      <c r="CP190" s="3" t="s">
        <v>117</v>
      </c>
      <c r="CQ190" s="5">
        <v>1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Z190" s="3">
        <v>26555624</v>
      </c>
      <c r="DA190" s="3" t="s">
        <v>218</v>
      </c>
      <c r="DB190" s="3" t="s">
        <v>211</v>
      </c>
      <c r="DC190" s="3">
        <v>23</v>
      </c>
    </row>
    <row r="191" spans="1:107" x14ac:dyDescent="0.25">
      <c r="A191" s="9" t="s">
        <v>2011</v>
      </c>
      <c r="B191" s="3" t="s">
        <v>1979</v>
      </c>
      <c r="C191" s="3" t="s">
        <v>1980</v>
      </c>
      <c r="D191" s="3" t="s">
        <v>889</v>
      </c>
      <c r="E191" s="3" t="s">
        <v>239</v>
      </c>
      <c r="F191" s="3" t="s">
        <v>889</v>
      </c>
      <c r="G191" s="3">
        <v>32</v>
      </c>
      <c r="H191" s="3" t="s">
        <v>111</v>
      </c>
      <c r="I191" s="3" t="s">
        <v>710</v>
      </c>
      <c r="J191" s="3" t="s">
        <v>451</v>
      </c>
      <c r="K191" s="3" t="s">
        <v>996</v>
      </c>
      <c r="L191" s="3" t="s">
        <v>113</v>
      </c>
      <c r="M191" s="3" t="s">
        <v>114</v>
      </c>
      <c r="N191" s="3" t="s">
        <v>115</v>
      </c>
      <c r="Q191" s="22"/>
      <c r="R191" s="22"/>
      <c r="T191" s="3" t="s">
        <v>115</v>
      </c>
      <c r="X191" s="22"/>
      <c r="Y191" s="22"/>
      <c r="AA191" s="3" t="s">
        <v>115</v>
      </c>
      <c r="AD191" s="22"/>
      <c r="AE191" s="22"/>
      <c r="AG191" s="3" t="s">
        <v>115</v>
      </c>
      <c r="AJ191" s="22"/>
      <c r="AK191" s="22"/>
      <c r="AM191" s="3" t="s">
        <v>115</v>
      </c>
      <c r="AP191" s="22"/>
      <c r="AQ191" s="22"/>
      <c r="AS191" s="3" t="s">
        <v>115</v>
      </c>
      <c r="AV191" s="22"/>
      <c r="AW191" s="22"/>
      <c r="AY191" s="3" t="s">
        <v>115</v>
      </c>
      <c r="BA191" s="22"/>
      <c r="BB191" s="22"/>
      <c r="BC191" s="22"/>
      <c r="BE191" s="3" t="s">
        <v>115</v>
      </c>
      <c r="BH191" s="22"/>
      <c r="BI191" s="22"/>
      <c r="BK191" s="3" t="s">
        <v>115</v>
      </c>
      <c r="BN191" s="22"/>
      <c r="BO191" s="22"/>
      <c r="BQ191" s="3" t="s">
        <v>115</v>
      </c>
      <c r="BT191" s="22"/>
      <c r="BU191" s="22"/>
      <c r="BW191" s="3" t="s">
        <v>115</v>
      </c>
      <c r="BZ191" s="22"/>
      <c r="CA191" s="22"/>
      <c r="CC191" s="3" t="s">
        <v>115</v>
      </c>
      <c r="CF191" s="22"/>
      <c r="CG191" s="22"/>
      <c r="CI191" s="3" t="s">
        <v>116</v>
      </c>
      <c r="CJ191" s="5">
        <v>6</v>
      </c>
      <c r="CK191" s="3" t="s">
        <v>207</v>
      </c>
      <c r="CL191" s="3" t="s">
        <v>208</v>
      </c>
      <c r="CM191" s="3" t="s">
        <v>116</v>
      </c>
      <c r="CN191" s="5">
        <v>1000</v>
      </c>
      <c r="CO191" s="5">
        <v>1</v>
      </c>
      <c r="CP191" s="3" t="s">
        <v>117</v>
      </c>
      <c r="CQ191" s="5">
        <v>1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Z191" s="3" t="s">
        <v>215</v>
      </c>
      <c r="DA191" s="3" t="s">
        <v>1679</v>
      </c>
      <c r="DB191" s="3" t="s">
        <v>1824</v>
      </c>
      <c r="DC191" s="3">
        <v>24</v>
      </c>
    </row>
    <row r="192" spans="1:107" x14ac:dyDescent="0.25">
      <c r="A192" s="9" t="s">
        <v>2023</v>
      </c>
      <c r="B192" s="3" t="s">
        <v>1993</v>
      </c>
      <c r="C192" s="3" t="s">
        <v>1994</v>
      </c>
      <c r="D192" s="3" t="s">
        <v>889</v>
      </c>
      <c r="E192" s="3" t="s">
        <v>239</v>
      </c>
      <c r="F192" s="3" t="s">
        <v>889</v>
      </c>
      <c r="G192" s="3">
        <v>32</v>
      </c>
      <c r="H192" s="3" t="s">
        <v>111</v>
      </c>
      <c r="I192" s="3" t="s">
        <v>710</v>
      </c>
      <c r="J192" s="3" t="s">
        <v>451</v>
      </c>
      <c r="K192" s="3" t="s">
        <v>996</v>
      </c>
      <c r="L192" s="3" t="s">
        <v>113</v>
      </c>
      <c r="M192" s="3" t="s">
        <v>114</v>
      </c>
      <c r="N192" s="3" t="s">
        <v>115</v>
      </c>
      <c r="Q192" s="22"/>
      <c r="R192" s="22"/>
      <c r="T192" s="3" t="s">
        <v>115</v>
      </c>
      <c r="X192" s="22"/>
      <c r="Y192" s="22"/>
      <c r="AA192" s="3" t="s">
        <v>115</v>
      </c>
      <c r="AD192" s="22"/>
      <c r="AE192" s="22"/>
      <c r="AG192" s="3" t="s">
        <v>115</v>
      </c>
      <c r="AJ192" s="22"/>
      <c r="AK192" s="22"/>
      <c r="AM192" s="3" t="s">
        <v>115</v>
      </c>
      <c r="AP192" s="22"/>
      <c r="AQ192" s="22"/>
      <c r="AS192" s="3" t="s">
        <v>115</v>
      </c>
      <c r="AV192" s="22"/>
      <c r="AW192" s="22"/>
      <c r="AY192" s="3" t="s">
        <v>115</v>
      </c>
      <c r="BA192" s="22"/>
      <c r="BB192" s="22"/>
      <c r="BC192" s="22"/>
      <c r="BE192" s="3" t="s">
        <v>115</v>
      </c>
      <c r="BH192" s="22"/>
      <c r="BI192" s="22"/>
      <c r="BK192" s="3" t="s">
        <v>115</v>
      </c>
      <c r="BN192" s="22"/>
      <c r="BO192" s="22"/>
      <c r="BQ192" s="3" t="s">
        <v>115</v>
      </c>
      <c r="BT192" s="22"/>
      <c r="BU192" s="22"/>
      <c r="BW192" s="3" t="s">
        <v>115</v>
      </c>
      <c r="BZ192" s="22"/>
      <c r="CA192" s="22"/>
      <c r="CC192" s="3" t="s">
        <v>115</v>
      </c>
      <c r="CF192" s="22"/>
      <c r="CG192" s="22"/>
      <c r="CI192" s="3" t="s">
        <v>116</v>
      </c>
      <c r="CJ192" s="5">
        <v>5</v>
      </c>
      <c r="CK192" s="3" t="s">
        <v>207</v>
      </c>
      <c r="CL192" s="3" t="s">
        <v>208</v>
      </c>
      <c r="CM192" s="3" t="s">
        <v>116</v>
      </c>
      <c r="CN192" s="5">
        <v>1000</v>
      </c>
      <c r="CO192" s="5">
        <v>1</v>
      </c>
      <c r="CP192" s="3" t="s">
        <v>117</v>
      </c>
      <c r="CQ192" s="5">
        <v>1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Z192" s="3" t="s">
        <v>219</v>
      </c>
      <c r="DA192" s="3" t="s">
        <v>1687</v>
      </c>
      <c r="DB192" s="3" t="s">
        <v>1829</v>
      </c>
      <c r="DC192" s="3">
        <v>25</v>
      </c>
    </row>
    <row r="193" spans="1:107" x14ac:dyDescent="0.25">
      <c r="A193" s="9" t="s">
        <v>1728</v>
      </c>
      <c r="B193" s="3" t="s">
        <v>1689</v>
      </c>
      <c r="C193" s="3" t="s">
        <v>1690</v>
      </c>
      <c r="D193" s="3" t="s">
        <v>889</v>
      </c>
      <c r="E193" s="3" t="s">
        <v>239</v>
      </c>
      <c r="F193" s="3" t="s">
        <v>889</v>
      </c>
      <c r="G193" s="3">
        <v>32</v>
      </c>
      <c r="H193" s="3" t="s">
        <v>111</v>
      </c>
      <c r="I193" s="3" t="s">
        <v>710</v>
      </c>
      <c r="J193" s="3" t="s">
        <v>240</v>
      </c>
      <c r="K193" s="3" t="s">
        <v>715</v>
      </c>
      <c r="L193" s="3" t="s">
        <v>113</v>
      </c>
      <c r="M193" s="3" t="s">
        <v>114</v>
      </c>
      <c r="N193" s="3" t="s">
        <v>116</v>
      </c>
      <c r="O193" s="3" t="s">
        <v>116</v>
      </c>
      <c r="Q193" s="5">
        <v>230</v>
      </c>
      <c r="R193" s="5">
        <v>230</v>
      </c>
      <c r="S193" s="3" t="s">
        <v>111</v>
      </c>
      <c r="T193" s="3" t="s">
        <v>116</v>
      </c>
      <c r="U193" s="3" t="s">
        <v>116</v>
      </c>
      <c r="W193" s="3" t="s">
        <v>136</v>
      </c>
      <c r="X193" s="5">
        <v>805</v>
      </c>
      <c r="Y193" s="5">
        <v>805</v>
      </c>
      <c r="Z193" s="3" t="s">
        <v>111</v>
      </c>
      <c r="AA193" s="3" t="s">
        <v>116</v>
      </c>
      <c r="AB193" s="3" t="s">
        <v>116</v>
      </c>
      <c r="AD193" s="5">
        <v>600</v>
      </c>
      <c r="AE193" s="5">
        <v>600</v>
      </c>
      <c r="AF193" s="3" t="s">
        <v>111</v>
      </c>
      <c r="AG193" s="3" t="s">
        <v>116</v>
      </c>
      <c r="AH193" s="3" t="s">
        <v>116</v>
      </c>
      <c r="AJ193" s="5">
        <v>300</v>
      </c>
      <c r="AK193" s="5">
        <v>300</v>
      </c>
      <c r="AL193" s="3" t="s">
        <v>111</v>
      </c>
      <c r="AM193" s="3" t="s">
        <v>116</v>
      </c>
      <c r="AN193" s="3" t="s">
        <v>116</v>
      </c>
      <c r="AP193" s="5">
        <v>100</v>
      </c>
      <c r="AQ193" s="5">
        <v>100</v>
      </c>
      <c r="AR193" s="3" t="s">
        <v>111</v>
      </c>
      <c r="AS193" s="3" t="s">
        <v>116</v>
      </c>
      <c r="AT193" s="3" t="s">
        <v>116</v>
      </c>
      <c r="AV193" s="5">
        <v>90</v>
      </c>
      <c r="AW193" s="5">
        <v>90</v>
      </c>
      <c r="AX193" s="3" t="s">
        <v>111</v>
      </c>
      <c r="AY193" s="3" t="s">
        <v>116</v>
      </c>
      <c r="AZ193" s="3" t="s">
        <v>116</v>
      </c>
      <c r="BA193" s="5">
        <v>125</v>
      </c>
      <c r="BB193" s="5">
        <v>230</v>
      </c>
      <c r="BC193" s="6">
        <v>184</v>
      </c>
      <c r="BD193" s="3" t="s">
        <v>111</v>
      </c>
      <c r="BE193" s="3" t="s">
        <v>116</v>
      </c>
      <c r="BF193" s="3" t="s">
        <v>116</v>
      </c>
      <c r="BH193" s="5">
        <v>80</v>
      </c>
      <c r="BI193" s="5">
        <v>80</v>
      </c>
      <c r="BJ193" s="3" t="s">
        <v>111</v>
      </c>
      <c r="BK193" s="3" t="s">
        <v>116</v>
      </c>
      <c r="BL193" s="3" t="s">
        <v>116</v>
      </c>
      <c r="BN193" s="5">
        <v>500</v>
      </c>
      <c r="BO193" s="5">
        <v>500</v>
      </c>
      <c r="BP193" s="3" t="s">
        <v>111</v>
      </c>
      <c r="BQ193" s="3" t="s">
        <v>115</v>
      </c>
      <c r="BT193" s="22"/>
      <c r="BU193" s="22"/>
      <c r="BW193" s="3" t="s">
        <v>115</v>
      </c>
      <c r="BZ193" s="22"/>
      <c r="CA193" s="22"/>
      <c r="CC193" s="3" t="s">
        <v>115</v>
      </c>
      <c r="CF193" s="22"/>
      <c r="CG193" s="22"/>
      <c r="CI193" s="3" t="s">
        <v>115</v>
      </c>
      <c r="CP193" s="3" t="s">
        <v>117</v>
      </c>
      <c r="CQ193" s="5">
        <v>1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Z193" s="3">
        <v>27540296</v>
      </c>
      <c r="DA193" s="3" t="s">
        <v>1759</v>
      </c>
      <c r="DB193" s="3" t="s">
        <v>1834</v>
      </c>
      <c r="DC193" s="3">
        <v>488</v>
      </c>
    </row>
    <row r="194" spans="1:107" x14ac:dyDescent="0.25">
      <c r="A194" s="9" t="s">
        <v>1752</v>
      </c>
      <c r="B194" s="3" t="s">
        <v>1714</v>
      </c>
      <c r="C194" s="3" t="s">
        <v>1715</v>
      </c>
      <c r="D194" s="3" t="s">
        <v>889</v>
      </c>
      <c r="E194" s="3" t="s">
        <v>239</v>
      </c>
      <c r="F194" s="3" t="s">
        <v>889</v>
      </c>
      <c r="G194" s="3">
        <v>32</v>
      </c>
      <c r="H194" s="3" t="s">
        <v>111</v>
      </c>
      <c r="I194" s="3" t="s">
        <v>710</v>
      </c>
      <c r="J194" s="3" t="s">
        <v>240</v>
      </c>
      <c r="K194" s="3" t="s">
        <v>715</v>
      </c>
      <c r="L194" s="3" t="s">
        <v>113</v>
      </c>
      <c r="M194" s="3" t="s">
        <v>114</v>
      </c>
      <c r="N194" s="3" t="s">
        <v>116</v>
      </c>
      <c r="O194" s="3" t="s">
        <v>116</v>
      </c>
      <c r="Q194" s="5">
        <v>220</v>
      </c>
      <c r="R194" s="5">
        <v>220</v>
      </c>
      <c r="S194" s="3" t="s">
        <v>111</v>
      </c>
      <c r="T194" s="3" t="s">
        <v>116</v>
      </c>
      <c r="U194" s="3" t="s">
        <v>116</v>
      </c>
      <c r="W194" s="3" t="s">
        <v>136</v>
      </c>
      <c r="X194" s="5">
        <v>805</v>
      </c>
      <c r="Y194" s="5">
        <v>805</v>
      </c>
      <c r="Z194" s="3" t="s">
        <v>111</v>
      </c>
      <c r="AA194" s="3" t="s">
        <v>116</v>
      </c>
      <c r="AB194" s="3" t="s">
        <v>116</v>
      </c>
      <c r="AD194" s="5">
        <v>600</v>
      </c>
      <c r="AE194" s="5">
        <v>600</v>
      </c>
      <c r="AF194" s="3" t="s">
        <v>111</v>
      </c>
      <c r="AG194" s="3" t="s">
        <v>116</v>
      </c>
      <c r="AH194" s="3" t="s">
        <v>116</v>
      </c>
      <c r="AJ194" s="5">
        <v>300</v>
      </c>
      <c r="AK194" s="5">
        <v>300</v>
      </c>
      <c r="AL194" s="3" t="s">
        <v>111</v>
      </c>
      <c r="AM194" s="3" t="s">
        <v>116</v>
      </c>
      <c r="AN194" s="3" t="s">
        <v>116</v>
      </c>
      <c r="AP194" s="5">
        <v>100</v>
      </c>
      <c r="AQ194" s="5">
        <v>100</v>
      </c>
      <c r="AR194" s="3" t="s">
        <v>111</v>
      </c>
      <c r="AS194" s="3" t="s">
        <v>116</v>
      </c>
      <c r="AT194" s="3" t="s">
        <v>116</v>
      </c>
      <c r="AV194" s="5">
        <v>100</v>
      </c>
      <c r="AW194" s="5">
        <v>100</v>
      </c>
      <c r="AX194" s="3" t="s">
        <v>111</v>
      </c>
      <c r="AY194" s="3" t="s">
        <v>116</v>
      </c>
      <c r="AZ194" s="3" t="s">
        <v>116</v>
      </c>
      <c r="BA194" s="5">
        <v>125</v>
      </c>
      <c r="BB194" s="5">
        <v>130</v>
      </c>
      <c r="BC194" s="6">
        <v>104</v>
      </c>
      <c r="BD194" s="3" t="s">
        <v>111</v>
      </c>
      <c r="BE194" s="3" t="s">
        <v>116</v>
      </c>
      <c r="BF194" s="3" t="s">
        <v>116</v>
      </c>
      <c r="BH194" s="5">
        <v>100</v>
      </c>
      <c r="BI194" s="5">
        <v>100</v>
      </c>
      <c r="BJ194" s="3" t="s">
        <v>111</v>
      </c>
      <c r="BK194" s="3" t="s">
        <v>116</v>
      </c>
      <c r="BL194" s="3" t="s">
        <v>116</v>
      </c>
      <c r="BN194" s="5">
        <v>500</v>
      </c>
      <c r="BO194" s="5">
        <v>500</v>
      </c>
      <c r="BP194" s="3" t="s">
        <v>111</v>
      </c>
      <c r="BQ194" s="3" t="s">
        <v>115</v>
      </c>
      <c r="BT194" s="22"/>
      <c r="BU194" s="22"/>
      <c r="BW194" s="3" t="s">
        <v>115</v>
      </c>
      <c r="BZ194" s="22"/>
      <c r="CA194" s="22"/>
      <c r="CC194" s="3" t="s">
        <v>115</v>
      </c>
      <c r="CF194" s="22"/>
      <c r="CG194" s="22"/>
      <c r="CI194" s="3" t="s">
        <v>115</v>
      </c>
      <c r="CP194" s="3" t="s">
        <v>117</v>
      </c>
      <c r="CQ194" s="5">
        <v>1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Z194" s="3">
        <v>27542220</v>
      </c>
      <c r="DA194" s="3" t="s">
        <v>1778</v>
      </c>
      <c r="DB194" s="3" t="s">
        <v>1839</v>
      </c>
      <c r="DC194" s="3">
        <v>500</v>
      </c>
    </row>
    <row r="195" spans="1:107" x14ac:dyDescent="0.25">
      <c r="A195" s="9" t="s">
        <v>1760</v>
      </c>
      <c r="B195" s="3" t="s">
        <v>1724</v>
      </c>
      <c r="C195" s="3" t="s">
        <v>1725</v>
      </c>
      <c r="D195" s="3" t="s">
        <v>1726</v>
      </c>
      <c r="E195" s="3" t="s">
        <v>239</v>
      </c>
      <c r="F195" s="3" t="s">
        <v>889</v>
      </c>
      <c r="G195" s="3">
        <v>32</v>
      </c>
      <c r="H195" s="3" t="s">
        <v>111</v>
      </c>
      <c r="I195" s="3" t="s">
        <v>710</v>
      </c>
      <c r="J195" s="3" t="s">
        <v>240</v>
      </c>
      <c r="K195" s="3" t="s">
        <v>715</v>
      </c>
      <c r="L195" s="3" t="s">
        <v>113</v>
      </c>
      <c r="M195" s="3" t="s">
        <v>114</v>
      </c>
      <c r="N195" s="3" t="s">
        <v>116</v>
      </c>
      <c r="O195" s="3" t="s">
        <v>116</v>
      </c>
      <c r="Q195" s="5">
        <v>220</v>
      </c>
      <c r="R195" s="5">
        <v>220</v>
      </c>
      <c r="S195" s="3" t="s">
        <v>111</v>
      </c>
      <c r="T195" s="3" t="s">
        <v>116</v>
      </c>
      <c r="U195" s="3" t="s">
        <v>116</v>
      </c>
      <c r="W195" s="3" t="s">
        <v>136</v>
      </c>
      <c r="X195" s="5">
        <v>805</v>
      </c>
      <c r="Y195" s="5">
        <v>805</v>
      </c>
      <c r="Z195" s="3" t="s">
        <v>111</v>
      </c>
      <c r="AA195" s="3" t="s">
        <v>116</v>
      </c>
      <c r="AB195" s="3" t="s">
        <v>116</v>
      </c>
      <c r="AD195" s="5">
        <v>600</v>
      </c>
      <c r="AE195" s="5">
        <v>600</v>
      </c>
      <c r="AF195" s="3" t="s">
        <v>111</v>
      </c>
      <c r="AG195" s="3" t="s">
        <v>116</v>
      </c>
      <c r="AH195" s="3" t="s">
        <v>116</v>
      </c>
      <c r="AJ195" s="5">
        <v>300</v>
      </c>
      <c r="AK195" s="5">
        <v>300</v>
      </c>
      <c r="AL195" s="3" t="s">
        <v>111</v>
      </c>
      <c r="AM195" s="3" t="s">
        <v>116</v>
      </c>
      <c r="AN195" s="3" t="s">
        <v>116</v>
      </c>
      <c r="AP195" s="5">
        <v>100</v>
      </c>
      <c r="AQ195" s="5">
        <v>100</v>
      </c>
      <c r="AR195" s="3" t="s">
        <v>111</v>
      </c>
      <c r="AS195" s="3" t="s">
        <v>116</v>
      </c>
      <c r="AT195" s="3" t="s">
        <v>116</v>
      </c>
      <c r="AV195" s="5">
        <v>100</v>
      </c>
      <c r="AW195" s="5">
        <v>100</v>
      </c>
      <c r="AX195" s="3" t="s">
        <v>111</v>
      </c>
      <c r="AY195" s="3" t="s">
        <v>116</v>
      </c>
      <c r="AZ195" s="3" t="s">
        <v>116</v>
      </c>
      <c r="BA195" s="5">
        <v>125</v>
      </c>
      <c r="BB195" s="5">
        <v>130</v>
      </c>
      <c r="BC195" s="6">
        <v>104</v>
      </c>
      <c r="BD195" s="3" t="s">
        <v>111</v>
      </c>
      <c r="BE195" s="3" t="s">
        <v>116</v>
      </c>
      <c r="BF195" s="3" t="s">
        <v>116</v>
      </c>
      <c r="BH195" s="5">
        <v>100</v>
      </c>
      <c r="BI195" s="5">
        <v>100</v>
      </c>
      <c r="BJ195" s="3" t="s">
        <v>111</v>
      </c>
      <c r="BK195" s="3" t="s">
        <v>116</v>
      </c>
      <c r="BL195" s="3" t="s">
        <v>116</v>
      </c>
      <c r="BN195" s="5">
        <v>500</v>
      </c>
      <c r="BO195" s="5">
        <v>500</v>
      </c>
      <c r="BP195" s="3" t="s">
        <v>111</v>
      </c>
      <c r="BQ195" s="3" t="s">
        <v>115</v>
      </c>
      <c r="BT195" s="22"/>
      <c r="BU195" s="22"/>
      <c r="BW195" s="3" t="s">
        <v>115</v>
      </c>
      <c r="BZ195" s="22"/>
      <c r="CA195" s="22"/>
      <c r="CC195" s="3" t="s">
        <v>115</v>
      </c>
      <c r="CF195" s="22"/>
      <c r="CG195" s="22"/>
      <c r="CI195" s="3" t="s">
        <v>115</v>
      </c>
      <c r="CJ195" s="22"/>
      <c r="CN195" s="22"/>
      <c r="CO195" s="22"/>
      <c r="CP195" s="3" t="s">
        <v>117</v>
      </c>
      <c r="CQ195" s="5">
        <v>1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Z195" s="3">
        <v>27538033</v>
      </c>
      <c r="DA195" s="3" t="s">
        <v>1838</v>
      </c>
      <c r="DB195" s="3" t="s">
        <v>1844</v>
      </c>
      <c r="DC195" s="3">
        <v>501</v>
      </c>
    </row>
    <row r="196" spans="1:107" x14ac:dyDescent="0.25">
      <c r="A196" s="9" t="s">
        <v>1790</v>
      </c>
      <c r="B196" s="3" t="s">
        <v>1749</v>
      </c>
      <c r="C196" s="3" t="s">
        <v>1750</v>
      </c>
      <c r="D196" s="3" t="s">
        <v>1726</v>
      </c>
      <c r="E196" s="3" t="s">
        <v>239</v>
      </c>
      <c r="F196" s="3" t="s">
        <v>889</v>
      </c>
      <c r="G196" s="3">
        <v>32</v>
      </c>
      <c r="H196" s="3" t="s">
        <v>111</v>
      </c>
      <c r="I196" s="3" t="s">
        <v>710</v>
      </c>
      <c r="J196" s="3" t="s">
        <v>240</v>
      </c>
      <c r="K196" s="3" t="s">
        <v>715</v>
      </c>
      <c r="L196" s="3" t="s">
        <v>113</v>
      </c>
      <c r="M196" s="3" t="s">
        <v>114</v>
      </c>
      <c r="N196" s="3" t="s">
        <v>116</v>
      </c>
      <c r="O196" s="3" t="s">
        <v>116</v>
      </c>
      <c r="Q196" s="5">
        <v>220</v>
      </c>
      <c r="R196" s="5">
        <v>220</v>
      </c>
      <c r="S196" s="3" t="s">
        <v>111</v>
      </c>
      <c r="T196" s="3" t="s">
        <v>116</v>
      </c>
      <c r="U196" s="3" t="s">
        <v>116</v>
      </c>
      <c r="W196" s="3" t="s">
        <v>136</v>
      </c>
      <c r="X196" s="5">
        <v>805</v>
      </c>
      <c r="Y196" s="5">
        <v>805</v>
      </c>
      <c r="Z196" s="3" t="s">
        <v>111</v>
      </c>
      <c r="AA196" s="3" t="s">
        <v>116</v>
      </c>
      <c r="AB196" s="3" t="s">
        <v>116</v>
      </c>
      <c r="AD196" s="5">
        <v>600</v>
      </c>
      <c r="AE196" s="5">
        <v>600</v>
      </c>
      <c r="AF196" s="3" t="s">
        <v>111</v>
      </c>
      <c r="AG196" s="3" t="s">
        <v>116</v>
      </c>
      <c r="AH196" s="3" t="s">
        <v>116</v>
      </c>
      <c r="AJ196" s="5">
        <v>300</v>
      </c>
      <c r="AK196" s="5">
        <v>300</v>
      </c>
      <c r="AL196" s="3" t="s">
        <v>111</v>
      </c>
      <c r="AM196" s="3" t="s">
        <v>116</v>
      </c>
      <c r="AN196" s="3" t="s">
        <v>116</v>
      </c>
      <c r="AP196" s="5">
        <v>100</v>
      </c>
      <c r="AQ196" s="5">
        <v>100</v>
      </c>
      <c r="AR196" s="3" t="s">
        <v>111</v>
      </c>
      <c r="AS196" s="3" t="s">
        <v>116</v>
      </c>
      <c r="AT196" s="3" t="s">
        <v>116</v>
      </c>
      <c r="AV196" s="5">
        <v>90</v>
      </c>
      <c r="AW196" s="5">
        <v>90</v>
      </c>
      <c r="AX196" s="3" t="s">
        <v>111</v>
      </c>
      <c r="AY196" s="3" t="s">
        <v>116</v>
      </c>
      <c r="AZ196" s="3" t="s">
        <v>116</v>
      </c>
      <c r="BA196" s="5">
        <v>125</v>
      </c>
      <c r="BB196" s="5">
        <v>130</v>
      </c>
      <c r="BC196" s="6">
        <v>104</v>
      </c>
      <c r="BD196" s="3" t="s">
        <v>111</v>
      </c>
      <c r="BE196" s="3" t="s">
        <v>116</v>
      </c>
      <c r="BF196" s="3" t="s">
        <v>116</v>
      </c>
      <c r="BH196" s="5">
        <v>120</v>
      </c>
      <c r="BI196" s="5">
        <v>120</v>
      </c>
      <c r="BJ196" s="3" t="s">
        <v>111</v>
      </c>
      <c r="BK196" s="3" t="s">
        <v>116</v>
      </c>
      <c r="BL196" s="3" t="s">
        <v>116</v>
      </c>
      <c r="BN196" s="5">
        <v>400</v>
      </c>
      <c r="BO196" s="5">
        <v>400</v>
      </c>
      <c r="BP196" s="3" t="s">
        <v>111</v>
      </c>
      <c r="BQ196" s="3" t="s">
        <v>115</v>
      </c>
      <c r="BW196" s="3" t="s">
        <v>115</v>
      </c>
      <c r="BZ196" s="22"/>
      <c r="CA196" s="22"/>
      <c r="CC196" s="3" t="s">
        <v>115</v>
      </c>
      <c r="CF196" s="22"/>
      <c r="CG196" s="22"/>
      <c r="CI196" s="3" t="s">
        <v>115</v>
      </c>
      <c r="CJ196" s="22"/>
      <c r="CN196" s="22"/>
      <c r="CO196" s="22"/>
      <c r="CP196" s="3" t="s">
        <v>117</v>
      </c>
      <c r="CQ196" s="5">
        <v>1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Z196" s="3">
        <v>27542224</v>
      </c>
      <c r="DA196" s="3" t="s">
        <v>1848</v>
      </c>
      <c r="DB196" s="3" t="s">
        <v>1849</v>
      </c>
      <c r="DC196" s="3">
        <v>471</v>
      </c>
    </row>
    <row r="197" spans="1:107" x14ac:dyDescent="0.25">
      <c r="A197" s="9" t="s">
        <v>1855</v>
      </c>
      <c r="B197" s="3" t="s">
        <v>1813</v>
      </c>
      <c r="C197" s="3" t="s">
        <v>1814</v>
      </c>
      <c r="D197" s="3" t="s">
        <v>889</v>
      </c>
      <c r="E197" s="3" t="s">
        <v>239</v>
      </c>
      <c r="F197" s="3" t="s">
        <v>889</v>
      </c>
      <c r="G197" s="3">
        <v>32</v>
      </c>
      <c r="H197" s="3" t="s">
        <v>111</v>
      </c>
      <c r="I197" s="3" t="s">
        <v>710</v>
      </c>
      <c r="J197" s="3" t="s">
        <v>240</v>
      </c>
      <c r="K197" s="3" t="s">
        <v>715</v>
      </c>
      <c r="L197" s="3" t="s">
        <v>113</v>
      </c>
      <c r="M197" s="3" t="s">
        <v>114</v>
      </c>
      <c r="N197" s="3" t="s">
        <v>115</v>
      </c>
      <c r="Q197" s="22"/>
      <c r="R197" s="22"/>
      <c r="T197" s="3" t="s">
        <v>115</v>
      </c>
      <c r="X197" s="22"/>
      <c r="Y197" s="22"/>
      <c r="AA197" s="3" t="s">
        <v>115</v>
      </c>
      <c r="AD197" s="22"/>
      <c r="AE197" s="22"/>
      <c r="AG197" s="3" t="s">
        <v>115</v>
      </c>
      <c r="AJ197" s="22"/>
      <c r="AK197" s="22"/>
      <c r="AM197" s="3" t="s">
        <v>115</v>
      </c>
      <c r="AP197" s="22"/>
      <c r="AQ197" s="22"/>
      <c r="AS197" s="3" t="s">
        <v>115</v>
      </c>
      <c r="AV197" s="22"/>
      <c r="AW197" s="22"/>
      <c r="AY197" s="3" t="s">
        <v>115</v>
      </c>
      <c r="BA197" s="22"/>
      <c r="BB197" s="22"/>
      <c r="BC197" s="22"/>
      <c r="BE197" s="3" t="s">
        <v>115</v>
      </c>
      <c r="BH197" s="22"/>
      <c r="BI197" s="22"/>
      <c r="BK197" s="3" t="s">
        <v>115</v>
      </c>
      <c r="BN197" s="22"/>
      <c r="BO197" s="22"/>
      <c r="BQ197" s="3" t="s">
        <v>116</v>
      </c>
      <c r="BR197" s="3" t="s">
        <v>116</v>
      </c>
      <c r="BS197" s="5">
        <v>20</v>
      </c>
      <c r="BT197" s="5">
        <v>3800</v>
      </c>
      <c r="BU197" s="3">
        <v>190</v>
      </c>
      <c r="BV197" s="3" t="s">
        <v>111</v>
      </c>
      <c r="BW197" s="3" t="s">
        <v>115</v>
      </c>
      <c r="BZ197" s="22"/>
      <c r="CA197" s="22"/>
      <c r="CC197" s="3" t="s">
        <v>115</v>
      </c>
      <c r="CF197" s="22"/>
      <c r="CG197" s="22"/>
      <c r="CI197" s="3" t="s">
        <v>115</v>
      </c>
      <c r="CJ197" s="22"/>
      <c r="CN197" s="22"/>
      <c r="CO197" s="22"/>
      <c r="CP197" s="3" t="s">
        <v>117</v>
      </c>
      <c r="CQ197" s="5">
        <v>1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Z197" s="3">
        <v>27536110</v>
      </c>
      <c r="DA197" s="3" t="s">
        <v>1891</v>
      </c>
      <c r="DB197" s="3" t="s">
        <v>1854</v>
      </c>
      <c r="DC197" s="3">
        <v>465</v>
      </c>
    </row>
    <row r="198" spans="1:107" x14ac:dyDescent="0.25">
      <c r="A198" s="9" t="s">
        <v>1859</v>
      </c>
      <c r="B198" s="3" t="s">
        <v>1817</v>
      </c>
      <c r="C198" s="3" t="s">
        <v>1818</v>
      </c>
      <c r="D198" s="3" t="s">
        <v>889</v>
      </c>
      <c r="E198" s="3" t="s">
        <v>239</v>
      </c>
      <c r="F198" s="3" t="s">
        <v>889</v>
      </c>
      <c r="G198" s="3">
        <v>32</v>
      </c>
      <c r="H198" s="3" t="s">
        <v>111</v>
      </c>
      <c r="I198" s="3" t="s">
        <v>710</v>
      </c>
      <c r="J198" s="3" t="s">
        <v>240</v>
      </c>
      <c r="K198" s="3" t="s">
        <v>715</v>
      </c>
      <c r="L198" s="3" t="s">
        <v>113</v>
      </c>
      <c r="M198" s="3" t="s">
        <v>114</v>
      </c>
      <c r="N198" s="3" t="s">
        <v>115</v>
      </c>
      <c r="Q198" s="22"/>
      <c r="R198" s="22"/>
      <c r="T198" s="3" t="s">
        <v>115</v>
      </c>
      <c r="X198" s="22"/>
      <c r="Y198" s="22"/>
      <c r="AA198" s="3" t="s">
        <v>115</v>
      </c>
      <c r="AD198" s="22"/>
      <c r="AE198" s="22"/>
      <c r="AG198" s="3" t="s">
        <v>115</v>
      </c>
      <c r="AJ198" s="22"/>
      <c r="AK198" s="22"/>
      <c r="AM198" s="3" t="s">
        <v>115</v>
      </c>
      <c r="AP198" s="22"/>
      <c r="AQ198" s="22"/>
      <c r="AS198" s="3" t="s">
        <v>115</v>
      </c>
      <c r="AV198" s="22"/>
      <c r="AW198" s="22"/>
      <c r="AY198" s="3" t="s">
        <v>115</v>
      </c>
      <c r="BA198" s="22"/>
      <c r="BB198" s="22"/>
      <c r="BC198" s="22"/>
      <c r="BE198" s="3" t="s">
        <v>115</v>
      </c>
      <c r="BH198" s="22"/>
      <c r="BI198" s="22"/>
      <c r="BK198" s="3" t="s">
        <v>115</v>
      </c>
      <c r="BN198" s="22"/>
      <c r="BO198" s="22"/>
      <c r="BQ198" s="3" t="s">
        <v>116</v>
      </c>
      <c r="BR198" s="3" t="s">
        <v>116</v>
      </c>
      <c r="BS198" s="5">
        <v>20</v>
      </c>
      <c r="BT198" s="5">
        <v>3800</v>
      </c>
      <c r="BU198" s="22">
        <v>190</v>
      </c>
      <c r="BV198" s="3" t="s">
        <v>111</v>
      </c>
      <c r="BW198" s="3" t="s">
        <v>115</v>
      </c>
      <c r="BZ198" s="22"/>
      <c r="CA198" s="22"/>
      <c r="CC198" s="3" t="s">
        <v>115</v>
      </c>
      <c r="CF198" s="22"/>
      <c r="CG198" s="22"/>
      <c r="CI198" s="3" t="s">
        <v>115</v>
      </c>
      <c r="CJ198" s="22"/>
      <c r="CN198" s="22"/>
      <c r="CO198" s="22"/>
      <c r="CP198" s="3" t="s">
        <v>117</v>
      </c>
      <c r="CQ198" s="5">
        <v>1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Z198" s="3">
        <v>27536137</v>
      </c>
      <c r="DA198" s="3" t="s">
        <v>1915</v>
      </c>
      <c r="DB198" s="3" t="s">
        <v>1858</v>
      </c>
      <c r="DC198" s="3">
        <v>466</v>
      </c>
    </row>
    <row r="199" spans="1:107" x14ac:dyDescent="0.25">
      <c r="A199" s="9" t="s">
        <v>1893</v>
      </c>
      <c r="B199" s="3" t="s">
        <v>1851</v>
      </c>
      <c r="C199" s="3" t="s">
        <v>1852</v>
      </c>
      <c r="D199" s="3" t="s">
        <v>1726</v>
      </c>
      <c r="E199" s="3" t="s">
        <v>239</v>
      </c>
      <c r="F199" s="3" t="s">
        <v>889</v>
      </c>
      <c r="G199" s="3">
        <v>32</v>
      </c>
      <c r="H199" s="3" t="s">
        <v>111</v>
      </c>
      <c r="I199" s="3" t="s">
        <v>710</v>
      </c>
      <c r="J199" s="3" t="s">
        <v>240</v>
      </c>
      <c r="K199" s="3" t="s">
        <v>715</v>
      </c>
      <c r="L199" s="3" t="s">
        <v>113</v>
      </c>
      <c r="M199" s="3" t="s">
        <v>114</v>
      </c>
      <c r="N199" s="3" t="s">
        <v>115</v>
      </c>
      <c r="Q199" s="22"/>
      <c r="R199" s="22"/>
      <c r="T199" s="3" t="s">
        <v>115</v>
      </c>
      <c r="X199" s="22"/>
      <c r="Y199" s="22"/>
      <c r="AA199" s="3" t="s">
        <v>115</v>
      </c>
      <c r="AD199" s="22"/>
      <c r="AE199" s="22"/>
      <c r="AG199" s="3" t="s">
        <v>115</v>
      </c>
      <c r="AJ199" s="22"/>
      <c r="AK199" s="22"/>
      <c r="AM199" s="3" t="s">
        <v>115</v>
      </c>
      <c r="AP199" s="22"/>
      <c r="AQ199" s="22"/>
      <c r="AS199" s="3" t="s">
        <v>115</v>
      </c>
      <c r="AV199" s="22"/>
      <c r="AW199" s="22"/>
      <c r="AY199" s="3" t="s">
        <v>115</v>
      </c>
      <c r="BA199" s="22"/>
      <c r="BB199" s="22"/>
      <c r="BC199" s="22"/>
      <c r="BE199" s="3" t="s">
        <v>115</v>
      </c>
      <c r="BH199" s="22"/>
      <c r="BI199" s="22"/>
      <c r="BK199" s="3" t="s">
        <v>115</v>
      </c>
      <c r="BN199" s="22"/>
      <c r="BO199" s="22"/>
      <c r="BQ199" s="3" t="s">
        <v>115</v>
      </c>
      <c r="BS199" s="22"/>
      <c r="BT199" s="22"/>
      <c r="BU199" s="22"/>
      <c r="BW199" s="3" t="s">
        <v>116</v>
      </c>
      <c r="BX199" s="3" t="s">
        <v>116</v>
      </c>
      <c r="BZ199" s="5">
        <v>400</v>
      </c>
      <c r="CA199" s="5">
        <v>400</v>
      </c>
      <c r="CB199" s="3" t="s">
        <v>111</v>
      </c>
      <c r="CC199" s="3" t="s">
        <v>116</v>
      </c>
      <c r="CD199" s="3" t="s">
        <v>116</v>
      </c>
      <c r="CF199" s="5">
        <v>375</v>
      </c>
      <c r="CG199" s="5">
        <v>375</v>
      </c>
      <c r="CH199" s="3" t="s">
        <v>111</v>
      </c>
      <c r="CI199" s="3" t="s">
        <v>115</v>
      </c>
      <c r="CJ199" s="22"/>
      <c r="CN199" s="22"/>
      <c r="CO199" s="22"/>
      <c r="CP199" s="3" t="s">
        <v>117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Z199" s="3">
        <v>27536099</v>
      </c>
      <c r="DA199" s="3" t="s">
        <v>1940</v>
      </c>
      <c r="DB199" s="3" t="s">
        <v>1863</v>
      </c>
      <c r="DC199" s="3">
        <v>184</v>
      </c>
    </row>
    <row r="200" spans="1:107" x14ac:dyDescent="0.25">
      <c r="A200" s="9" t="s">
        <v>1908</v>
      </c>
      <c r="B200" s="3" t="s">
        <v>1865</v>
      </c>
      <c r="C200" s="3" t="s">
        <v>1866</v>
      </c>
      <c r="D200" s="3" t="s">
        <v>889</v>
      </c>
      <c r="E200" s="3" t="s">
        <v>239</v>
      </c>
      <c r="F200" s="3" t="s">
        <v>889</v>
      </c>
      <c r="G200" s="3">
        <v>32</v>
      </c>
      <c r="H200" s="3" t="s">
        <v>111</v>
      </c>
      <c r="I200" s="3" t="s">
        <v>710</v>
      </c>
      <c r="J200" s="3" t="s">
        <v>240</v>
      </c>
      <c r="K200" s="3" t="s">
        <v>715</v>
      </c>
      <c r="L200" s="3" t="s">
        <v>113</v>
      </c>
      <c r="M200" s="3" t="s">
        <v>114</v>
      </c>
      <c r="N200" s="3" t="s">
        <v>115</v>
      </c>
      <c r="T200" s="3" t="s">
        <v>115</v>
      </c>
      <c r="V200" s="22"/>
      <c r="X200" s="22"/>
      <c r="Y200" s="22"/>
      <c r="AA200" s="3" t="s">
        <v>115</v>
      </c>
      <c r="AD200" s="22"/>
      <c r="AE200" s="22"/>
      <c r="AG200" s="3" t="s">
        <v>115</v>
      </c>
      <c r="AJ200" s="22"/>
      <c r="AK200" s="22"/>
      <c r="AM200" s="3" t="s">
        <v>115</v>
      </c>
      <c r="AP200" s="22"/>
      <c r="AQ200" s="22"/>
      <c r="AS200" s="3" t="s">
        <v>115</v>
      </c>
      <c r="AV200" s="22"/>
      <c r="AW200" s="22"/>
      <c r="AY200" s="3" t="s">
        <v>115</v>
      </c>
      <c r="BA200" s="22"/>
      <c r="BB200" s="22"/>
      <c r="BC200" s="22"/>
      <c r="BE200" s="3" t="s">
        <v>115</v>
      </c>
      <c r="BH200" s="22"/>
      <c r="BI200" s="22"/>
      <c r="BK200" s="3" t="s">
        <v>115</v>
      </c>
      <c r="BQ200" s="3" t="s">
        <v>115</v>
      </c>
      <c r="BS200" s="22"/>
      <c r="BT200" s="22"/>
      <c r="BU200" s="22"/>
      <c r="BW200" s="3" t="s">
        <v>116</v>
      </c>
      <c r="BX200" s="3" t="s">
        <v>116</v>
      </c>
      <c r="BZ200" s="5">
        <v>400</v>
      </c>
      <c r="CA200" s="5">
        <v>400</v>
      </c>
      <c r="CB200" s="3" t="s">
        <v>111</v>
      </c>
      <c r="CC200" s="3" t="s">
        <v>116</v>
      </c>
      <c r="CD200" s="3" t="s">
        <v>116</v>
      </c>
      <c r="CF200" s="5">
        <v>375</v>
      </c>
      <c r="CG200" s="5">
        <v>375</v>
      </c>
      <c r="CH200" s="3" t="s">
        <v>111</v>
      </c>
      <c r="CI200" s="3" t="s">
        <v>115</v>
      </c>
      <c r="CJ200" s="22"/>
      <c r="CN200" s="22"/>
      <c r="CO200" s="22"/>
      <c r="CP200" s="3" t="s">
        <v>117</v>
      </c>
      <c r="CQ200" s="5">
        <v>1</v>
      </c>
      <c r="CR200" s="5">
        <v>0</v>
      </c>
      <c r="CS200" s="5">
        <v>0</v>
      </c>
      <c r="CT200" s="5">
        <v>0</v>
      </c>
      <c r="CU200" s="5">
        <v>0</v>
      </c>
      <c r="CV200" s="5">
        <v>0</v>
      </c>
      <c r="CW200" s="5">
        <v>0</v>
      </c>
      <c r="CX200" s="5">
        <v>0</v>
      </c>
      <c r="CZ200" s="3">
        <v>27538037</v>
      </c>
      <c r="DA200" s="3" t="s">
        <v>1951</v>
      </c>
      <c r="DB200" s="3" t="s">
        <v>1868</v>
      </c>
      <c r="DC200" s="3">
        <v>453</v>
      </c>
    </row>
    <row r="201" spans="1:107" x14ac:dyDescent="0.25">
      <c r="A201" s="9" t="s">
        <v>1937</v>
      </c>
      <c r="B201" s="3" t="s">
        <v>1899</v>
      </c>
      <c r="C201" s="3" t="s">
        <v>1900</v>
      </c>
      <c r="D201" s="3" t="s">
        <v>889</v>
      </c>
      <c r="E201" s="3" t="s">
        <v>239</v>
      </c>
      <c r="F201" s="3" t="s">
        <v>889</v>
      </c>
      <c r="G201" s="3">
        <v>32</v>
      </c>
      <c r="H201" s="3" t="s">
        <v>111</v>
      </c>
      <c r="I201" s="3" t="s">
        <v>710</v>
      </c>
      <c r="J201" s="3" t="s">
        <v>240</v>
      </c>
      <c r="K201" s="3" t="s">
        <v>715</v>
      </c>
      <c r="L201" s="3" t="s">
        <v>113</v>
      </c>
      <c r="M201" s="3" t="s">
        <v>114</v>
      </c>
      <c r="N201" s="3" t="s">
        <v>116</v>
      </c>
      <c r="O201" s="3" t="s">
        <v>116</v>
      </c>
      <c r="Q201" s="5">
        <v>200</v>
      </c>
      <c r="R201" s="5">
        <v>200</v>
      </c>
      <c r="S201" s="3" t="s">
        <v>111</v>
      </c>
      <c r="T201" s="3" t="s">
        <v>116</v>
      </c>
      <c r="U201" s="3" t="s">
        <v>116</v>
      </c>
      <c r="W201" s="3" t="s">
        <v>136</v>
      </c>
      <c r="X201" s="5">
        <v>805</v>
      </c>
      <c r="Y201" s="5">
        <v>805</v>
      </c>
      <c r="Z201" s="3" t="s">
        <v>111</v>
      </c>
      <c r="AA201" s="3" t="s">
        <v>116</v>
      </c>
      <c r="AB201" s="3" t="s">
        <v>116</v>
      </c>
      <c r="AD201" s="5">
        <v>600</v>
      </c>
      <c r="AE201" s="5">
        <v>600</v>
      </c>
      <c r="AF201" s="3" t="s">
        <v>111</v>
      </c>
      <c r="AG201" s="3" t="s">
        <v>116</v>
      </c>
      <c r="AH201" s="3" t="s">
        <v>116</v>
      </c>
      <c r="AJ201" s="5">
        <v>300</v>
      </c>
      <c r="AK201" s="5">
        <v>300</v>
      </c>
      <c r="AL201" s="3" t="s">
        <v>111</v>
      </c>
      <c r="AM201" s="3" t="s">
        <v>116</v>
      </c>
      <c r="AN201" s="3" t="s">
        <v>116</v>
      </c>
      <c r="AP201" s="5">
        <v>100</v>
      </c>
      <c r="AQ201" s="5">
        <v>100</v>
      </c>
      <c r="AR201" s="3" t="s">
        <v>111</v>
      </c>
      <c r="AS201" s="3" t="s">
        <v>116</v>
      </c>
      <c r="AT201" s="3" t="s">
        <v>116</v>
      </c>
      <c r="AV201" s="5">
        <v>60</v>
      </c>
      <c r="AW201" s="5">
        <v>60</v>
      </c>
      <c r="AX201" s="3" t="s">
        <v>111</v>
      </c>
      <c r="AY201" s="3" t="s">
        <v>116</v>
      </c>
      <c r="AZ201" s="3" t="s">
        <v>116</v>
      </c>
      <c r="BA201" s="5">
        <v>125</v>
      </c>
      <c r="BB201" s="5">
        <v>90</v>
      </c>
      <c r="BC201" s="6">
        <v>72</v>
      </c>
      <c r="BD201" s="3" t="s">
        <v>111</v>
      </c>
      <c r="BE201" s="3" t="s">
        <v>116</v>
      </c>
      <c r="BF201" s="3" t="s">
        <v>116</v>
      </c>
      <c r="BH201" s="5">
        <v>90</v>
      </c>
      <c r="BI201" s="5">
        <v>90</v>
      </c>
      <c r="BJ201" s="3" t="s">
        <v>111</v>
      </c>
      <c r="BK201" s="3" t="s">
        <v>116</v>
      </c>
      <c r="BL201" s="3" t="s">
        <v>116</v>
      </c>
      <c r="BN201" s="5">
        <v>350</v>
      </c>
      <c r="BO201" s="5">
        <v>350</v>
      </c>
      <c r="BP201" s="3" t="s">
        <v>111</v>
      </c>
      <c r="BQ201" s="3" t="s">
        <v>115</v>
      </c>
      <c r="BS201" s="22"/>
      <c r="BT201" s="22"/>
      <c r="BU201" s="22"/>
      <c r="BW201" s="3" t="s">
        <v>115</v>
      </c>
      <c r="BZ201" s="22"/>
      <c r="CA201" s="22"/>
      <c r="CC201" s="3" t="s">
        <v>115</v>
      </c>
      <c r="CF201" s="22"/>
      <c r="CG201" s="22"/>
      <c r="CI201" s="3" t="s">
        <v>115</v>
      </c>
      <c r="CJ201" s="22"/>
      <c r="CN201" s="22"/>
      <c r="CO201" s="22"/>
      <c r="CP201" s="3" t="s">
        <v>117</v>
      </c>
      <c r="CQ201" s="5">
        <v>1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Z201" s="3">
        <v>27538028</v>
      </c>
      <c r="DA201" s="3" t="s">
        <v>1955</v>
      </c>
      <c r="DB201" s="3" t="s">
        <v>1872</v>
      </c>
      <c r="DC201" s="3">
        <v>444</v>
      </c>
    </row>
    <row r="202" spans="1:107" x14ac:dyDescent="0.25">
      <c r="A202" s="9" t="s">
        <v>1978</v>
      </c>
      <c r="B202" s="3" t="s">
        <v>1945</v>
      </c>
      <c r="C202" s="3" t="s">
        <v>1946</v>
      </c>
      <c r="D202" s="3" t="s">
        <v>889</v>
      </c>
      <c r="E202" s="3" t="s">
        <v>239</v>
      </c>
      <c r="F202" s="3" t="s">
        <v>889</v>
      </c>
      <c r="G202" s="3">
        <v>32</v>
      </c>
      <c r="H202" s="3" t="s">
        <v>111</v>
      </c>
      <c r="I202" s="3" t="s">
        <v>710</v>
      </c>
      <c r="J202" s="3" t="s">
        <v>240</v>
      </c>
      <c r="K202" s="3" t="s">
        <v>715</v>
      </c>
      <c r="L202" s="3" t="s">
        <v>113</v>
      </c>
      <c r="M202" s="3" t="s">
        <v>114</v>
      </c>
      <c r="N202" s="3" t="s">
        <v>116</v>
      </c>
      <c r="O202" s="3" t="s">
        <v>116</v>
      </c>
      <c r="Q202" s="5">
        <v>200</v>
      </c>
      <c r="R202" s="5">
        <v>200</v>
      </c>
      <c r="S202" s="3" t="s">
        <v>111</v>
      </c>
      <c r="T202" s="3" t="s">
        <v>116</v>
      </c>
      <c r="U202" s="3" t="s">
        <v>116</v>
      </c>
      <c r="V202" s="22"/>
      <c r="W202" s="3" t="s">
        <v>136</v>
      </c>
      <c r="X202" s="5">
        <v>805</v>
      </c>
      <c r="Y202" s="5">
        <v>805</v>
      </c>
      <c r="Z202" s="3" t="s">
        <v>111</v>
      </c>
      <c r="AA202" s="3" t="s">
        <v>116</v>
      </c>
      <c r="AB202" s="3" t="s">
        <v>116</v>
      </c>
      <c r="AD202" s="5">
        <v>600</v>
      </c>
      <c r="AE202" s="5">
        <v>600</v>
      </c>
      <c r="AF202" s="3" t="s">
        <v>111</v>
      </c>
      <c r="AG202" s="3" t="s">
        <v>116</v>
      </c>
      <c r="AH202" s="3" t="s">
        <v>116</v>
      </c>
      <c r="AJ202" s="5">
        <v>300</v>
      </c>
      <c r="AK202" s="5">
        <v>300</v>
      </c>
      <c r="AL202" s="3" t="s">
        <v>111</v>
      </c>
      <c r="AM202" s="3" t="s">
        <v>116</v>
      </c>
      <c r="AN202" s="3" t="s">
        <v>116</v>
      </c>
      <c r="AP202" s="5">
        <v>100</v>
      </c>
      <c r="AQ202" s="5">
        <v>100</v>
      </c>
      <c r="AR202" s="3" t="s">
        <v>111</v>
      </c>
      <c r="AS202" s="3" t="s">
        <v>116</v>
      </c>
      <c r="AT202" s="3" t="s">
        <v>116</v>
      </c>
      <c r="AV202" s="5">
        <v>90</v>
      </c>
      <c r="AW202" s="5">
        <v>90</v>
      </c>
      <c r="AX202" s="3" t="s">
        <v>111</v>
      </c>
      <c r="AY202" s="3" t="s">
        <v>116</v>
      </c>
      <c r="AZ202" s="3" t="s">
        <v>116</v>
      </c>
      <c r="BA202" s="5">
        <v>125</v>
      </c>
      <c r="BB202" s="5">
        <v>150</v>
      </c>
      <c r="BC202" s="6">
        <v>120</v>
      </c>
      <c r="BD202" s="3" t="s">
        <v>111</v>
      </c>
      <c r="BE202" s="3" t="s">
        <v>116</v>
      </c>
      <c r="BF202" s="3" t="s">
        <v>116</v>
      </c>
      <c r="BH202" s="5">
        <v>100</v>
      </c>
      <c r="BI202" s="5">
        <v>100</v>
      </c>
      <c r="BJ202" s="3" t="s">
        <v>111</v>
      </c>
      <c r="BK202" s="3" t="s">
        <v>116</v>
      </c>
      <c r="BL202" s="3" t="s">
        <v>116</v>
      </c>
      <c r="BN202" s="5">
        <v>400</v>
      </c>
      <c r="BO202" s="5">
        <v>400</v>
      </c>
      <c r="BP202" s="3" t="s">
        <v>111</v>
      </c>
      <c r="BQ202" s="3" t="s">
        <v>115</v>
      </c>
      <c r="BS202" s="22"/>
      <c r="BT202" s="22"/>
      <c r="BU202" s="22"/>
      <c r="BW202" s="3" t="s">
        <v>115</v>
      </c>
      <c r="BZ202" s="22"/>
      <c r="CA202" s="22"/>
      <c r="CC202" s="3" t="s">
        <v>115</v>
      </c>
      <c r="CF202" s="22"/>
      <c r="CG202" s="22"/>
      <c r="CI202" s="3" t="s">
        <v>115</v>
      </c>
      <c r="CJ202" s="22"/>
      <c r="CN202" s="22"/>
      <c r="CO202" s="22"/>
      <c r="CP202" s="3" t="s">
        <v>117</v>
      </c>
      <c r="CQ202" s="5">
        <v>1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Z202" s="3">
        <v>27542228</v>
      </c>
      <c r="DA202" s="3" t="s">
        <v>192</v>
      </c>
      <c r="DB202" s="3" t="s">
        <v>1877</v>
      </c>
      <c r="DC202" s="3">
        <v>511</v>
      </c>
    </row>
    <row r="203" spans="1:107" x14ac:dyDescent="0.25">
      <c r="A203" s="9" t="s">
        <v>2003</v>
      </c>
      <c r="B203" s="3" t="s">
        <v>1971</v>
      </c>
      <c r="C203" s="3" t="s">
        <v>1972</v>
      </c>
      <c r="D203" s="3" t="s">
        <v>889</v>
      </c>
      <c r="E203" s="3" t="s">
        <v>239</v>
      </c>
      <c r="F203" s="3" t="s">
        <v>889</v>
      </c>
      <c r="G203" s="3">
        <v>32</v>
      </c>
      <c r="H203" s="3" t="s">
        <v>111</v>
      </c>
      <c r="I203" s="3" t="s">
        <v>710</v>
      </c>
      <c r="J203" s="3" t="s">
        <v>240</v>
      </c>
      <c r="K203" s="3" t="s">
        <v>715</v>
      </c>
      <c r="L203" s="3" t="s">
        <v>113</v>
      </c>
      <c r="M203" s="3" t="s">
        <v>114</v>
      </c>
      <c r="N203" s="3" t="s">
        <v>115</v>
      </c>
      <c r="T203" s="3" t="s">
        <v>115</v>
      </c>
      <c r="AA203" s="3" t="s">
        <v>115</v>
      </c>
      <c r="AG203" s="3" t="s">
        <v>115</v>
      </c>
      <c r="AM203" s="3" t="s">
        <v>115</v>
      </c>
      <c r="AS203" s="3" t="s">
        <v>115</v>
      </c>
      <c r="AY203" s="3" t="s">
        <v>115</v>
      </c>
      <c r="BE203" s="3" t="s">
        <v>115</v>
      </c>
      <c r="BK203" s="3" t="s">
        <v>115</v>
      </c>
      <c r="BQ203" s="3" t="s">
        <v>115</v>
      </c>
      <c r="BS203" s="22"/>
      <c r="BT203" s="22"/>
      <c r="BU203" s="22"/>
      <c r="BW203" s="3" t="s">
        <v>115</v>
      </c>
      <c r="BZ203" s="22"/>
      <c r="CA203" s="22"/>
      <c r="CC203" s="3" t="s">
        <v>115</v>
      </c>
      <c r="CF203" s="22"/>
      <c r="CG203" s="22"/>
      <c r="CI203" s="3" t="s">
        <v>116</v>
      </c>
      <c r="CJ203" s="5">
        <v>2</v>
      </c>
      <c r="CK203" s="3" t="s">
        <v>207</v>
      </c>
      <c r="CL203" s="3" t="s">
        <v>208</v>
      </c>
      <c r="CM203" s="3" t="s">
        <v>116</v>
      </c>
      <c r="CN203" s="5">
        <v>1250</v>
      </c>
      <c r="CO203" s="5">
        <v>1</v>
      </c>
      <c r="CP203" s="3" t="s">
        <v>117</v>
      </c>
      <c r="CQ203" s="5">
        <v>1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Z203" s="3">
        <v>27542222</v>
      </c>
      <c r="DA203" s="3" t="s">
        <v>204</v>
      </c>
      <c r="DB203" s="3" t="s">
        <v>1882</v>
      </c>
      <c r="DC203" s="3">
        <v>479</v>
      </c>
    </row>
    <row r="204" spans="1:107" x14ac:dyDescent="0.25">
      <c r="A204" s="9" t="s">
        <v>2007</v>
      </c>
      <c r="B204" s="3" t="s">
        <v>1975</v>
      </c>
      <c r="C204" s="3" t="s">
        <v>1976</v>
      </c>
      <c r="D204" s="3" t="s">
        <v>889</v>
      </c>
      <c r="E204" s="3" t="s">
        <v>239</v>
      </c>
      <c r="F204" s="3" t="s">
        <v>889</v>
      </c>
      <c r="G204" s="3">
        <v>32</v>
      </c>
      <c r="H204" s="3" t="s">
        <v>111</v>
      </c>
      <c r="I204" s="3" t="s">
        <v>710</v>
      </c>
      <c r="J204" s="3" t="s">
        <v>240</v>
      </c>
      <c r="K204" s="3" t="s">
        <v>715</v>
      </c>
      <c r="L204" s="3" t="s">
        <v>113</v>
      </c>
      <c r="M204" s="3" t="s">
        <v>114</v>
      </c>
      <c r="N204" s="3" t="s">
        <v>115</v>
      </c>
      <c r="T204" s="3" t="s">
        <v>115</v>
      </c>
      <c r="AA204" s="3" t="s">
        <v>115</v>
      </c>
      <c r="AG204" s="3" t="s">
        <v>115</v>
      </c>
      <c r="AM204" s="3" t="s">
        <v>115</v>
      </c>
      <c r="AS204" s="3" t="s">
        <v>115</v>
      </c>
      <c r="AY204" s="3" t="s">
        <v>115</v>
      </c>
      <c r="BE204" s="3" t="s">
        <v>115</v>
      </c>
      <c r="BK204" s="3" t="s">
        <v>115</v>
      </c>
      <c r="BQ204" s="3" t="s">
        <v>115</v>
      </c>
      <c r="BS204" s="22"/>
      <c r="BT204" s="22"/>
      <c r="BU204" s="22"/>
      <c r="BW204" s="3" t="s">
        <v>115</v>
      </c>
      <c r="BZ204" s="22"/>
      <c r="CA204" s="22"/>
      <c r="CC204" s="3" t="s">
        <v>115</v>
      </c>
      <c r="CF204" s="22"/>
      <c r="CG204" s="22"/>
      <c r="CI204" s="3" t="s">
        <v>116</v>
      </c>
      <c r="CJ204" s="5">
        <v>4</v>
      </c>
      <c r="CK204" s="3" t="s">
        <v>207</v>
      </c>
      <c r="CL204" s="3" t="s">
        <v>208</v>
      </c>
      <c r="CM204" s="3" t="s">
        <v>116</v>
      </c>
      <c r="CN204" s="5">
        <v>1000</v>
      </c>
      <c r="CO204" s="5">
        <v>1</v>
      </c>
      <c r="CP204" s="3" t="s">
        <v>117</v>
      </c>
      <c r="CQ204" s="5">
        <v>1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Z204" s="3">
        <v>27536110</v>
      </c>
      <c r="DA204" s="3" t="s">
        <v>198</v>
      </c>
      <c r="DB204" s="3" t="s">
        <v>1887</v>
      </c>
      <c r="DC204" s="3">
        <v>459</v>
      </c>
    </row>
    <row r="205" spans="1:107" x14ac:dyDescent="0.25">
      <c r="A205" s="9" t="s">
        <v>2019</v>
      </c>
      <c r="B205" s="3" t="s">
        <v>1986</v>
      </c>
      <c r="C205" s="3" t="s">
        <v>1987</v>
      </c>
      <c r="D205" s="3" t="s">
        <v>889</v>
      </c>
      <c r="E205" s="3" t="s">
        <v>239</v>
      </c>
      <c r="F205" s="3" t="s">
        <v>889</v>
      </c>
      <c r="G205" s="3">
        <v>32</v>
      </c>
      <c r="H205" s="3" t="s">
        <v>111</v>
      </c>
      <c r="I205" s="3" t="s">
        <v>710</v>
      </c>
      <c r="J205" s="3" t="s">
        <v>240</v>
      </c>
      <c r="K205" s="3" t="s">
        <v>715</v>
      </c>
      <c r="L205" s="3" t="s">
        <v>113</v>
      </c>
      <c r="M205" s="3" t="s">
        <v>114</v>
      </c>
      <c r="N205" s="3" t="s">
        <v>115</v>
      </c>
      <c r="Q205" s="22"/>
      <c r="R205" s="22"/>
      <c r="T205" s="3" t="s">
        <v>115</v>
      </c>
      <c r="X205" s="22"/>
      <c r="Y205" s="22"/>
      <c r="AA205" s="3" t="s">
        <v>115</v>
      </c>
      <c r="AD205" s="22"/>
      <c r="AE205" s="22"/>
      <c r="AG205" s="3" t="s">
        <v>115</v>
      </c>
      <c r="AJ205" s="22"/>
      <c r="AK205" s="22"/>
      <c r="AM205" s="3" t="s">
        <v>115</v>
      </c>
      <c r="AP205" s="22"/>
      <c r="AQ205" s="22"/>
      <c r="AS205" s="3" t="s">
        <v>115</v>
      </c>
      <c r="AV205" s="22"/>
      <c r="AW205" s="22"/>
      <c r="AY205" s="3" t="s">
        <v>115</v>
      </c>
      <c r="BA205" s="22"/>
      <c r="BB205" s="22"/>
      <c r="BC205" s="22"/>
      <c r="BE205" s="3" t="s">
        <v>115</v>
      </c>
      <c r="BH205" s="22"/>
      <c r="BI205" s="22"/>
      <c r="BK205" s="3" t="s">
        <v>115</v>
      </c>
      <c r="BN205" s="22"/>
      <c r="BO205" s="22"/>
      <c r="BQ205" s="3" t="s">
        <v>115</v>
      </c>
      <c r="BS205" s="22"/>
      <c r="BT205" s="22"/>
      <c r="BU205" s="22"/>
      <c r="BW205" s="3" t="s">
        <v>115</v>
      </c>
      <c r="BZ205" s="22"/>
      <c r="CA205" s="22"/>
      <c r="CC205" s="3" t="s">
        <v>115</v>
      </c>
      <c r="CF205" s="22"/>
      <c r="CG205" s="22"/>
      <c r="CI205" s="3" t="s">
        <v>116</v>
      </c>
      <c r="CJ205" s="5">
        <v>4</v>
      </c>
      <c r="CK205" s="3" t="s">
        <v>207</v>
      </c>
      <c r="CL205" s="3" t="s">
        <v>208</v>
      </c>
      <c r="CM205" s="3" t="s">
        <v>116</v>
      </c>
      <c r="CN205" s="5">
        <v>1000</v>
      </c>
      <c r="CO205" s="5">
        <v>1</v>
      </c>
      <c r="CP205" s="3" t="s">
        <v>117</v>
      </c>
      <c r="CQ205" s="5">
        <v>1</v>
      </c>
      <c r="CR205" s="5">
        <v>0</v>
      </c>
      <c r="CS205" s="5">
        <v>0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Z205" s="3">
        <v>27536137</v>
      </c>
      <c r="DA205" s="3" t="s">
        <v>201</v>
      </c>
      <c r="DB205" s="3" t="s">
        <v>1892</v>
      </c>
      <c r="DC205" s="3">
        <v>507</v>
      </c>
    </row>
    <row r="206" spans="1:107" x14ac:dyDescent="0.25">
      <c r="A206" s="9" t="s">
        <v>1713</v>
      </c>
      <c r="B206" s="3" t="s">
        <v>1677</v>
      </c>
      <c r="C206" s="3" t="s">
        <v>1678</v>
      </c>
      <c r="D206" s="3" t="s">
        <v>889</v>
      </c>
      <c r="E206" s="3" t="s">
        <v>110</v>
      </c>
      <c r="F206" s="3" t="s">
        <v>889</v>
      </c>
      <c r="G206" s="3">
        <v>32</v>
      </c>
      <c r="H206" s="3" t="s">
        <v>111</v>
      </c>
      <c r="I206" s="3" t="s">
        <v>710</v>
      </c>
      <c r="J206" s="3" t="s">
        <v>112</v>
      </c>
      <c r="K206" s="3" t="s">
        <v>1001</v>
      </c>
      <c r="L206" s="3" t="s">
        <v>113</v>
      </c>
      <c r="M206" s="3" t="s">
        <v>114</v>
      </c>
      <c r="N206" s="3" t="s">
        <v>116</v>
      </c>
      <c r="O206" s="3" t="s">
        <v>116</v>
      </c>
      <c r="Q206" s="5">
        <v>200</v>
      </c>
      <c r="R206" s="5">
        <v>200</v>
      </c>
      <c r="S206" s="3" t="s">
        <v>111</v>
      </c>
      <c r="T206" s="3" t="s">
        <v>116</v>
      </c>
      <c r="U206" s="3" t="s">
        <v>116</v>
      </c>
      <c r="V206" s="5">
        <v>400</v>
      </c>
      <c r="W206" s="3" t="s">
        <v>136</v>
      </c>
      <c r="X206" s="5">
        <v>220</v>
      </c>
      <c r="Y206" s="5">
        <f>X206/V206*1000</f>
        <v>550</v>
      </c>
      <c r="Z206" s="3" t="s">
        <v>111</v>
      </c>
      <c r="AA206" s="3" t="s">
        <v>116</v>
      </c>
      <c r="AB206" s="3" t="s">
        <v>116</v>
      </c>
      <c r="AD206" s="5">
        <v>500</v>
      </c>
      <c r="AE206" s="5">
        <v>500</v>
      </c>
      <c r="AF206" s="3" t="s">
        <v>111</v>
      </c>
      <c r="AG206" s="3" t="s">
        <v>116</v>
      </c>
      <c r="AH206" s="3" t="s">
        <v>116</v>
      </c>
      <c r="AJ206" s="5">
        <v>300</v>
      </c>
      <c r="AK206" s="5">
        <v>300</v>
      </c>
      <c r="AL206" s="3" t="s">
        <v>111</v>
      </c>
      <c r="AM206" s="3" t="s">
        <v>116</v>
      </c>
      <c r="AN206" s="3" t="s">
        <v>116</v>
      </c>
      <c r="AP206" s="5">
        <v>100</v>
      </c>
      <c r="AQ206" s="5">
        <v>100</v>
      </c>
      <c r="AR206" s="3" t="s">
        <v>111</v>
      </c>
      <c r="AS206" s="3" t="s">
        <v>116</v>
      </c>
      <c r="AT206" s="3" t="s">
        <v>116</v>
      </c>
      <c r="AV206" s="5">
        <v>80</v>
      </c>
      <c r="AW206" s="5">
        <v>80</v>
      </c>
      <c r="AX206" s="3" t="s">
        <v>111</v>
      </c>
      <c r="AY206" s="3" t="s">
        <v>116</v>
      </c>
      <c r="AZ206" s="3" t="s">
        <v>116</v>
      </c>
      <c r="BA206" s="5">
        <v>125</v>
      </c>
      <c r="BB206" s="5">
        <v>120</v>
      </c>
      <c r="BC206" s="6">
        <v>96</v>
      </c>
      <c r="BD206" s="3" t="s">
        <v>111</v>
      </c>
      <c r="BE206" s="3" t="s">
        <v>116</v>
      </c>
      <c r="BF206" s="3" t="s">
        <v>116</v>
      </c>
      <c r="BH206" s="5">
        <v>60</v>
      </c>
      <c r="BI206" s="5">
        <v>60</v>
      </c>
      <c r="BJ206" s="3" t="s">
        <v>111</v>
      </c>
      <c r="BK206" s="3" t="s">
        <v>116</v>
      </c>
      <c r="BL206" s="3" t="s">
        <v>116</v>
      </c>
      <c r="BN206" s="5">
        <v>450</v>
      </c>
      <c r="BO206" s="5">
        <v>450</v>
      </c>
      <c r="BP206" s="3" t="s">
        <v>111</v>
      </c>
      <c r="BQ206" s="3" t="s">
        <v>115</v>
      </c>
      <c r="BW206" s="3" t="s">
        <v>115</v>
      </c>
      <c r="BZ206" s="22"/>
      <c r="CA206" s="22"/>
      <c r="CC206" s="3" t="s">
        <v>115</v>
      </c>
      <c r="CF206" s="22"/>
      <c r="CG206" s="22"/>
      <c r="CI206" s="3" t="s">
        <v>115</v>
      </c>
      <c r="CJ206" s="22"/>
      <c r="CN206" s="22"/>
      <c r="CO206" s="22"/>
      <c r="CP206" s="3" t="s">
        <v>117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Z206" s="3">
        <v>27536099</v>
      </c>
      <c r="DA206" s="3" t="s">
        <v>195</v>
      </c>
      <c r="DB206" s="3" t="s">
        <v>1897</v>
      </c>
      <c r="DC206" s="3">
        <v>481</v>
      </c>
    </row>
    <row r="207" spans="1:107" x14ac:dyDescent="0.25">
      <c r="A207" s="9" t="s">
        <v>1723</v>
      </c>
      <c r="B207" s="3" t="s">
        <v>1685</v>
      </c>
      <c r="C207" s="3" t="s">
        <v>1686</v>
      </c>
      <c r="D207" s="3" t="s">
        <v>889</v>
      </c>
      <c r="E207" s="3" t="s">
        <v>110</v>
      </c>
      <c r="F207" s="3" t="s">
        <v>889</v>
      </c>
      <c r="G207" s="3">
        <v>32</v>
      </c>
      <c r="H207" s="3" t="s">
        <v>111</v>
      </c>
      <c r="I207" s="3" t="s">
        <v>710</v>
      </c>
      <c r="J207" s="3" t="s">
        <v>112</v>
      </c>
      <c r="K207" s="3" t="s">
        <v>1001</v>
      </c>
      <c r="L207" s="3" t="s">
        <v>113</v>
      </c>
      <c r="M207" s="3" t="s">
        <v>114</v>
      </c>
      <c r="N207" s="3" t="s">
        <v>116</v>
      </c>
      <c r="O207" s="3" t="s">
        <v>116</v>
      </c>
      <c r="Q207" s="5">
        <v>250</v>
      </c>
      <c r="R207" s="5">
        <v>250</v>
      </c>
      <c r="S207" s="3" t="s">
        <v>111</v>
      </c>
      <c r="T207" s="3" t="s">
        <v>116</v>
      </c>
      <c r="U207" s="3" t="s">
        <v>116</v>
      </c>
      <c r="V207" s="5">
        <v>400</v>
      </c>
      <c r="W207" s="3" t="s">
        <v>136</v>
      </c>
      <c r="X207" s="5">
        <v>220</v>
      </c>
      <c r="Y207" s="5">
        <f>X207/V207*1000</f>
        <v>550</v>
      </c>
      <c r="Z207" s="3" t="s">
        <v>111</v>
      </c>
      <c r="AA207" s="3" t="s">
        <v>116</v>
      </c>
      <c r="AB207" s="3" t="s">
        <v>116</v>
      </c>
      <c r="AD207" s="5">
        <v>600</v>
      </c>
      <c r="AE207" s="5">
        <v>600</v>
      </c>
      <c r="AF207" s="3" t="s">
        <v>111</v>
      </c>
      <c r="AG207" s="3" t="s">
        <v>116</v>
      </c>
      <c r="AH207" s="3" t="s">
        <v>116</v>
      </c>
      <c r="AJ207" s="5">
        <v>300</v>
      </c>
      <c r="AK207" s="5">
        <v>300</v>
      </c>
      <c r="AL207" s="3" t="s">
        <v>111</v>
      </c>
      <c r="AM207" s="3" t="s">
        <v>116</v>
      </c>
      <c r="AN207" s="3" t="s">
        <v>116</v>
      </c>
      <c r="AP207" s="5">
        <v>100</v>
      </c>
      <c r="AQ207" s="5">
        <v>100</v>
      </c>
      <c r="AR207" s="3" t="s">
        <v>111</v>
      </c>
      <c r="AS207" s="3" t="s">
        <v>116</v>
      </c>
      <c r="AT207" s="3" t="s">
        <v>116</v>
      </c>
      <c r="AV207" s="5">
        <v>80</v>
      </c>
      <c r="AW207" s="5">
        <v>80</v>
      </c>
      <c r="AX207" s="3" t="s">
        <v>111</v>
      </c>
      <c r="AY207" s="3" t="s">
        <v>116</v>
      </c>
      <c r="AZ207" s="3" t="s">
        <v>116</v>
      </c>
      <c r="BA207" s="5">
        <v>125</v>
      </c>
      <c r="BB207" s="5">
        <v>100</v>
      </c>
      <c r="BC207" s="6">
        <v>80</v>
      </c>
      <c r="BD207" s="3" t="s">
        <v>111</v>
      </c>
      <c r="BE207" s="3" t="s">
        <v>116</v>
      </c>
      <c r="BF207" s="3" t="s">
        <v>116</v>
      </c>
      <c r="BH207" s="5">
        <v>60</v>
      </c>
      <c r="BI207" s="5">
        <v>60</v>
      </c>
      <c r="BJ207" s="3" t="s">
        <v>111</v>
      </c>
      <c r="BK207" s="3" t="s">
        <v>116</v>
      </c>
      <c r="BL207" s="3" t="s">
        <v>116</v>
      </c>
      <c r="BN207" s="5">
        <v>350</v>
      </c>
      <c r="BO207" s="5">
        <v>350</v>
      </c>
      <c r="BP207" s="3" t="s">
        <v>111</v>
      </c>
      <c r="BQ207" s="3" t="s">
        <v>115</v>
      </c>
      <c r="BW207" s="3" t="s">
        <v>115</v>
      </c>
      <c r="BZ207" s="22"/>
      <c r="CA207" s="22"/>
      <c r="CC207" s="3" t="s">
        <v>115</v>
      </c>
      <c r="CF207" s="22"/>
      <c r="CG207" s="22"/>
      <c r="CI207" s="3" t="s">
        <v>115</v>
      </c>
      <c r="CJ207" s="22"/>
      <c r="CN207" s="22"/>
      <c r="CO207" s="22"/>
      <c r="CP207" s="3" t="s">
        <v>117</v>
      </c>
      <c r="CQ207" s="5">
        <v>1</v>
      </c>
      <c r="CR207" s="5">
        <v>0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Z207" s="3">
        <v>27538037</v>
      </c>
      <c r="DA207" s="3" t="s">
        <v>204</v>
      </c>
      <c r="DB207" s="3" t="s">
        <v>1902</v>
      </c>
      <c r="DC207" s="3">
        <v>491</v>
      </c>
    </row>
    <row r="208" spans="1:107" x14ac:dyDescent="0.25">
      <c r="A208" s="9" t="s">
        <v>1799</v>
      </c>
      <c r="B208" s="3" t="s">
        <v>1757</v>
      </c>
      <c r="C208" s="3" t="s">
        <v>1758</v>
      </c>
      <c r="D208" s="3" t="s">
        <v>889</v>
      </c>
      <c r="E208" s="3" t="s">
        <v>110</v>
      </c>
      <c r="F208" s="3" t="s">
        <v>889</v>
      </c>
      <c r="G208" s="3">
        <v>32</v>
      </c>
      <c r="H208" s="3" t="s">
        <v>111</v>
      </c>
      <c r="I208" s="3" t="s">
        <v>710</v>
      </c>
      <c r="J208" s="3" t="s">
        <v>112</v>
      </c>
      <c r="K208" s="3" t="s">
        <v>1001</v>
      </c>
      <c r="L208" s="3" t="s">
        <v>113</v>
      </c>
      <c r="M208" s="3" t="s">
        <v>114</v>
      </c>
      <c r="N208" s="3" t="s">
        <v>116</v>
      </c>
      <c r="O208" s="3" t="s">
        <v>116</v>
      </c>
      <c r="Q208" s="5">
        <v>200</v>
      </c>
      <c r="R208" s="5">
        <v>200</v>
      </c>
      <c r="S208" s="3" t="s">
        <v>111</v>
      </c>
      <c r="T208" s="3" t="s">
        <v>116</v>
      </c>
      <c r="U208" s="3" t="s">
        <v>116</v>
      </c>
      <c r="V208" s="5">
        <v>400</v>
      </c>
      <c r="W208" s="3" t="s">
        <v>136</v>
      </c>
      <c r="X208" s="5">
        <v>220</v>
      </c>
      <c r="Y208" s="5">
        <f>X208/V208*1000</f>
        <v>550</v>
      </c>
      <c r="Z208" s="3" t="s">
        <v>111</v>
      </c>
      <c r="AA208" s="3" t="s">
        <v>116</v>
      </c>
      <c r="AB208" s="3" t="s">
        <v>116</v>
      </c>
      <c r="AD208" s="5">
        <v>550</v>
      </c>
      <c r="AE208" s="5">
        <v>550</v>
      </c>
      <c r="AF208" s="3" t="s">
        <v>111</v>
      </c>
      <c r="AG208" s="3" t="s">
        <v>116</v>
      </c>
      <c r="AH208" s="3" t="s">
        <v>116</v>
      </c>
      <c r="AJ208" s="5">
        <v>280</v>
      </c>
      <c r="AK208" s="5">
        <v>280</v>
      </c>
      <c r="AL208" s="3" t="s">
        <v>111</v>
      </c>
      <c r="AM208" s="3" t="s">
        <v>116</v>
      </c>
      <c r="AN208" s="3" t="s">
        <v>116</v>
      </c>
      <c r="AP208" s="5">
        <v>100</v>
      </c>
      <c r="AQ208" s="5">
        <v>100</v>
      </c>
      <c r="AR208" s="3" t="s">
        <v>111</v>
      </c>
      <c r="AS208" s="3" t="s">
        <v>116</v>
      </c>
      <c r="AT208" s="3" t="s">
        <v>116</v>
      </c>
      <c r="AV208" s="5">
        <v>80</v>
      </c>
      <c r="AW208" s="5">
        <v>80</v>
      </c>
      <c r="AX208" s="3" t="s">
        <v>111</v>
      </c>
      <c r="AY208" s="3" t="s">
        <v>116</v>
      </c>
      <c r="AZ208" s="3" t="s">
        <v>116</v>
      </c>
      <c r="BA208" s="5">
        <v>125</v>
      </c>
      <c r="BB208" s="5">
        <v>120</v>
      </c>
      <c r="BC208" s="6">
        <v>96</v>
      </c>
      <c r="BD208" s="3" t="s">
        <v>111</v>
      </c>
      <c r="BE208" s="3" t="s">
        <v>116</v>
      </c>
      <c r="BF208" s="3" t="s">
        <v>116</v>
      </c>
      <c r="BH208" s="5">
        <v>60</v>
      </c>
      <c r="BI208" s="5">
        <v>60</v>
      </c>
      <c r="BJ208" s="3" t="s">
        <v>111</v>
      </c>
      <c r="BK208" s="3" t="s">
        <v>116</v>
      </c>
      <c r="BL208" s="3" t="s">
        <v>116</v>
      </c>
      <c r="BN208" s="5">
        <v>400</v>
      </c>
      <c r="BO208" s="5">
        <v>400</v>
      </c>
      <c r="BP208" s="3" t="s">
        <v>111</v>
      </c>
      <c r="BQ208" s="3" t="s">
        <v>115</v>
      </c>
      <c r="BW208" s="3" t="s">
        <v>115</v>
      </c>
      <c r="BZ208" s="22"/>
      <c r="CA208" s="22"/>
      <c r="CC208" s="3" t="s">
        <v>115</v>
      </c>
      <c r="CF208" s="22"/>
      <c r="CG208" s="22"/>
      <c r="CI208" s="3" t="s">
        <v>115</v>
      </c>
      <c r="CJ208" s="22"/>
      <c r="CN208" s="22"/>
      <c r="CO208" s="22"/>
      <c r="CP208" s="3" t="s">
        <v>117</v>
      </c>
      <c r="CQ208" s="5">
        <v>1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Z208" s="3">
        <v>27538028</v>
      </c>
      <c r="DA208" s="3" t="s">
        <v>198</v>
      </c>
      <c r="DB208" s="3" t="s">
        <v>1907</v>
      </c>
      <c r="DC208" s="3">
        <v>454</v>
      </c>
    </row>
    <row r="209" spans="1:107" x14ac:dyDescent="0.25">
      <c r="A209" s="9" t="s">
        <v>1816</v>
      </c>
      <c r="B209" s="3" t="s">
        <v>1776</v>
      </c>
      <c r="C209" s="3" t="s">
        <v>1777</v>
      </c>
      <c r="D209" s="3" t="s">
        <v>889</v>
      </c>
      <c r="E209" s="3" t="s">
        <v>110</v>
      </c>
      <c r="F209" s="3" t="s">
        <v>889</v>
      </c>
      <c r="G209" s="3">
        <v>32</v>
      </c>
      <c r="H209" s="3" t="s">
        <v>111</v>
      </c>
      <c r="I209" s="3" t="s">
        <v>710</v>
      </c>
      <c r="J209" s="3" t="s">
        <v>112</v>
      </c>
      <c r="K209" s="3" t="s">
        <v>1001</v>
      </c>
      <c r="L209" s="3" t="s">
        <v>113</v>
      </c>
      <c r="M209" s="3" t="s">
        <v>114</v>
      </c>
      <c r="N209" s="3" t="s">
        <v>115</v>
      </c>
      <c r="Q209" s="22"/>
      <c r="R209" s="22"/>
      <c r="T209" s="3" t="s">
        <v>115</v>
      </c>
      <c r="V209" s="22"/>
      <c r="X209" s="22"/>
      <c r="Y209" s="22"/>
      <c r="AA209" s="3" t="s">
        <v>115</v>
      </c>
      <c r="AD209" s="22"/>
      <c r="AE209" s="22"/>
      <c r="AG209" s="3" t="s">
        <v>115</v>
      </c>
      <c r="AJ209" s="22"/>
      <c r="AK209" s="22"/>
      <c r="AM209" s="3" t="s">
        <v>115</v>
      </c>
      <c r="AP209" s="22"/>
      <c r="AQ209" s="22"/>
      <c r="AS209" s="3" t="s">
        <v>115</v>
      </c>
      <c r="AV209" s="22"/>
      <c r="AW209" s="22"/>
      <c r="AY209" s="3" t="s">
        <v>115</v>
      </c>
      <c r="BA209" s="22"/>
      <c r="BB209" s="22"/>
      <c r="BC209" s="22"/>
      <c r="BE209" s="3" t="s">
        <v>115</v>
      </c>
      <c r="BH209" s="22"/>
      <c r="BI209" s="22"/>
      <c r="BK209" s="3" t="s">
        <v>115</v>
      </c>
      <c r="BN209" s="22"/>
      <c r="BO209" s="22"/>
      <c r="BQ209" s="3" t="s">
        <v>115</v>
      </c>
      <c r="BW209" s="3" t="s">
        <v>115</v>
      </c>
      <c r="BZ209" s="22"/>
      <c r="CA209" s="22"/>
      <c r="CC209" s="3" t="s">
        <v>115</v>
      </c>
      <c r="CF209" s="22"/>
      <c r="CG209" s="22"/>
      <c r="CI209" s="3" t="s">
        <v>116</v>
      </c>
      <c r="CJ209" s="5">
        <v>2</v>
      </c>
      <c r="CK209" s="3" t="s">
        <v>1642</v>
      </c>
      <c r="CL209" s="3" t="s">
        <v>208</v>
      </c>
      <c r="CM209" s="3" t="s">
        <v>115</v>
      </c>
      <c r="CN209" s="5">
        <v>2000</v>
      </c>
      <c r="CO209" s="5">
        <v>1</v>
      </c>
      <c r="CP209" s="3" t="s">
        <v>117</v>
      </c>
      <c r="CQ209" s="5">
        <v>1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Z209" s="3">
        <v>27744388</v>
      </c>
      <c r="DA209" s="3" t="s">
        <v>201</v>
      </c>
      <c r="DB209" s="3" t="s">
        <v>1911</v>
      </c>
      <c r="DC209" s="3">
        <v>494</v>
      </c>
    </row>
    <row r="210" spans="1:107" x14ac:dyDescent="0.25">
      <c r="A210" s="9" t="s">
        <v>1878</v>
      </c>
      <c r="B210" s="3" t="s">
        <v>1836</v>
      </c>
      <c r="C210" s="3" t="s">
        <v>1837</v>
      </c>
      <c r="D210" s="3" t="s">
        <v>889</v>
      </c>
      <c r="E210" s="3" t="s">
        <v>110</v>
      </c>
      <c r="F210" s="3" t="s">
        <v>889</v>
      </c>
      <c r="G210" s="3">
        <v>32</v>
      </c>
      <c r="H210" s="3" t="s">
        <v>111</v>
      </c>
      <c r="I210" s="3" t="s">
        <v>710</v>
      </c>
      <c r="J210" s="3" t="s">
        <v>112</v>
      </c>
      <c r="K210" s="3" t="s">
        <v>1001</v>
      </c>
      <c r="L210" s="3" t="s">
        <v>113</v>
      </c>
      <c r="M210" s="3" t="s">
        <v>114</v>
      </c>
      <c r="N210" s="3" t="s">
        <v>115</v>
      </c>
      <c r="Q210" s="22"/>
      <c r="R210" s="22"/>
      <c r="T210" s="3" t="s">
        <v>115</v>
      </c>
      <c r="X210" s="22"/>
      <c r="Y210" s="22"/>
      <c r="AA210" s="3" t="s">
        <v>115</v>
      </c>
      <c r="AD210" s="22"/>
      <c r="AE210" s="22"/>
      <c r="AG210" s="3" t="s">
        <v>115</v>
      </c>
      <c r="AJ210" s="22"/>
      <c r="AK210" s="22"/>
      <c r="AM210" s="3" t="s">
        <v>115</v>
      </c>
      <c r="AP210" s="22"/>
      <c r="AQ210" s="22"/>
      <c r="AS210" s="3" t="s">
        <v>115</v>
      </c>
      <c r="AV210" s="22"/>
      <c r="AW210" s="22"/>
      <c r="AY210" s="3" t="s">
        <v>115</v>
      </c>
      <c r="BA210" s="22"/>
      <c r="BB210" s="22"/>
      <c r="BC210" s="22"/>
      <c r="BE210" s="3" t="s">
        <v>115</v>
      </c>
      <c r="BG210" s="22"/>
      <c r="BH210" s="22"/>
      <c r="BI210" s="22"/>
      <c r="BK210" s="3" t="s">
        <v>115</v>
      </c>
      <c r="BN210" s="22"/>
      <c r="BO210" s="22"/>
      <c r="BQ210" s="3" t="s">
        <v>116</v>
      </c>
      <c r="BR210" s="3" t="s">
        <v>116</v>
      </c>
      <c r="BT210" s="5">
        <v>150</v>
      </c>
      <c r="BU210" s="5">
        <v>150</v>
      </c>
      <c r="BV210" s="3" t="s">
        <v>1461</v>
      </c>
      <c r="BW210" s="3" t="s">
        <v>116</v>
      </c>
      <c r="BX210" s="3" t="s">
        <v>116</v>
      </c>
      <c r="BZ210" s="5">
        <v>400</v>
      </c>
      <c r="CA210" s="5">
        <v>400</v>
      </c>
      <c r="CB210" s="3" t="s">
        <v>247</v>
      </c>
      <c r="CC210" s="3" t="s">
        <v>116</v>
      </c>
      <c r="CD210" s="3" t="s">
        <v>116</v>
      </c>
      <c r="CF210" s="5">
        <v>375</v>
      </c>
      <c r="CG210" s="5">
        <v>375</v>
      </c>
      <c r="CH210" s="3" t="s">
        <v>247</v>
      </c>
      <c r="CI210" s="3" t="s">
        <v>115</v>
      </c>
      <c r="CJ210" s="22"/>
      <c r="CN210" s="22"/>
      <c r="CO210" s="22"/>
      <c r="CP210" s="3" t="s">
        <v>117</v>
      </c>
      <c r="CQ210" s="5">
        <v>1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Z210" s="3">
        <v>27744390</v>
      </c>
      <c r="DA210" s="3" t="s">
        <v>195</v>
      </c>
      <c r="DB210" s="3" t="s">
        <v>1916</v>
      </c>
      <c r="DC210" s="3">
        <v>185</v>
      </c>
    </row>
    <row r="211" spans="1:107" x14ac:dyDescent="0.25">
      <c r="A211" s="9" t="s">
        <v>1888</v>
      </c>
      <c r="B211" s="3" t="s">
        <v>1846</v>
      </c>
      <c r="C211" s="3" t="s">
        <v>1847</v>
      </c>
      <c r="D211" s="3" t="s">
        <v>889</v>
      </c>
      <c r="E211" s="3" t="s">
        <v>110</v>
      </c>
      <c r="F211" s="3" t="s">
        <v>889</v>
      </c>
      <c r="G211" s="3">
        <v>32</v>
      </c>
      <c r="H211" s="3" t="s">
        <v>111</v>
      </c>
      <c r="I211" s="3" t="s">
        <v>710</v>
      </c>
      <c r="J211" s="3" t="s">
        <v>112</v>
      </c>
      <c r="K211" s="3" t="s">
        <v>1001</v>
      </c>
      <c r="L211" s="3" t="s">
        <v>113</v>
      </c>
      <c r="M211" s="3" t="s">
        <v>114</v>
      </c>
      <c r="N211" s="3" t="s">
        <v>115</v>
      </c>
      <c r="Q211" s="22"/>
      <c r="R211" s="22"/>
      <c r="T211" s="3" t="s">
        <v>115</v>
      </c>
      <c r="X211" s="22"/>
      <c r="Y211" s="22"/>
      <c r="AA211" s="3" t="s">
        <v>115</v>
      </c>
      <c r="AD211" s="22"/>
      <c r="AE211" s="22"/>
      <c r="AG211" s="3" t="s">
        <v>115</v>
      </c>
      <c r="AJ211" s="22"/>
      <c r="AK211" s="22"/>
      <c r="AM211" s="3" t="s">
        <v>115</v>
      </c>
      <c r="AP211" s="22"/>
      <c r="AQ211" s="22"/>
      <c r="AS211" s="3" t="s">
        <v>115</v>
      </c>
      <c r="AV211" s="22"/>
      <c r="AW211" s="22"/>
      <c r="AY211" s="3" t="s">
        <v>115</v>
      </c>
      <c r="BA211" s="22"/>
      <c r="BB211" s="22"/>
      <c r="BC211" s="22"/>
      <c r="BE211" s="3" t="s">
        <v>115</v>
      </c>
      <c r="BH211" s="22"/>
      <c r="BI211" s="22"/>
      <c r="BK211" s="3" t="s">
        <v>115</v>
      </c>
      <c r="BN211" s="22"/>
      <c r="BO211" s="22"/>
      <c r="BQ211" s="3" t="s">
        <v>116</v>
      </c>
      <c r="BR211" s="3" t="s">
        <v>116</v>
      </c>
      <c r="BT211" s="5">
        <v>150</v>
      </c>
      <c r="BU211" s="5">
        <v>150</v>
      </c>
      <c r="BV211" s="3" t="s">
        <v>1461</v>
      </c>
      <c r="BW211" s="3" t="s">
        <v>116</v>
      </c>
      <c r="BX211" s="3" t="s">
        <v>116</v>
      </c>
      <c r="BZ211" s="5">
        <v>400</v>
      </c>
      <c r="CA211" s="5">
        <v>400</v>
      </c>
      <c r="CB211" s="3" t="s">
        <v>247</v>
      </c>
      <c r="CC211" s="3" t="s">
        <v>116</v>
      </c>
      <c r="CD211" s="3" t="s">
        <v>116</v>
      </c>
      <c r="CF211" s="5">
        <v>375</v>
      </c>
      <c r="CG211" s="5">
        <v>375</v>
      </c>
      <c r="CH211" s="3" t="s">
        <v>247</v>
      </c>
      <c r="CI211" s="3" t="s">
        <v>115</v>
      </c>
      <c r="CJ211" s="22"/>
      <c r="CN211" s="22"/>
      <c r="CO211" s="22"/>
      <c r="CP211" s="3" t="s">
        <v>117</v>
      </c>
      <c r="CQ211" s="5">
        <v>1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Z211" s="3">
        <v>27744383</v>
      </c>
      <c r="DA211" s="3" t="s">
        <v>845</v>
      </c>
      <c r="DB211" s="3" t="s">
        <v>1920</v>
      </c>
      <c r="DC211" s="3">
        <v>460</v>
      </c>
    </row>
    <row r="212" spans="1:107" x14ac:dyDescent="0.25">
      <c r="A212" s="9" t="s">
        <v>1928</v>
      </c>
      <c r="B212" s="3" t="s">
        <v>1889</v>
      </c>
      <c r="C212" s="3" t="s">
        <v>1890</v>
      </c>
      <c r="D212" s="3" t="s">
        <v>889</v>
      </c>
      <c r="E212" s="3" t="s">
        <v>110</v>
      </c>
      <c r="F212" s="3" t="s">
        <v>889</v>
      </c>
      <c r="G212" s="3">
        <v>32</v>
      </c>
      <c r="H212" s="3" t="s">
        <v>111</v>
      </c>
      <c r="I212" s="3" t="s">
        <v>710</v>
      </c>
      <c r="J212" s="3" t="s">
        <v>112</v>
      </c>
      <c r="K212" s="3" t="s">
        <v>1001</v>
      </c>
      <c r="L212" s="3" t="s">
        <v>113</v>
      </c>
      <c r="M212" s="3" t="s">
        <v>114</v>
      </c>
      <c r="N212" s="3" t="s">
        <v>115</v>
      </c>
      <c r="Q212" s="22"/>
      <c r="R212" s="22"/>
      <c r="T212" s="3" t="s">
        <v>115</v>
      </c>
      <c r="X212" s="22"/>
      <c r="Y212" s="22"/>
      <c r="AA212" s="3" t="s">
        <v>115</v>
      </c>
      <c r="AD212" s="22"/>
      <c r="AE212" s="22"/>
      <c r="AG212" s="3" t="s">
        <v>115</v>
      </c>
      <c r="AJ212" s="22"/>
      <c r="AK212" s="22"/>
      <c r="AM212" s="3" t="s">
        <v>115</v>
      </c>
      <c r="AP212" s="22"/>
      <c r="AQ212" s="22"/>
      <c r="AS212" s="3" t="s">
        <v>115</v>
      </c>
      <c r="AV212" s="22"/>
      <c r="AW212" s="22"/>
      <c r="AY212" s="3" t="s">
        <v>115</v>
      </c>
      <c r="BA212" s="22"/>
      <c r="BB212" s="22"/>
      <c r="BC212" s="22"/>
      <c r="BE212" s="3" t="s">
        <v>115</v>
      </c>
      <c r="BH212" s="22"/>
      <c r="BI212" s="22"/>
      <c r="BK212" s="3" t="s">
        <v>115</v>
      </c>
      <c r="BN212" s="22"/>
      <c r="BO212" s="22"/>
      <c r="BQ212" s="3" t="s">
        <v>116</v>
      </c>
      <c r="BR212" s="3" t="s">
        <v>116</v>
      </c>
      <c r="BS212" s="5">
        <v>20</v>
      </c>
      <c r="BT212" s="5">
        <v>3000</v>
      </c>
      <c r="BU212" s="3">
        <v>150</v>
      </c>
      <c r="BV212" s="3" t="s">
        <v>1461</v>
      </c>
      <c r="BW212" s="3" t="s">
        <v>116</v>
      </c>
      <c r="BX212" s="3" t="s">
        <v>116</v>
      </c>
      <c r="BZ212" s="5">
        <v>400</v>
      </c>
      <c r="CA212" s="5">
        <v>400</v>
      </c>
      <c r="CB212" s="3" t="s">
        <v>1461</v>
      </c>
      <c r="CC212" s="3" t="s">
        <v>116</v>
      </c>
      <c r="CD212" s="3" t="s">
        <v>116</v>
      </c>
      <c r="CF212" s="5">
        <v>375</v>
      </c>
      <c r="CG212" s="5">
        <v>375</v>
      </c>
      <c r="CH212" s="3" t="s">
        <v>247</v>
      </c>
      <c r="CI212" s="3" t="s">
        <v>115</v>
      </c>
      <c r="CJ212" s="22"/>
      <c r="CN212" s="22"/>
      <c r="CO212" s="22"/>
      <c r="CP212" s="3" t="s">
        <v>117</v>
      </c>
      <c r="CQ212" s="5">
        <v>1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Z212" s="3">
        <v>27064035</v>
      </c>
      <c r="DA212" s="3" t="s">
        <v>798</v>
      </c>
      <c r="DB212" s="3">
        <v>27744384</v>
      </c>
      <c r="DC212" s="3">
        <v>505</v>
      </c>
    </row>
    <row r="213" spans="1:107" x14ac:dyDescent="0.25">
      <c r="A213" s="9" t="s">
        <v>1948</v>
      </c>
      <c r="B213" s="3" t="s">
        <v>1913</v>
      </c>
      <c r="C213" s="3" t="s">
        <v>1914</v>
      </c>
      <c r="D213" s="3" t="s">
        <v>889</v>
      </c>
      <c r="E213" s="3" t="s">
        <v>110</v>
      </c>
      <c r="F213" s="3" t="s">
        <v>889</v>
      </c>
      <c r="G213" s="3">
        <v>32</v>
      </c>
      <c r="H213" s="3" t="s">
        <v>111</v>
      </c>
      <c r="I213" s="3" t="s">
        <v>710</v>
      </c>
      <c r="J213" s="3" t="s">
        <v>112</v>
      </c>
      <c r="K213" s="3" t="s">
        <v>1001</v>
      </c>
      <c r="L213" s="3" t="s">
        <v>113</v>
      </c>
      <c r="M213" s="3" t="s">
        <v>114</v>
      </c>
      <c r="N213" s="3" t="s">
        <v>116</v>
      </c>
      <c r="O213" s="3" t="s">
        <v>116</v>
      </c>
      <c r="Q213" s="5">
        <v>220</v>
      </c>
      <c r="R213" s="5">
        <v>220</v>
      </c>
      <c r="S213" s="3" t="s">
        <v>111</v>
      </c>
      <c r="T213" s="3" t="s">
        <v>116</v>
      </c>
      <c r="U213" s="3" t="s">
        <v>116</v>
      </c>
      <c r="V213" s="5">
        <v>400</v>
      </c>
      <c r="W213" s="3" t="s">
        <v>136</v>
      </c>
      <c r="X213" s="5">
        <v>200</v>
      </c>
      <c r="Y213" s="5">
        <f>X213/V213*1000</f>
        <v>500</v>
      </c>
      <c r="Z213" s="3" t="s">
        <v>111</v>
      </c>
      <c r="AA213" s="3" t="s">
        <v>116</v>
      </c>
      <c r="AB213" s="3" t="s">
        <v>116</v>
      </c>
      <c r="AD213" s="5">
        <v>600</v>
      </c>
      <c r="AE213" s="5">
        <v>600</v>
      </c>
      <c r="AF213" s="3" t="s">
        <v>111</v>
      </c>
      <c r="AG213" s="3" t="s">
        <v>116</v>
      </c>
      <c r="AH213" s="3" t="s">
        <v>116</v>
      </c>
      <c r="AJ213" s="5">
        <v>300</v>
      </c>
      <c r="AK213" s="5">
        <v>300</v>
      </c>
      <c r="AL213" s="3" t="s">
        <v>111</v>
      </c>
      <c r="AM213" s="3" t="s">
        <v>116</v>
      </c>
      <c r="AN213" s="3" t="s">
        <v>116</v>
      </c>
      <c r="AP213" s="5">
        <v>100</v>
      </c>
      <c r="AQ213" s="5">
        <v>100</v>
      </c>
      <c r="AR213" s="3" t="s">
        <v>111</v>
      </c>
      <c r="AS213" s="3" t="s">
        <v>116</v>
      </c>
      <c r="AT213" s="3" t="s">
        <v>116</v>
      </c>
      <c r="AV213" s="5">
        <v>80</v>
      </c>
      <c r="AW213" s="5">
        <v>80</v>
      </c>
      <c r="AX213" s="3" t="s">
        <v>111</v>
      </c>
      <c r="AY213" s="3" t="s">
        <v>116</v>
      </c>
      <c r="AZ213" s="3" t="s">
        <v>116</v>
      </c>
      <c r="BA213" s="5">
        <v>125</v>
      </c>
      <c r="BB213" s="5">
        <v>100</v>
      </c>
      <c r="BC213" s="6">
        <v>80</v>
      </c>
      <c r="BD213" s="3" t="s">
        <v>111</v>
      </c>
      <c r="BE213" s="3" t="s">
        <v>116</v>
      </c>
      <c r="BF213" s="3" t="s">
        <v>116</v>
      </c>
      <c r="BH213" s="5">
        <v>70</v>
      </c>
      <c r="BI213" s="5">
        <v>70</v>
      </c>
      <c r="BJ213" s="3" t="s">
        <v>111</v>
      </c>
      <c r="BK213" s="3" t="s">
        <v>116</v>
      </c>
      <c r="BL213" s="3" t="s">
        <v>116</v>
      </c>
      <c r="BN213" s="5">
        <v>450</v>
      </c>
      <c r="BO213" s="5">
        <v>450</v>
      </c>
      <c r="BP213" s="3" t="s">
        <v>111</v>
      </c>
      <c r="BQ213" s="3" t="s">
        <v>115</v>
      </c>
      <c r="BW213" s="3" t="s">
        <v>115</v>
      </c>
      <c r="CC213" s="3" t="s">
        <v>115</v>
      </c>
      <c r="CI213" s="3" t="s">
        <v>115</v>
      </c>
      <c r="CJ213" s="22"/>
      <c r="CN213" s="22"/>
      <c r="CO213" s="22"/>
      <c r="CP213" s="3" t="s">
        <v>117</v>
      </c>
      <c r="CQ213" s="5">
        <v>1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Z213" s="3">
        <v>27062399</v>
      </c>
      <c r="DA213" s="3" t="s">
        <v>841</v>
      </c>
      <c r="DB213" s="3">
        <v>27744381</v>
      </c>
      <c r="DC213" s="3">
        <v>464</v>
      </c>
    </row>
    <row r="214" spans="1:107" x14ac:dyDescent="0.25">
      <c r="A214" s="9" t="s">
        <v>1970</v>
      </c>
      <c r="B214" s="3" t="s">
        <v>1938</v>
      </c>
      <c r="C214" s="3" t="s">
        <v>1939</v>
      </c>
      <c r="D214" s="3" t="s">
        <v>889</v>
      </c>
      <c r="E214" s="3" t="s">
        <v>110</v>
      </c>
      <c r="F214" s="3" t="s">
        <v>889</v>
      </c>
      <c r="G214" s="3">
        <v>32</v>
      </c>
      <c r="H214" s="3" t="s">
        <v>111</v>
      </c>
      <c r="I214" s="3" t="s">
        <v>710</v>
      </c>
      <c r="J214" s="3" t="s">
        <v>112</v>
      </c>
      <c r="K214" s="3" t="s">
        <v>1001</v>
      </c>
      <c r="L214" s="3" t="s">
        <v>113</v>
      </c>
      <c r="M214" s="3" t="s">
        <v>114</v>
      </c>
      <c r="N214" s="3" t="s">
        <v>116</v>
      </c>
      <c r="O214" s="3" t="s">
        <v>116</v>
      </c>
      <c r="Q214" s="5">
        <v>204</v>
      </c>
      <c r="R214" s="5">
        <v>204</v>
      </c>
      <c r="S214" s="3" t="s">
        <v>111</v>
      </c>
      <c r="T214" s="3" t="s">
        <v>116</v>
      </c>
      <c r="U214" s="3" t="s">
        <v>116</v>
      </c>
      <c r="W214" s="3" t="s">
        <v>136</v>
      </c>
      <c r="X214" s="5">
        <v>714</v>
      </c>
      <c r="Y214" s="5">
        <v>714</v>
      </c>
      <c r="Z214" s="3" t="s">
        <v>111</v>
      </c>
      <c r="AA214" s="3" t="s">
        <v>116</v>
      </c>
      <c r="AB214" s="3" t="s">
        <v>116</v>
      </c>
      <c r="AD214" s="5">
        <v>500</v>
      </c>
      <c r="AE214" s="5">
        <v>500</v>
      </c>
      <c r="AF214" s="3" t="s">
        <v>111</v>
      </c>
      <c r="AG214" s="3" t="s">
        <v>116</v>
      </c>
      <c r="AH214" s="3" t="s">
        <v>116</v>
      </c>
      <c r="AJ214" s="5">
        <v>245</v>
      </c>
      <c r="AK214" s="5">
        <v>245</v>
      </c>
      <c r="AL214" s="3" t="s">
        <v>111</v>
      </c>
      <c r="AM214" s="3" t="s">
        <v>115</v>
      </c>
      <c r="AP214" s="22"/>
      <c r="AQ214" s="22"/>
      <c r="AS214" s="3" t="s">
        <v>116</v>
      </c>
      <c r="AT214" s="3" t="s">
        <v>116</v>
      </c>
      <c r="AV214" s="5">
        <v>70</v>
      </c>
      <c r="AW214" s="5">
        <v>70</v>
      </c>
      <c r="AX214" s="3" t="s">
        <v>111</v>
      </c>
      <c r="AY214" s="3" t="s">
        <v>116</v>
      </c>
      <c r="AZ214" s="3" t="s">
        <v>116</v>
      </c>
      <c r="BA214" s="5">
        <v>125</v>
      </c>
      <c r="BB214" s="5">
        <v>97</v>
      </c>
      <c r="BC214" s="6">
        <v>77.600000000000009</v>
      </c>
      <c r="BD214" s="3" t="s">
        <v>111</v>
      </c>
      <c r="BE214" s="3" t="s">
        <v>116</v>
      </c>
      <c r="BF214" s="3" t="s">
        <v>116</v>
      </c>
      <c r="BH214" s="5">
        <v>77</v>
      </c>
      <c r="BI214" s="5">
        <v>77</v>
      </c>
      <c r="BJ214" s="3" t="s">
        <v>111</v>
      </c>
      <c r="BK214" s="3" t="s">
        <v>116</v>
      </c>
      <c r="BL214" s="3" t="s">
        <v>116</v>
      </c>
      <c r="BN214" s="5">
        <v>343</v>
      </c>
      <c r="BO214" s="5">
        <v>343</v>
      </c>
      <c r="BP214" s="3" t="s">
        <v>111</v>
      </c>
      <c r="BQ214" s="3" t="s">
        <v>115</v>
      </c>
      <c r="BW214" s="3" t="s">
        <v>115</v>
      </c>
      <c r="CC214" s="3" t="s">
        <v>115</v>
      </c>
      <c r="CI214" s="3" t="s">
        <v>115</v>
      </c>
      <c r="CJ214" s="22"/>
      <c r="CN214" s="22"/>
      <c r="CO214" s="22"/>
      <c r="CP214" s="3" t="s">
        <v>117</v>
      </c>
      <c r="CQ214" s="5">
        <v>1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Z214" s="3">
        <v>27065396</v>
      </c>
      <c r="DA214" s="3" t="s">
        <v>845</v>
      </c>
      <c r="DB214" s="3" t="s">
        <v>799</v>
      </c>
      <c r="DC214" s="3">
        <v>484</v>
      </c>
    </row>
    <row r="215" spans="1:107" x14ac:dyDescent="0.25">
      <c r="A215" s="9" t="s">
        <v>1982</v>
      </c>
      <c r="B215" s="3" t="s">
        <v>1949</v>
      </c>
      <c r="C215" s="3" t="s">
        <v>1950</v>
      </c>
      <c r="D215" s="3" t="s">
        <v>889</v>
      </c>
      <c r="E215" s="3" t="s">
        <v>110</v>
      </c>
      <c r="F215" s="3" t="s">
        <v>889</v>
      </c>
      <c r="G215" s="3">
        <v>32</v>
      </c>
      <c r="H215" s="3" t="s">
        <v>111</v>
      </c>
      <c r="I215" s="3" t="s">
        <v>710</v>
      </c>
      <c r="J215" s="3" t="s">
        <v>112</v>
      </c>
      <c r="K215" s="3" t="s">
        <v>1001</v>
      </c>
      <c r="L215" s="3" t="s">
        <v>113</v>
      </c>
      <c r="M215" s="3" t="s">
        <v>114</v>
      </c>
      <c r="N215" s="3" t="s">
        <v>115</v>
      </c>
      <c r="Q215" s="22"/>
      <c r="R215" s="22"/>
      <c r="T215" s="3" t="s">
        <v>115</v>
      </c>
      <c r="X215" s="22"/>
      <c r="Y215" s="22"/>
      <c r="AA215" s="3" t="s">
        <v>115</v>
      </c>
      <c r="AD215" s="22"/>
      <c r="AE215" s="22"/>
      <c r="AG215" s="3" t="s">
        <v>115</v>
      </c>
      <c r="AJ215" s="22"/>
      <c r="AK215" s="22"/>
      <c r="AM215" s="3" t="s">
        <v>115</v>
      </c>
      <c r="AS215" s="3" t="s">
        <v>115</v>
      </c>
      <c r="AV215" s="22"/>
      <c r="AW215" s="22"/>
      <c r="AY215" s="3" t="s">
        <v>115</v>
      </c>
      <c r="BA215" s="22"/>
      <c r="BB215" s="22"/>
      <c r="BC215" s="22"/>
      <c r="BE215" s="3" t="s">
        <v>115</v>
      </c>
      <c r="BH215" s="22"/>
      <c r="BI215" s="22"/>
      <c r="BK215" s="3" t="s">
        <v>115</v>
      </c>
      <c r="BN215" s="22"/>
      <c r="BO215" s="22"/>
      <c r="BQ215" s="3" t="s">
        <v>115</v>
      </c>
      <c r="BS215" s="22"/>
      <c r="BT215" s="22"/>
      <c r="BW215" s="3" t="s">
        <v>115</v>
      </c>
      <c r="CC215" s="3" t="s">
        <v>115</v>
      </c>
      <c r="CI215" s="3" t="s">
        <v>116</v>
      </c>
      <c r="CJ215" s="5">
        <v>1</v>
      </c>
      <c r="CK215" s="3" t="s">
        <v>1642</v>
      </c>
      <c r="CL215" s="3" t="s">
        <v>208</v>
      </c>
      <c r="CM215" s="3" t="s">
        <v>115</v>
      </c>
      <c r="CN215" s="5">
        <v>2500</v>
      </c>
      <c r="CO215" s="5">
        <v>1</v>
      </c>
      <c r="CP215" s="3" t="s">
        <v>117</v>
      </c>
      <c r="CQ215" s="5">
        <v>1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Z215" s="3">
        <v>27396489</v>
      </c>
      <c r="DA215" s="3" t="s">
        <v>850</v>
      </c>
      <c r="DB215" s="3" t="s">
        <v>842</v>
      </c>
      <c r="DC215" s="3">
        <v>447</v>
      </c>
    </row>
    <row r="216" spans="1:107" x14ac:dyDescent="0.25">
      <c r="A216" s="9" t="s">
        <v>1985</v>
      </c>
      <c r="B216" s="3" t="s">
        <v>1953</v>
      </c>
      <c r="C216" s="3" t="s">
        <v>1954</v>
      </c>
      <c r="D216" s="3" t="s">
        <v>889</v>
      </c>
      <c r="E216" s="3" t="s">
        <v>110</v>
      </c>
      <c r="F216" s="3" t="s">
        <v>889</v>
      </c>
      <c r="G216" s="3">
        <v>32</v>
      </c>
      <c r="H216" s="3" t="s">
        <v>111</v>
      </c>
      <c r="I216" s="3" t="s">
        <v>710</v>
      </c>
      <c r="J216" s="3" t="s">
        <v>112</v>
      </c>
      <c r="K216" s="3" t="s">
        <v>1001</v>
      </c>
      <c r="L216" s="3" t="s">
        <v>113</v>
      </c>
      <c r="M216" s="3" t="s">
        <v>114</v>
      </c>
      <c r="N216" s="3" t="s">
        <v>115</v>
      </c>
      <c r="Q216" s="22"/>
      <c r="R216" s="22"/>
      <c r="T216" s="3" t="s">
        <v>115</v>
      </c>
      <c r="X216" s="22"/>
      <c r="Y216" s="22"/>
      <c r="AA216" s="3" t="s">
        <v>115</v>
      </c>
      <c r="AD216" s="22"/>
      <c r="AE216" s="22"/>
      <c r="AG216" s="3" t="s">
        <v>115</v>
      </c>
      <c r="AJ216" s="22"/>
      <c r="AK216" s="22"/>
      <c r="AM216" s="3" t="s">
        <v>115</v>
      </c>
      <c r="AP216" s="22"/>
      <c r="AQ216" s="22"/>
      <c r="AS216" s="3" t="s">
        <v>115</v>
      </c>
      <c r="AV216" s="22"/>
      <c r="AW216" s="22"/>
      <c r="AY216" s="3" t="s">
        <v>115</v>
      </c>
      <c r="BA216" s="22"/>
      <c r="BB216" s="22"/>
      <c r="BC216" s="22"/>
      <c r="BE216" s="3" t="s">
        <v>115</v>
      </c>
      <c r="BH216" s="22"/>
      <c r="BI216" s="22"/>
      <c r="BK216" s="3" t="s">
        <v>115</v>
      </c>
      <c r="BN216" s="22"/>
      <c r="BO216" s="22"/>
      <c r="BQ216" s="3" t="s">
        <v>115</v>
      </c>
      <c r="BS216" s="22"/>
      <c r="BT216" s="22"/>
      <c r="BW216" s="3" t="s">
        <v>115</v>
      </c>
      <c r="CC216" s="3" t="s">
        <v>115</v>
      </c>
      <c r="CI216" s="3" t="s">
        <v>116</v>
      </c>
      <c r="CJ216" s="5">
        <v>3</v>
      </c>
      <c r="CK216" s="3" t="s">
        <v>207</v>
      </c>
      <c r="CL216" s="3" t="s">
        <v>208</v>
      </c>
      <c r="CM216" s="3" t="s">
        <v>115</v>
      </c>
      <c r="CN216" s="5">
        <v>2142</v>
      </c>
      <c r="CO216" s="5">
        <v>1</v>
      </c>
      <c r="CP216" s="3" t="s">
        <v>117</v>
      </c>
      <c r="CQ216" s="5">
        <v>1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Z216" s="3">
        <v>27470361</v>
      </c>
      <c r="DA216" s="3" t="s">
        <v>872</v>
      </c>
      <c r="DB216" s="3" t="s">
        <v>846</v>
      </c>
      <c r="DC216" s="3">
        <v>480</v>
      </c>
    </row>
    <row r="217" spans="1:107" x14ac:dyDescent="0.25">
      <c r="A217" s="9" t="s">
        <v>1732</v>
      </c>
      <c r="B217" s="3" t="s">
        <v>1693</v>
      </c>
      <c r="C217" s="3" t="s">
        <v>1694</v>
      </c>
      <c r="D217" s="3" t="s">
        <v>889</v>
      </c>
      <c r="E217" s="3" t="s">
        <v>110</v>
      </c>
      <c r="F217" s="3" t="s">
        <v>889</v>
      </c>
      <c r="G217" s="3">
        <v>32</v>
      </c>
      <c r="H217" s="3" t="s">
        <v>111</v>
      </c>
      <c r="I217" s="3" t="s">
        <v>710</v>
      </c>
      <c r="J217" s="3" t="s">
        <v>126</v>
      </c>
      <c r="K217" s="3" t="s">
        <v>718</v>
      </c>
      <c r="L217" s="3" t="s">
        <v>113</v>
      </c>
      <c r="M217" s="3" t="s">
        <v>114</v>
      </c>
      <c r="N217" s="3" t="s">
        <v>116</v>
      </c>
      <c r="O217" s="3" t="s">
        <v>116</v>
      </c>
      <c r="Q217" s="5">
        <v>200</v>
      </c>
      <c r="R217" s="5">
        <v>200</v>
      </c>
      <c r="S217" s="3" t="s">
        <v>111</v>
      </c>
      <c r="T217" s="3" t="s">
        <v>116</v>
      </c>
      <c r="U217" s="3" t="s">
        <v>116</v>
      </c>
      <c r="V217" s="5">
        <v>400</v>
      </c>
      <c r="W217" s="3" t="s">
        <v>136</v>
      </c>
      <c r="X217" s="5">
        <v>200</v>
      </c>
      <c r="Y217" s="5">
        <f>X217/V217*1000</f>
        <v>500</v>
      </c>
      <c r="Z217" s="3" t="s">
        <v>111</v>
      </c>
      <c r="AA217" s="3" t="s">
        <v>116</v>
      </c>
      <c r="AB217" s="3" t="s">
        <v>116</v>
      </c>
      <c r="AD217" s="5">
        <v>600</v>
      </c>
      <c r="AE217" s="5">
        <v>600</v>
      </c>
      <c r="AF217" s="3" t="s">
        <v>111</v>
      </c>
      <c r="AG217" s="3" t="s">
        <v>116</v>
      </c>
      <c r="AH217" s="3" t="s">
        <v>116</v>
      </c>
      <c r="AJ217" s="5">
        <v>280</v>
      </c>
      <c r="AK217" s="5">
        <v>280</v>
      </c>
      <c r="AL217" s="3" t="s">
        <v>111</v>
      </c>
      <c r="AM217" s="3" t="s">
        <v>116</v>
      </c>
      <c r="AN217" s="3" t="s">
        <v>116</v>
      </c>
      <c r="AP217" s="5">
        <v>50</v>
      </c>
      <c r="AQ217" s="5">
        <v>50</v>
      </c>
      <c r="AR217" s="3" t="s">
        <v>111</v>
      </c>
      <c r="AS217" s="3" t="s">
        <v>116</v>
      </c>
      <c r="AT217" s="3" t="s">
        <v>116</v>
      </c>
      <c r="AV217" s="5">
        <v>100</v>
      </c>
      <c r="AW217" s="5">
        <v>100</v>
      </c>
      <c r="AX217" s="3" t="s">
        <v>111</v>
      </c>
      <c r="AY217" s="3" t="s">
        <v>116</v>
      </c>
      <c r="AZ217" s="3" t="s">
        <v>116</v>
      </c>
      <c r="BA217" s="5">
        <v>125</v>
      </c>
      <c r="BB217" s="5">
        <v>100</v>
      </c>
      <c r="BC217" s="6">
        <v>80</v>
      </c>
      <c r="BD217" s="3" t="s">
        <v>111</v>
      </c>
      <c r="BE217" s="3" t="s">
        <v>116</v>
      </c>
      <c r="BF217" s="3" t="s">
        <v>116</v>
      </c>
      <c r="BH217" s="5">
        <v>80</v>
      </c>
      <c r="BI217" s="5">
        <v>80</v>
      </c>
      <c r="BJ217" s="3" t="s">
        <v>111</v>
      </c>
      <c r="BK217" s="3" t="s">
        <v>116</v>
      </c>
      <c r="BL217" s="3" t="s">
        <v>116</v>
      </c>
      <c r="BN217" s="5">
        <v>450</v>
      </c>
      <c r="BO217" s="5">
        <v>450</v>
      </c>
      <c r="BP217" s="3" t="s">
        <v>111</v>
      </c>
      <c r="BQ217" s="3" t="s">
        <v>115</v>
      </c>
      <c r="BS217" s="22"/>
      <c r="BT217" s="22"/>
      <c r="BW217" s="3" t="s">
        <v>115</v>
      </c>
      <c r="CC217" s="3" t="s">
        <v>115</v>
      </c>
      <c r="CI217" s="3" t="s">
        <v>115</v>
      </c>
      <c r="CJ217" s="22"/>
      <c r="CN217" s="22"/>
      <c r="CO217" s="22"/>
      <c r="CP217" s="3" t="s">
        <v>117</v>
      </c>
      <c r="CQ217" s="5">
        <v>1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Z217" s="3">
        <v>27472612</v>
      </c>
      <c r="DA217" s="3" t="s">
        <v>876</v>
      </c>
      <c r="DB217" s="3" t="s">
        <v>851</v>
      </c>
      <c r="DC217" s="3">
        <v>151</v>
      </c>
    </row>
    <row r="218" spans="1:107" x14ac:dyDescent="0.25">
      <c r="A218" s="9" t="s">
        <v>1765</v>
      </c>
      <c r="B218" s="3" t="s">
        <v>1729</v>
      </c>
      <c r="C218" s="3" t="s">
        <v>1730</v>
      </c>
      <c r="D218" s="3" t="s">
        <v>889</v>
      </c>
      <c r="E218" s="3" t="s">
        <v>110</v>
      </c>
      <c r="F218" s="3" t="s">
        <v>889</v>
      </c>
      <c r="G218" s="3">
        <v>32</v>
      </c>
      <c r="H218" s="3" t="s">
        <v>111</v>
      </c>
      <c r="I218" s="3" t="s">
        <v>710</v>
      </c>
      <c r="J218" s="3" t="s">
        <v>126</v>
      </c>
      <c r="K218" s="3" t="s">
        <v>718</v>
      </c>
      <c r="L218" s="3" t="s">
        <v>113</v>
      </c>
      <c r="M218" s="3" t="s">
        <v>114</v>
      </c>
      <c r="N218" s="3" t="s">
        <v>116</v>
      </c>
      <c r="O218" s="3" t="s">
        <v>116</v>
      </c>
      <c r="Q218" s="5">
        <v>230</v>
      </c>
      <c r="R218" s="5">
        <v>230</v>
      </c>
      <c r="S218" s="3" t="s">
        <v>111</v>
      </c>
      <c r="T218" s="3" t="s">
        <v>116</v>
      </c>
      <c r="U218" s="3" t="s">
        <v>116</v>
      </c>
      <c r="V218" s="5">
        <v>400</v>
      </c>
      <c r="W218" s="3" t="s">
        <v>136</v>
      </c>
      <c r="X218" s="5">
        <v>180</v>
      </c>
      <c r="Y218" s="5">
        <f>X218/V218*1000</f>
        <v>450</v>
      </c>
      <c r="Z218" s="3" t="s">
        <v>111</v>
      </c>
      <c r="AA218" s="3" t="s">
        <v>116</v>
      </c>
      <c r="AB218" s="3" t="s">
        <v>116</v>
      </c>
      <c r="AD218" s="5">
        <v>650</v>
      </c>
      <c r="AE218" s="5">
        <v>650</v>
      </c>
      <c r="AF218" s="3" t="s">
        <v>111</v>
      </c>
      <c r="AG218" s="3" t="s">
        <v>116</v>
      </c>
      <c r="AH218" s="3" t="s">
        <v>116</v>
      </c>
      <c r="AJ218" s="5">
        <v>300</v>
      </c>
      <c r="AK218" s="5">
        <v>300</v>
      </c>
      <c r="AL218" s="3" t="s">
        <v>111</v>
      </c>
      <c r="AM218" s="3" t="s">
        <v>116</v>
      </c>
      <c r="AN218" s="3" t="s">
        <v>116</v>
      </c>
      <c r="AP218" s="5">
        <v>50</v>
      </c>
      <c r="AQ218" s="5">
        <v>50</v>
      </c>
      <c r="AR218" s="3" t="s">
        <v>111</v>
      </c>
      <c r="AS218" s="3" t="s">
        <v>116</v>
      </c>
      <c r="AT218" s="3" t="s">
        <v>116</v>
      </c>
      <c r="AV218" s="5">
        <v>100</v>
      </c>
      <c r="AW218" s="5">
        <v>100</v>
      </c>
      <c r="AX218" s="3" t="s">
        <v>111</v>
      </c>
      <c r="AY218" s="3" t="s">
        <v>116</v>
      </c>
      <c r="AZ218" s="3" t="s">
        <v>116</v>
      </c>
      <c r="BA218" s="5">
        <v>125</v>
      </c>
      <c r="BB218" s="5">
        <v>100</v>
      </c>
      <c r="BC218" s="6">
        <v>80</v>
      </c>
      <c r="BD218" s="3" t="s">
        <v>111</v>
      </c>
      <c r="BE218" s="3" t="s">
        <v>116</v>
      </c>
      <c r="BF218" s="3" t="s">
        <v>116</v>
      </c>
      <c r="BH218" s="5">
        <v>50</v>
      </c>
      <c r="BI218" s="5">
        <v>50</v>
      </c>
      <c r="BJ218" s="3" t="s">
        <v>111</v>
      </c>
      <c r="BK218" s="3" t="s">
        <v>116</v>
      </c>
      <c r="BL218" s="3" t="s">
        <v>116</v>
      </c>
      <c r="BN218" s="5">
        <v>400</v>
      </c>
      <c r="BO218" s="5">
        <v>400</v>
      </c>
      <c r="BP218" s="3" t="s">
        <v>111</v>
      </c>
      <c r="BQ218" s="3" t="s">
        <v>115</v>
      </c>
      <c r="BS218" s="22"/>
      <c r="BT218" s="22"/>
      <c r="BW218" s="3" t="s">
        <v>115</v>
      </c>
      <c r="CC218" s="3" t="s">
        <v>115</v>
      </c>
      <c r="CI218" s="3" t="s">
        <v>115</v>
      </c>
      <c r="CJ218" s="22"/>
      <c r="CN218" s="22"/>
      <c r="CO218" s="22"/>
      <c r="CP218" s="3" t="s">
        <v>117</v>
      </c>
      <c r="CQ218" s="5">
        <v>1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Z218" s="3">
        <v>26646570</v>
      </c>
      <c r="DA218" s="3" t="s">
        <v>349</v>
      </c>
      <c r="DB218" s="3" t="s">
        <v>873</v>
      </c>
      <c r="DC218" s="3">
        <v>156</v>
      </c>
    </row>
    <row r="219" spans="1:107" x14ac:dyDescent="0.25">
      <c r="A219" s="9" t="s">
        <v>1770</v>
      </c>
      <c r="B219" s="3" t="s">
        <v>1733</v>
      </c>
      <c r="C219" s="3" t="s">
        <v>1734</v>
      </c>
      <c r="D219" s="3" t="s">
        <v>889</v>
      </c>
      <c r="E219" s="3" t="s">
        <v>110</v>
      </c>
      <c r="F219" s="3" t="s">
        <v>889</v>
      </c>
      <c r="G219" s="3">
        <v>32</v>
      </c>
      <c r="H219" s="3" t="s">
        <v>111</v>
      </c>
      <c r="I219" s="3" t="s">
        <v>710</v>
      </c>
      <c r="J219" s="3" t="s">
        <v>126</v>
      </c>
      <c r="K219" s="3" t="s">
        <v>718</v>
      </c>
      <c r="L219" s="3" t="s">
        <v>113</v>
      </c>
      <c r="M219" s="3" t="s">
        <v>114</v>
      </c>
      <c r="N219" s="3" t="s">
        <v>116</v>
      </c>
      <c r="O219" s="3" t="s">
        <v>116</v>
      </c>
      <c r="Q219" s="5">
        <v>200</v>
      </c>
      <c r="R219" s="5">
        <v>200</v>
      </c>
      <c r="S219" s="3" t="s">
        <v>111</v>
      </c>
      <c r="T219" s="3" t="s">
        <v>116</v>
      </c>
      <c r="U219" s="3" t="s">
        <v>116</v>
      </c>
      <c r="V219" s="5">
        <v>400</v>
      </c>
      <c r="W219" s="3" t="s">
        <v>136</v>
      </c>
      <c r="X219" s="5">
        <v>200</v>
      </c>
      <c r="Y219" s="5">
        <f>X219/V219*1000</f>
        <v>500</v>
      </c>
      <c r="Z219" s="3" t="s">
        <v>111</v>
      </c>
      <c r="AA219" s="3" t="s">
        <v>116</v>
      </c>
      <c r="AB219" s="3" t="s">
        <v>116</v>
      </c>
      <c r="AD219" s="5">
        <v>550</v>
      </c>
      <c r="AE219" s="5">
        <v>550</v>
      </c>
      <c r="AF219" s="3" t="s">
        <v>111</v>
      </c>
      <c r="AG219" s="3" t="s">
        <v>116</v>
      </c>
      <c r="AH219" s="3" t="s">
        <v>116</v>
      </c>
      <c r="AJ219" s="5">
        <v>220</v>
      </c>
      <c r="AK219" s="5">
        <v>220</v>
      </c>
      <c r="AL219" s="3" t="s">
        <v>111</v>
      </c>
      <c r="AM219" s="3" t="s">
        <v>116</v>
      </c>
      <c r="AN219" s="3" t="s">
        <v>116</v>
      </c>
      <c r="AP219" s="5">
        <v>50</v>
      </c>
      <c r="AQ219" s="5">
        <v>50</v>
      </c>
      <c r="AR219" s="3" t="s">
        <v>111</v>
      </c>
      <c r="AS219" s="3" t="s">
        <v>116</v>
      </c>
      <c r="AT219" s="3" t="s">
        <v>116</v>
      </c>
      <c r="AV219" s="5">
        <v>60</v>
      </c>
      <c r="AW219" s="5">
        <v>60</v>
      </c>
      <c r="AX219" s="3" t="s">
        <v>111</v>
      </c>
      <c r="AY219" s="3" t="s">
        <v>116</v>
      </c>
      <c r="AZ219" s="3" t="s">
        <v>116</v>
      </c>
      <c r="BA219" s="5">
        <v>125</v>
      </c>
      <c r="BB219" s="5">
        <v>80</v>
      </c>
      <c r="BC219" s="6">
        <v>64</v>
      </c>
      <c r="BD219" s="3" t="s">
        <v>111</v>
      </c>
      <c r="BE219" s="3" t="s">
        <v>116</v>
      </c>
      <c r="BF219" s="3" t="s">
        <v>116</v>
      </c>
      <c r="BH219" s="5">
        <v>50</v>
      </c>
      <c r="BI219" s="5">
        <v>50</v>
      </c>
      <c r="BJ219" s="3" t="s">
        <v>111</v>
      </c>
      <c r="BK219" s="3" t="s">
        <v>116</v>
      </c>
      <c r="BL219" s="3" t="s">
        <v>116</v>
      </c>
      <c r="BN219" s="5">
        <v>370</v>
      </c>
      <c r="BO219" s="5">
        <v>370</v>
      </c>
      <c r="BP219" s="3" t="s">
        <v>111</v>
      </c>
      <c r="BQ219" s="3" t="s">
        <v>115</v>
      </c>
      <c r="BS219" s="22"/>
      <c r="BT219" s="22"/>
      <c r="BW219" s="3" t="s">
        <v>115</v>
      </c>
      <c r="CC219" s="3" t="s">
        <v>115</v>
      </c>
      <c r="CI219" s="3" t="s">
        <v>115</v>
      </c>
      <c r="CJ219" s="22"/>
      <c r="CN219" s="22"/>
      <c r="CO219" s="22"/>
      <c r="CP219" s="3" t="s">
        <v>117</v>
      </c>
      <c r="CQ219" s="5">
        <v>1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Z219" s="3">
        <v>26647162</v>
      </c>
      <c r="DA219" s="3" t="s">
        <v>357</v>
      </c>
      <c r="DB219" s="3" t="s">
        <v>877</v>
      </c>
      <c r="DC219" s="3">
        <v>157</v>
      </c>
    </row>
    <row r="220" spans="1:107" x14ac:dyDescent="0.25">
      <c r="A220" s="9" t="s">
        <v>1785</v>
      </c>
      <c r="B220" s="3" t="s">
        <v>1745</v>
      </c>
      <c r="C220" s="3" t="s">
        <v>1746</v>
      </c>
      <c r="D220" s="3" t="s">
        <v>889</v>
      </c>
      <c r="E220" s="3" t="s">
        <v>110</v>
      </c>
      <c r="F220" s="3" t="s">
        <v>889</v>
      </c>
      <c r="G220" s="3">
        <v>32</v>
      </c>
      <c r="H220" s="3" t="s">
        <v>111</v>
      </c>
      <c r="I220" s="3" t="s">
        <v>710</v>
      </c>
      <c r="J220" s="3" t="s">
        <v>126</v>
      </c>
      <c r="K220" s="3" t="s">
        <v>718</v>
      </c>
      <c r="L220" s="3" t="s">
        <v>113</v>
      </c>
      <c r="M220" s="3" t="s">
        <v>114</v>
      </c>
      <c r="N220" s="3" t="s">
        <v>116</v>
      </c>
      <c r="O220" s="3" t="s">
        <v>116</v>
      </c>
      <c r="Q220" s="5">
        <v>230</v>
      </c>
      <c r="R220" s="5">
        <v>230</v>
      </c>
      <c r="S220" s="3" t="s">
        <v>111</v>
      </c>
      <c r="T220" s="3" t="s">
        <v>116</v>
      </c>
      <c r="U220" s="3" t="s">
        <v>116</v>
      </c>
      <c r="V220" s="5">
        <v>400</v>
      </c>
      <c r="W220" s="3" t="s">
        <v>136</v>
      </c>
      <c r="X220" s="5">
        <v>200</v>
      </c>
      <c r="Y220" s="5">
        <f>X220/V220*1000</f>
        <v>500</v>
      </c>
      <c r="Z220" s="3" t="s">
        <v>111</v>
      </c>
      <c r="AA220" s="3" t="s">
        <v>116</v>
      </c>
      <c r="AB220" s="3" t="s">
        <v>116</v>
      </c>
      <c r="AD220" s="5">
        <v>600</v>
      </c>
      <c r="AE220" s="5">
        <v>600</v>
      </c>
      <c r="AF220" s="3" t="s">
        <v>111</v>
      </c>
      <c r="AG220" s="3" t="s">
        <v>116</v>
      </c>
      <c r="AH220" s="3" t="s">
        <v>116</v>
      </c>
      <c r="AJ220" s="5">
        <v>270</v>
      </c>
      <c r="AK220" s="5">
        <v>270</v>
      </c>
      <c r="AL220" s="3" t="s">
        <v>111</v>
      </c>
      <c r="AM220" s="3" t="s">
        <v>116</v>
      </c>
      <c r="AN220" s="3" t="s">
        <v>116</v>
      </c>
      <c r="AP220" s="5">
        <v>50</v>
      </c>
      <c r="AQ220" s="5">
        <v>50</v>
      </c>
      <c r="AR220" s="3" t="s">
        <v>111</v>
      </c>
      <c r="AS220" s="3" t="s">
        <v>116</v>
      </c>
      <c r="AT220" s="3" t="s">
        <v>116</v>
      </c>
      <c r="AV220" s="5">
        <v>100</v>
      </c>
      <c r="AW220" s="5">
        <v>100</v>
      </c>
      <c r="AX220" s="3" t="s">
        <v>111</v>
      </c>
      <c r="AY220" s="3" t="s">
        <v>116</v>
      </c>
      <c r="AZ220" s="3" t="s">
        <v>116</v>
      </c>
      <c r="BA220" s="5">
        <v>125</v>
      </c>
      <c r="BB220" s="5">
        <v>100</v>
      </c>
      <c r="BC220" s="6">
        <v>80</v>
      </c>
      <c r="BD220" s="3" t="s">
        <v>111</v>
      </c>
      <c r="BE220" s="3" t="s">
        <v>116</v>
      </c>
      <c r="BF220" s="3" t="s">
        <v>116</v>
      </c>
      <c r="BH220" s="5">
        <v>60</v>
      </c>
      <c r="BI220" s="5">
        <v>60</v>
      </c>
      <c r="BJ220" s="3" t="s">
        <v>111</v>
      </c>
      <c r="BK220" s="3" t="s">
        <v>116</v>
      </c>
      <c r="BL220" s="3" t="s">
        <v>116</v>
      </c>
      <c r="BN220" s="5">
        <v>370</v>
      </c>
      <c r="BO220" s="5">
        <v>370</v>
      </c>
      <c r="BP220" s="3" t="s">
        <v>111</v>
      </c>
      <c r="BQ220" s="3" t="s">
        <v>115</v>
      </c>
      <c r="BS220" s="22"/>
      <c r="BT220" s="22"/>
      <c r="BW220" s="3" t="s">
        <v>115</v>
      </c>
      <c r="CC220" s="3" t="s">
        <v>115</v>
      </c>
      <c r="CI220" s="3" t="s">
        <v>115</v>
      </c>
      <c r="CJ220" s="22"/>
      <c r="CN220" s="22"/>
      <c r="CO220" s="22"/>
      <c r="CP220" s="3" t="s">
        <v>117</v>
      </c>
      <c r="CQ220" s="5">
        <v>1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Z220" s="3">
        <v>26647563</v>
      </c>
      <c r="DA220" s="3" t="s">
        <v>364</v>
      </c>
      <c r="DB220" s="3" t="s">
        <v>350</v>
      </c>
      <c r="DC220" s="3">
        <v>54</v>
      </c>
    </row>
    <row r="221" spans="1:107" x14ac:dyDescent="0.25">
      <c r="A221" s="9" t="s">
        <v>1795</v>
      </c>
      <c r="B221" s="3" t="s">
        <v>1753</v>
      </c>
      <c r="C221" s="3" t="s">
        <v>1754</v>
      </c>
      <c r="D221" s="3" t="s">
        <v>889</v>
      </c>
      <c r="E221" s="3" t="s">
        <v>110</v>
      </c>
      <c r="F221" s="3" t="s">
        <v>889</v>
      </c>
      <c r="G221" s="3">
        <v>32</v>
      </c>
      <c r="H221" s="3" t="s">
        <v>111</v>
      </c>
      <c r="I221" s="3" t="s">
        <v>710</v>
      </c>
      <c r="J221" s="3" t="s">
        <v>126</v>
      </c>
      <c r="K221" s="3" t="s">
        <v>718</v>
      </c>
      <c r="L221" s="3" t="s">
        <v>113</v>
      </c>
      <c r="M221" s="3" t="s">
        <v>114</v>
      </c>
      <c r="N221" s="3" t="s">
        <v>115</v>
      </c>
      <c r="T221" s="3" t="s">
        <v>115</v>
      </c>
      <c r="AA221" s="3" t="s">
        <v>115</v>
      </c>
      <c r="AG221" s="3" t="s">
        <v>115</v>
      </c>
      <c r="AM221" s="3" t="s">
        <v>115</v>
      </c>
      <c r="AS221" s="3" t="s">
        <v>115</v>
      </c>
      <c r="AY221" s="3" t="s">
        <v>115</v>
      </c>
      <c r="BE221" s="3" t="s">
        <v>115</v>
      </c>
      <c r="BK221" s="3" t="s">
        <v>115</v>
      </c>
      <c r="BQ221" s="3" t="s">
        <v>115</v>
      </c>
      <c r="BS221" s="22"/>
      <c r="BT221" s="22"/>
      <c r="BW221" s="3" t="s">
        <v>115</v>
      </c>
      <c r="BZ221" s="22"/>
      <c r="CA221" s="22"/>
      <c r="CC221" s="3" t="s">
        <v>115</v>
      </c>
      <c r="CF221" s="22"/>
      <c r="CG221" s="22"/>
      <c r="CI221" s="3" t="s">
        <v>116</v>
      </c>
      <c r="CJ221" s="5">
        <v>6</v>
      </c>
      <c r="CK221" s="3" t="s">
        <v>207</v>
      </c>
      <c r="CL221" s="3" t="s">
        <v>208</v>
      </c>
      <c r="CM221" s="3" t="s">
        <v>115</v>
      </c>
      <c r="CN221" s="5">
        <v>1090</v>
      </c>
      <c r="CO221" s="5">
        <v>1</v>
      </c>
      <c r="CP221" s="3" t="s">
        <v>117</v>
      </c>
      <c r="CQ221" s="5">
        <v>1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Z221" s="3">
        <v>26648166</v>
      </c>
      <c r="DA221" s="3" t="s">
        <v>375</v>
      </c>
      <c r="DB221" s="3" t="s">
        <v>358</v>
      </c>
      <c r="DC221" s="3">
        <v>56</v>
      </c>
    </row>
    <row r="222" spans="1:107" x14ac:dyDescent="0.25">
      <c r="A222" s="9" t="s">
        <v>1808</v>
      </c>
      <c r="B222" s="3" t="s">
        <v>1766</v>
      </c>
      <c r="C222" s="3" t="s">
        <v>1767</v>
      </c>
      <c r="D222" s="3" t="s">
        <v>889</v>
      </c>
      <c r="E222" s="3" t="s">
        <v>110</v>
      </c>
      <c r="F222" s="3" t="s">
        <v>889</v>
      </c>
      <c r="G222" s="3">
        <v>32</v>
      </c>
      <c r="H222" s="3" t="s">
        <v>111</v>
      </c>
      <c r="I222" s="3" t="s">
        <v>710</v>
      </c>
      <c r="J222" s="3" t="s">
        <v>126</v>
      </c>
      <c r="K222" s="3" t="s">
        <v>718</v>
      </c>
      <c r="L222" s="3" t="s">
        <v>113</v>
      </c>
      <c r="M222" s="3" t="s">
        <v>114</v>
      </c>
      <c r="N222" s="3" t="s">
        <v>116</v>
      </c>
      <c r="O222" s="3" t="s">
        <v>116</v>
      </c>
      <c r="Q222" s="5">
        <v>220</v>
      </c>
      <c r="R222" s="5">
        <v>220</v>
      </c>
      <c r="S222" s="3" t="s">
        <v>111</v>
      </c>
      <c r="T222" s="3" t="s">
        <v>116</v>
      </c>
      <c r="U222" s="3" t="s">
        <v>116</v>
      </c>
      <c r="V222" s="5">
        <v>400</v>
      </c>
      <c r="W222" s="3" t="s">
        <v>136</v>
      </c>
      <c r="X222" s="5">
        <v>190</v>
      </c>
      <c r="Y222" s="5">
        <f>X222/V222*1000</f>
        <v>475</v>
      </c>
      <c r="Z222" s="3" t="s">
        <v>111</v>
      </c>
      <c r="AA222" s="3" t="s">
        <v>116</v>
      </c>
      <c r="AB222" s="3" t="s">
        <v>116</v>
      </c>
      <c r="AD222" s="5">
        <v>570</v>
      </c>
      <c r="AE222" s="5">
        <v>570</v>
      </c>
      <c r="AF222" s="3" t="s">
        <v>111</v>
      </c>
      <c r="AG222" s="3" t="s">
        <v>116</v>
      </c>
      <c r="AH222" s="3" t="s">
        <v>116</v>
      </c>
      <c r="AJ222" s="5">
        <v>270</v>
      </c>
      <c r="AK222" s="5">
        <v>270</v>
      </c>
      <c r="AL222" s="3" t="s">
        <v>111</v>
      </c>
      <c r="AM222" s="3" t="s">
        <v>116</v>
      </c>
      <c r="AN222" s="3" t="s">
        <v>116</v>
      </c>
      <c r="AP222" s="5">
        <v>50</v>
      </c>
      <c r="AQ222" s="5">
        <v>50</v>
      </c>
      <c r="AR222" s="3" t="s">
        <v>111</v>
      </c>
      <c r="AS222" s="3" t="s">
        <v>116</v>
      </c>
      <c r="AT222" s="3" t="s">
        <v>116</v>
      </c>
      <c r="AV222" s="5">
        <v>80</v>
      </c>
      <c r="AW222" s="5">
        <v>80</v>
      </c>
      <c r="AX222" s="3" t="s">
        <v>111</v>
      </c>
      <c r="AY222" s="3" t="s">
        <v>116</v>
      </c>
      <c r="AZ222" s="3" t="s">
        <v>116</v>
      </c>
      <c r="BA222" s="5">
        <v>125</v>
      </c>
      <c r="BB222" s="5">
        <v>100</v>
      </c>
      <c r="BC222" s="6">
        <v>80</v>
      </c>
      <c r="BD222" s="3" t="s">
        <v>111</v>
      </c>
      <c r="BE222" s="3" t="s">
        <v>116</v>
      </c>
      <c r="BF222" s="3" t="s">
        <v>116</v>
      </c>
      <c r="BH222" s="5">
        <v>80</v>
      </c>
      <c r="BI222" s="5">
        <v>80</v>
      </c>
      <c r="BJ222" s="3" t="s">
        <v>111</v>
      </c>
      <c r="BK222" s="3" t="s">
        <v>116</v>
      </c>
      <c r="BL222" s="3" t="s">
        <v>116</v>
      </c>
      <c r="BN222" s="5">
        <v>400</v>
      </c>
      <c r="BO222" s="5">
        <v>400</v>
      </c>
      <c r="BP222" s="3" t="s">
        <v>111</v>
      </c>
      <c r="BQ222" s="3" t="s">
        <v>115</v>
      </c>
      <c r="BS222" s="22"/>
      <c r="BT222" s="22"/>
      <c r="BW222" s="3" t="s">
        <v>115</v>
      </c>
      <c r="BZ222" s="22"/>
      <c r="CA222" s="22"/>
      <c r="CC222" s="3" t="s">
        <v>115</v>
      </c>
      <c r="CF222" s="22"/>
      <c r="CG222" s="22"/>
      <c r="CI222" s="3" t="s">
        <v>115</v>
      </c>
      <c r="CJ222" s="22"/>
      <c r="CN222" s="22"/>
      <c r="CO222" s="22"/>
      <c r="CP222" s="3" t="s">
        <v>117</v>
      </c>
      <c r="CQ222" s="5">
        <v>1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Z222" s="3">
        <v>26648650</v>
      </c>
      <c r="DA222" s="3" t="s">
        <v>379</v>
      </c>
      <c r="DB222" s="3" t="s">
        <v>365</v>
      </c>
      <c r="DC222" s="3">
        <v>58</v>
      </c>
    </row>
    <row r="223" spans="1:107" x14ac:dyDescent="0.25">
      <c r="A223" s="9" t="s">
        <v>1812</v>
      </c>
      <c r="B223" s="3" t="s">
        <v>1771</v>
      </c>
      <c r="C223" s="3" t="s">
        <v>1772</v>
      </c>
      <c r="D223" s="3" t="s">
        <v>889</v>
      </c>
      <c r="E223" s="3" t="s">
        <v>110</v>
      </c>
      <c r="F223" s="3" t="s">
        <v>889</v>
      </c>
      <c r="G223" s="3">
        <v>32</v>
      </c>
      <c r="H223" s="3" t="s">
        <v>111</v>
      </c>
      <c r="I223" s="3" t="s">
        <v>710</v>
      </c>
      <c r="J223" s="3" t="s">
        <v>126</v>
      </c>
      <c r="K223" s="3" t="s">
        <v>718</v>
      </c>
      <c r="L223" s="3" t="s">
        <v>113</v>
      </c>
      <c r="M223" s="3" t="s">
        <v>114</v>
      </c>
      <c r="N223" s="3" t="s">
        <v>115</v>
      </c>
      <c r="T223" s="3" t="s">
        <v>115</v>
      </c>
      <c r="AA223" s="3" t="s">
        <v>115</v>
      </c>
      <c r="AG223" s="3" t="s">
        <v>115</v>
      </c>
      <c r="AM223" s="3" t="s">
        <v>115</v>
      </c>
      <c r="AS223" s="3" t="s">
        <v>115</v>
      </c>
      <c r="AY223" s="3" t="s">
        <v>115</v>
      </c>
      <c r="BE223" s="3" t="s">
        <v>115</v>
      </c>
      <c r="BK223" s="3" t="s">
        <v>115</v>
      </c>
      <c r="BQ223" s="3" t="s">
        <v>115</v>
      </c>
      <c r="BS223" s="22"/>
      <c r="BT223" s="22"/>
      <c r="BW223" s="3" t="s">
        <v>115</v>
      </c>
      <c r="BZ223" s="22"/>
      <c r="CA223" s="22"/>
      <c r="CC223" s="3" t="s">
        <v>115</v>
      </c>
      <c r="CF223" s="22"/>
      <c r="CG223" s="22"/>
      <c r="CI223" s="3" t="s">
        <v>116</v>
      </c>
      <c r="CJ223" s="5">
        <v>6</v>
      </c>
      <c r="CL223" s="3" t="s">
        <v>208</v>
      </c>
      <c r="CM223" s="3" t="s">
        <v>115</v>
      </c>
      <c r="CN223" s="5">
        <v>833</v>
      </c>
      <c r="CO223" s="5">
        <v>1</v>
      </c>
      <c r="CP223" s="3" t="s">
        <v>117</v>
      </c>
      <c r="CQ223" s="5">
        <v>1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Z223" s="3">
        <v>26649599</v>
      </c>
      <c r="DA223" s="3" t="s">
        <v>386</v>
      </c>
      <c r="DB223" s="3" t="s">
        <v>376</v>
      </c>
      <c r="DC223" s="3">
        <v>60</v>
      </c>
    </row>
    <row r="224" spans="1:107" x14ac:dyDescent="0.25">
      <c r="A224" s="9" t="s">
        <v>1820</v>
      </c>
      <c r="B224" s="3" t="s">
        <v>1781</v>
      </c>
      <c r="C224" s="3" t="s">
        <v>1782</v>
      </c>
      <c r="D224" s="3" t="s">
        <v>889</v>
      </c>
      <c r="E224" s="3" t="s">
        <v>110</v>
      </c>
      <c r="F224" s="3" t="s">
        <v>889</v>
      </c>
      <c r="G224" s="3">
        <v>32</v>
      </c>
      <c r="H224" s="3" t="s">
        <v>111</v>
      </c>
      <c r="I224" s="3" t="s">
        <v>710</v>
      </c>
      <c r="J224" s="3" t="s">
        <v>126</v>
      </c>
      <c r="K224" s="3" t="s">
        <v>718</v>
      </c>
      <c r="L224" s="3" t="s">
        <v>113</v>
      </c>
      <c r="M224" s="3" t="s">
        <v>114</v>
      </c>
      <c r="N224" s="3" t="s">
        <v>115</v>
      </c>
      <c r="T224" s="3" t="s">
        <v>115</v>
      </c>
      <c r="AA224" s="3" t="s">
        <v>115</v>
      </c>
      <c r="AG224" s="3" t="s">
        <v>115</v>
      </c>
      <c r="AM224" s="3" t="s">
        <v>115</v>
      </c>
      <c r="AS224" s="3" t="s">
        <v>115</v>
      </c>
      <c r="AY224" s="3" t="s">
        <v>115</v>
      </c>
      <c r="BE224" s="3" t="s">
        <v>115</v>
      </c>
      <c r="BK224" s="3" t="s">
        <v>115</v>
      </c>
      <c r="BQ224" s="3" t="s">
        <v>115</v>
      </c>
      <c r="BW224" s="3" t="s">
        <v>115</v>
      </c>
      <c r="BZ224" s="22"/>
      <c r="CA224" s="22"/>
      <c r="CC224" s="3" t="s">
        <v>115</v>
      </c>
      <c r="CF224" s="22"/>
      <c r="CG224" s="22"/>
      <c r="CI224" s="3" t="s">
        <v>116</v>
      </c>
      <c r="CJ224" s="5">
        <v>7</v>
      </c>
      <c r="CK224" s="3" t="s">
        <v>207</v>
      </c>
      <c r="CL224" s="3" t="s">
        <v>208</v>
      </c>
      <c r="CM224" s="3" t="s">
        <v>115</v>
      </c>
      <c r="CN224" s="5">
        <v>1428</v>
      </c>
      <c r="CO224" s="5">
        <v>1</v>
      </c>
      <c r="CP224" s="3" t="s">
        <v>117</v>
      </c>
      <c r="CQ224" s="5">
        <v>1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Z224" s="3">
        <v>26644652</v>
      </c>
      <c r="DA224" s="3" t="s">
        <v>317</v>
      </c>
      <c r="DB224" s="3" t="s">
        <v>380</v>
      </c>
      <c r="DC224" s="3">
        <v>61</v>
      </c>
    </row>
    <row r="225" spans="1:109" x14ac:dyDescent="0.25">
      <c r="A225" s="9" t="s">
        <v>1883</v>
      </c>
      <c r="B225" s="3" t="s">
        <v>1841</v>
      </c>
      <c r="C225" s="3" t="s">
        <v>1842</v>
      </c>
      <c r="D225" s="3" t="s">
        <v>889</v>
      </c>
      <c r="E225" s="3" t="s">
        <v>110</v>
      </c>
      <c r="F225" s="3" t="s">
        <v>889</v>
      </c>
      <c r="G225" s="3">
        <v>32</v>
      </c>
      <c r="H225" s="3" t="s">
        <v>111</v>
      </c>
      <c r="I225" s="3" t="s">
        <v>710</v>
      </c>
      <c r="J225" s="3" t="s">
        <v>126</v>
      </c>
      <c r="K225" s="3" t="s">
        <v>718</v>
      </c>
      <c r="L225" s="3" t="s">
        <v>113</v>
      </c>
      <c r="M225" s="3" t="s">
        <v>114</v>
      </c>
      <c r="N225" s="3" t="s">
        <v>115</v>
      </c>
      <c r="T225" s="3" t="s">
        <v>115</v>
      </c>
      <c r="AA225" s="3" t="s">
        <v>115</v>
      </c>
      <c r="AG225" s="3" t="s">
        <v>115</v>
      </c>
      <c r="AM225" s="3" t="s">
        <v>115</v>
      </c>
      <c r="AS225" s="3" t="s">
        <v>115</v>
      </c>
      <c r="AY225" s="3" t="s">
        <v>115</v>
      </c>
      <c r="BE225" s="3" t="s">
        <v>115</v>
      </c>
      <c r="BK225" s="3" t="s">
        <v>115</v>
      </c>
      <c r="BQ225" s="3" t="s">
        <v>116</v>
      </c>
      <c r="BR225" s="3" t="s">
        <v>116</v>
      </c>
      <c r="BT225" s="5">
        <v>175</v>
      </c>
      <c r="BU225" s="5">
        <v>175</v>
      </c>
      <c r="BV225" s="3" t="s">
        <v>1461</v>
      </c>
      <c r="BW225" s="3" t="s">
        <v>116</v>
      </c>
      <c r="BX225" s="3" t="s">
        <v>116</v>
      </c>
      <c r="BZ225" s="5">
        <v>400</v>
      </c>
      <c r="CA225" s="5">
        <v>400</v>
      </c>
      <c r="CB225" s="3" t="s">
        <v>247</v>
      </c>
      <c r="CC225" s="3" t="s">
        <v>116</v>
      </c>
      <c r="CD225" s="3" t="s">
        <v>116</v>
      </c>
      <c r="CF225" s="5">
        <v>375</v>
      </c>
      <c r="CG225" s="5">
        <v>375</v>
      </c>
      <c r="CH225" s="3" t="s">
        <v>247</v>
      </c>
      <c r="CI225" s="3" t="s">
        <v>115</v>
      </c>
      <c r="CJ225" s="22"/>
      <c r="CN225" s="22"/>
      <c r="CO225" s="22"/>
      <c r="CP225" s="3" t="s">
        <v>117</v>
      </c>
      <c r="CQ225" s="5">
        <v>1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Z225" s="3">
        <v>26644794</v>
      </c>
      <c r="DA225" s="3" t="s">
        <v>321</v>
      </c>
      <c r="DB225" s="3" t="s">
        <v>387</v>
      </c>
      <c r="DC225" s="3">
        <v>63</v>
      </c>
    </row>
    <row r="226" spans="1:109" x14ac:dyDescent="0.25">
      <c r="A226" s="9" t="s">
        <v>1921</v>
      </c>
      <c r="B226" s="3" t="s">
        <v>1879</v>
      </c>
      <c r="C226" s="3" t="s">
        <v>1880</v>
      </c>
      <c r="D226" s="3" t="s">
        <v>889</v>
      </c>
      <c r="E226" s="3" t="s">
        <v>110</v>
      </c>
      <c r="F226" s="3" t="s">
        <v>889</v>
      </c>
      <c r="G226" s="3">
        <v>32</v>
      </c>
      <c r="H226" s="3" t="s">
        <v>111</v>
      </c>
      <c r="I226" s="3" t="s">
        <v>710</v>
      </c>
      <c r="J226" s="3" t="s">
        <v>126</v>
      </c>
      <c r="K226" s="3" t="s">
        <v>718</v>
      </c>
      <c r="L226" s="3" t="s">
        <v>113</v>
      </c>
      <c r="M226" s="3" t="s">
        <v>114</v>
      </c>
      <c r="N226" s="3" t="s">
        <v>115</v>
      </c>
      <c r="T226" s="3" t="s">
        <v>115</v>
      </c>
      <c r="AA226" s="3" t="s">
        <v>115</v>
      </c>
      <c r="AG226" s="3" t="s">
        <v>115</v>
      </c>
      <c r="AM226" s="3" t="s">
        <v>115</v>
      </c>
      <c r="AS226" s="3" t="s">
        <v>115</v>
      </c>
      <c r="AY226" s="3" t="s">
        <v>115</v>
      </c>
      <c r="BE226" s="3" t="s">
        <v>115</v>
      </c>
      <c r="BK226" s="3" t="s">
        <v>115</v>
      </c>
      <c r="BQ226" s="3" t="s">
        <v>116</v>
      </c>
      <c r="BR226" s="3" t="s">
        <v>116</v>
      </c>
      <c r="BT226" s="5">
        <v>150</v>
      </c>
      <c r="BU226" s="5">
        <v>150</v>
      </c>
      <c r="BV226" s="3" t="s">
        <v>1461</v>
      </c>
      <c r="BW226" s="3" t="s">
        <v>116</v>
      </c>
      <c r="BX226" s="3" t="s">
        <v>116</v>
      </c>
      <c r="BZ226" s="5">
        <v>400</v>
      </c>
      <c r="CA226" s="5">
        <v>400</v>
      </c>
      <c r="CB226" s="3" t="s">
        <v>247</v>
      </c>
      <c r="CC226" s="3" t="s">
        <v>116</v>
      </c>
      <c r="CD226" s="3" t="s">
        <v>116</v>
      </c>
      <c r="CF226" s="5">
        <v>375</v>
      </c>
      <c r="CG226" s="5">
        <v>375</v>
      </c>
      <c r="CH226" s="3" t="s">
        <v>247</v>
      </c>
      <c r="CI226" s="3" t="s">
        <v>115</v>
      </c>
      <c r="CJ226" s="22"/>
      <c r="CN226" s="22"/>
      <c r="CO226" s="22"/>
      <c r="CP226" s="3" t="s">
        <v>117</v>
      </c>
      <c r="CQ226" s="5">
        <v>1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Z226" s="3">
        <v>26645142</v>
      </c>
      <c r="DA226" s="3" t="s">
        <v>325</v>
      </c>
      <c r="DB226" s="3" t="s">
        <v>318</v>
      </c>
      <c r="DC226" s="3">
        <v>47</v>
      </c>
    </row>
    <row r="227" spans="1:109" x14ac:dyDescent="0.25">
      <c r="A227" s="9" t="s">
        <v>2037</v>
      </c>
      <c r="B227" t="s">
        <v>2095</v>
      </c>
      <c r="C227" t="s">
        <v>2096</v>
      </c>
      <c r="D227" t="s">
        <v>2097</v>
      </c>
      <c r="E227" t="s">
        <v>735</v>
      </c>
      <c r="F227" t="s">
        <v>889</v>
      </c>
      <c r="G227" s="3">
        <v>32</v>
      </c>
      <c r="H227" t="s">
        <v>334</v>
      </c>
      <c r="I227" s="3" t="s">
        <v>719</v>
      </c>
      <c r="J227" t="s">
        <v>754</v>
      </c>
      <c r="K227" s="3" t="s">
        <v>760</v>
      </c>
      <c r="L227" t="s">
        <v>249</v>
      </c>
      <c r="M227" t="s">
        <v>114</v>
      </c>
      <c r="N227" t="s">
        <v>116</v>
      </c>
      <c r="O227" t="s">
        <v>116</v>
      </c>
      <c r="P227"/>
      <c r="Q227" s="7">
        <v>240</v>
      </c>
      <c r="R227" s="7">
        <v>240</v>
      </c>
      <c r="S227" t="s">
        <v>247</v>
      </c>
      <c r="T227" t="s">
        <v>116</v>
      </c>
      <c r="U227" t="s">
        <v>116</v>
      </c>
      <c r="V227" s="5">
        <v>400</v>
      </c>
      <c r="W227" t="s">
        <v>127</v>
      </c>
      <c r="X227" s="5">
        <v>220</v>
      </c>
      <c r="Y227" s="5">
        <f>X227/V227*1000</f>
        <v>550</v>
      </c>
      <c r="Z227" t="s">
        <v>247</v>
      </c>
      <c r="AA227" t="s">
        <v>116</v>
      </c>
      <c r="AB227" t="s">
        <v>115</v>
      </c>
      <c r="AC227" s="7">
        <v>0.75</v>
      </c>
      <c r="AD227" s="7">
        <v>450</v>
      </c>
      <c r="AE227" s="8">
        <v>600</v>
      </c>
      <c r="AF227" t="s">
        <v>247</v>
      </c>
      <c r="AG227" t="s">
        <v>116</v>
      </c>
      <c r="AH227" t="s">
        <v>116</v>
      </c>
      <c r="AI227"/>
      <c r="AJ227" s="7">
        <v>450</v>
      </c>
      <c r="AK227" s="7">
        <v>450</v>
      </c>
      <c r="AL227" t="s">
        <v>247</v>
      </c>
      <c r="AM227" t="s">
        <v>116</v>
      </c>
      <c r="AN227" t="s">
        <v>116</v>
      </c>
      <c r="AO227"/>
      <c r="AP227" s="5">
        <v>250</v>
      </c>
      <c r="AQ227" s="5">
        <v>250</v>
      </c>
      <c r="AR227" t="s">
        <v>247</v>
      </c>
      <c r="AS227" t="s">
        <v>116</v>
      </c>
      <c r="AT227" t="s">
        <v>116</v>
      </c>
      <c r="AU227"/>
      <c r="AV227" s="7">
        <v>120</v>
      </c>
      <c r="AW227" s="7">
        <v>120</v>
      </c>
      <c r="AX227" t="s">
        <v>209</v>
      </c>
      <c r="AY227" t="s">
        <v>116</v>
      </c>
      <c r="AZ227" t="s">
        <v>116</v>
      </c>
      <c r="BA227" s="7">
        <v>1</v>
      </c>
      <c r="BB227" s="7">
        <v>150</v>
      </c>
      <c r="BC227" s="7">
        <v>150</v>
      </c>
      <c r="BD227" t="s">
        <v>247</v>
      </c>
      <c r="BE227" t="s">
        <v>116</v>
      </c>
      <c r="BF227" t="s">
        <v>116</v>
      </c>
      <c r="BG227"/>
      <c r="BH227" s="7">
        <v>150</v>
      </c>
      <c r="BI227" s="7">
        <v>150</v>
      </c>
      <c r="BJ227" t="s">
        <v>247</v>
      </c>
      <c r="BK227" t="s">
        <v>116</v>
      </c>
      <c r="BL227" t="s">
        <v>116</v>
      </c>
      <c r="BM227"/>
      <c r="BN227" s="7">
        <v>450</v>
      </c>
      <c r="BO227" s="7">
        <v>450</v>
      </c>
      <c r="BP227" t="s">
        <v>247</v>
      </c>
      <c r="BQ227" t="s">
        <v>116</v>
      </c>
      <c r="BR227" t="s">
        <v>115</v>
      </c>
      <c r="BS227" s="7">
        <v>20</v>
      </c>
      <c r="BT227" s="7">
        <v>3500</v>
      </c>
      <c r="BU227" s="7">
        <v>175</v>
      </c>
      <c r="BV227" t="s">
        <v>247</v>
      </c>
      <c r="BW227" t="s">
        <v>116</v>
      </c>
      <c r="BX227" t="s">
        <v>116</v>
      </c>
      <c r="BY227"/>
      <c r="BZ227" s="7">
        <v>420</v>
      </c>
      <c r="CA227" s="7">
        <v>420</v>
      </c>
      <c r="CB227" t="s">
        <v>247</v>
      </c>
      <c r="CC227" t="s">
        <v>116</v>
      </c>
      <c r="CD227" t="s">
        <v>116</v>
      </c>
      <c r="CE227"/>
      <c r="CF227" s="7">
        <v>400</v>
      </c>
      <c r="CG227" s="7">
        <v>400</v>
      </c>
      <c r="CH227" t="s">
        <v>209</v>
      </c>
      <c r="CI227" t="s">
        <v>116</v>
      </c>
      <c r="CJ227" s="7">
        <v>1</v>
      </c>
      <c r="CK227" t="s">
        <v>207</v>
      </c>
      <c r="CL227" t="s">
        <v>208</v>
      </c>
      <c r="CM227" t="s">
        <v>115</v>
      </c>
      <c r="CN227" s="7">
        <v>1800</v>
      </c>
      <c r="CO227" s="7">
        <v>4</v>
      </c>
      <c r="CP227" t="s">
        <v>117</v>
      </c>
      <c r="CQ227" s="7">
        <v>1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/>
      <c r="CZ227" s="3">
        <v>26645533</v>
      </c>
      <c r="DA227" s="3" t="s">
        <v>329</v>
      </c>
      <c r="DB227" s="3" t="s">
        <v>322</v>
      </c>
      <c r="DC227" s="3">
        <v>48</v>
      </c>
    </row>
    <row r="228" spans="1:109" x14ac:dyDescent="0.25">
      <c r="A228" s="9" t="s">
        <v>2041</v>
      </c>
      <c r="B228" t="s">
        <v>2105</v>
      </c>
      <c r="C228" t="s">
        <v>2106</v>
      </c>
      <c r="D228" t="s">
        <v>2097</v>
      </c>
      <c r="E228" t="s">
        <v>735</v>
      </c>
      <c r="F228" t="s">
        <v>889</v>
      </c>
      <c r="G228" s="3">
        <v>32</v>
      </c>
      <c r="H228" t="s">
        <v>334</v>
      </c>
      <c r="I228" s="3" t="s">
        <v>719</v>
      </c>
      <c r="J228" t="s">
        <v>754</v>
      </c>
      <c r="K228" s="3" t="s">
        <v>760</v>
      </c>
      <c r="L228" t="s">
        <v>249</v>
      </c>
      <c r="M228" t="s">
        <v>114</v>
      </c>
      <c r="N228" t="s">
        <v>116</v>
      </c>
      <c r="O228" t="s">
        <v>116</v>
      </c>
      <c r="P228"/>
      <c r="Q228" s="7">
        <v>240</v>
      </c>
      <c r="R228" s="7">
        <v>240</v>
      </c>
      <c r="S228" t="s">
        <v>247</v>
      </c>
      <c r="T228" t="s">
        <v>116</v>
      </c>
      <c r="U228" t="s">
        <v>116</v>
      </c>
      <c r="V228" s="5">
        <v>400</v>
      </c>
      <c r="W228" t="s">
        <v>127</v>
      </c>
      <c r="X228" s="5">
        <v>230</v>
      </c>
      <c r="Y228" s="5">
        <f>X228/V228*1000</f>
        <v>575</v>
      </c>
      <c r="Z228" t="s">
        <v>247</v>
      </c>
      <c r="AA228" t="s">
        <v>116</v>
      </c>
      <c r="AB228" t="s">
        <v>116</v>
      </c>
      <c r="AC228"/>
      <c r="AD228" s="7">
        <v>500</v>
      </c>
      <c r="AE228" s="7">
        <v>500</v>
      </c>
      <c r="AF228" t="s">
        <v>247</v>
      </c>
      <c r="AG228" t="s">
        <v>116</v>
      </c>
      <c r="AH228" t="s">
        <v>116</v>
      </c>
      <c r="AI228"/>
      <c r="AJ228" s="7">
        <v>450</v>
      </c>
      <c r="AK228" s="7">
        <v>450</v>
      </c>
      <c r="AL228" t="s">
        <v>247</v>
      </c>
      <c r="AM228" t="s">
        <v>116</v>
      </c>
      <c r="AN228" t="s">
        <v>116</v>
      </c>
      <c r="AO228"/>
      <c r="AP228" s="5">
        <v>250</v>
      </c>
      <c r="AQ228" s="5">
        <v>250</v>
      </c>
      <c r="AR228" t="s">
        <v>247</v>
      </c>
      <c r="AS228" t="s">
        <v>116</v>
      </c>
      <c r="AT228" t="s">
        <v>116</v>
      </c>
      <c r="AU228"/>
      <c r="AV228" s="7">
        <v>120</v>
      </c>
      <c r="AW228" s="7">
        <v>120</v>
      </c>
      <c r="AX228" t="s">
        <v>209</v>
      </c>
      <c r="AY228" t="s">
        <v>116</v>
      </c>
      <c r="AZ228" t="s">
        <v>116</v>
      </c>
      <c r="BA228" s="7">
        <v>1</v>
      </c>
      <c r="BB228" s="7">
        <v>150</v>
      </c>
      <c r="BC228" s="7">
        <v>150</v>
      </c>
      <c r="BD228" t="s">
        <v>247</v>
      </c>
      <c r="BE228" t="s">
        <v>116</v>
      </c>
      <c r="BF228" t="s">
        <v>116</v>
      </c>
      <c r="BG228"/>
      <c r="BH228" s="7">
        <v>150</v>
      </c>
      <c r="BI228" s="7">
        <v>150</v>
      </c>
      <c r="BJ228" t="s">
        <v>247</v>
      </c>
      <c r="BK228" t="s">
        <v>116</v>
      </c>
      <c r="BL228" t="s">
        <v>116</v>
      </c>
      <c r="BM228"/>
      <c r="BN228" s="7">
        <v>450</v>
      </c>
      <c r="BO228" s="7">
        <v>450</v>
      </c>
      <c r="BP228" t="s">
        <v>247</v>
      </c>
      <c r="BQ228" t="s">
        <v>116</v>
      </c>
      <c r="BR228" t="s">
        <v>115</v>
      </c>
      <c r="BS228" s="7">
        <v>20</v>
      </c>
      <c r="BT228" s="7">
        <v>3500</v>
      </c>
      <c r="BU228" s="7">
        <v>175</v>
      </c>
      <c r="BV228" t="s">
        <v>247</v>
      </c>
      <c r="BW228" t="s">
        <v>116</v>
      </c>
      <c r="BX228" t="s">
        <v>116</v>
      </c>
      <c r="BY228"/>
      <c r="BZ228" s="7">
        <v>410</v>
      </c>
      <c r="CA228" s="7">
        <v>410</v>
      </c>
      <c r="CB228" t="s">
        <v>247</v>
      </c>
      <c r="CC228" t="s">
        <v>116</v>
      </c>
      <c r="CD228" t="s">
        <v>116</v>
      </c>
      <c r="CE228"/>
      <c r="CF228" s="7">
        <v>400</v>
      </c>
      <c r="CG228" s="7">
        <v>400</v>
      </c>
      <c r="CH228" t="s">
        <v>209</v>
      </c>
      <c r="CI228" t="s">
        <v>116</v>
      </c>
      <c r="CJ228" s="7">
        <v>1</v>
      </c>
      <c r="CK228" t="s">
        <v>207</v>
      </c>
      <c r="CL228" t="s">
        <v>208</v>
      </c>
      <c r="CM228" t="s">
        <v>115</v>
      </c>
      <c r="CN228" s="7">
        <v>1800</v>
      </c>
      <c r="CO228" s="7">
        <v>3</v>
      </c>
      <c r="CP228" t="s">
        <v>117</v>
      </c>
      <c r="CQ228" s="7">
        <v>1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/>
      <c r="CZ228" s="3">
        <v>26645924</v>
      </c>
      <c r="DA228" s="3" t="s">
        <v>341</v>
      </c>
      <c r="DB228" s="3" t="s">
        <v>326</v>
      </c>
      <c r="DC228" s="3">
        <v>49</v>
      </c>
    </row>
    <row r="229" spans="1:109" x14ac:dyDescent="0.25">
      <c r="A229" s="9" t="s">
        <v>2042</v>
      </c>
      <c r="B229" t="s">
        <v>2109</v>
      </c>
      <c r="C229" t="s">
        <v>2110</v>
      </c>
      <c r="D229" t="s">
        <v>2097</v>
      </c>
      <c r="E229" t="s">
        <v>735</v>
      </c>
      <c r="F229" t="s">
        <v>889</v>
      </c>
      <c r="G229" s="3">
        <v>32</v>
      </c>
      <c r="H229" t="s">
        <v>334</v>
      </c>
      <c r="I229" s="3" t="s">
        <v>719</v>
      </c>
      <c r="J229" t="s">
        <v>754</v>
      </c>
      <c r="K229" s="3" t="s">
        <v>760</v>
      </c>
      <c r="L229" t="s">
        <v>249</v>
      </c>
      <c r="M229" t="s">
        <v>114</v>
      </c>
      <c r="N229" t="s">
        <v>116</v>
      </c>
      <c r="O229" t="s">
        <v>116</v>
      </c>
      <c r="P229"/>
      <c r="Q229" s="7">
        <v>230</v>
      </c>
      <c r="R229" s="7">
        <v>230</v>
      </c>
      <c r="S229" t="s">
        <v>247</v>
      </c>
      <c r="T229" t="s">
        <v>116</v>
      </c>
      <c r="U229" t="s">
        <v>116</v>
      </c>
      <c r="V229" s="5">
        <v>400</v>
      </c>
      <c r="W229" t="s">
        <v>127</v>
      </c>
      <c r="X229" s="5">
        <v>220</v>
      </c>
      <c r="Y229" s="5">
        <f>X229/V229*1000</f>
        <v>550</v>
      </c>
      <c r="Z229" t="s">
        <v>247</v>
      </c>
      <c r="AA229" t="s">
        <v>116</v>
      </c>
      <c r="AB229" t="s">
        <v>116</v>
      </c>
      <c r="AC229"/>
      <c r="AD229" s="7">
        <v>500</v>
      </c>
      <c r="AE229" s="7">
        <v>500</v>
      </c>
      <c r="AF229" t="s">
        <v>247</v>
      </c>
      <c r="AG229" t="s">
        <v>116</v>
      </c>
      <c r="AH229" t="s">
        <v>116</v>
      </c>
      <c r="AI229"/>
      <c r="AJ229" s="7">
        <v>450</v>
      </c>
      <c r="AK229" s="7">
        <v>450</v>
      </c>
      <c r="AL229" t="s">
        <v>247</v>
      </c>
      <c r="AM229" t="s">
        <v>116</v>
      </c>
      <c r="AN229" t="s">
        <v>116</v>
      </c>
      <c r="AO229"/>
      <c r="AP229" s="5">
        <v>250</v>
      </c>
      <c r="AQ229" s="5">
        <v>250</v>
      </c>
      <c r="AR229" t="s">
        <v>247</v>
      </c>
      <c r="AS229" t="s">
        <v>116</v>
      </c>
      <c r="AT229" t="s">
        <v>116</v>
      </c>
      <c r="AU229"/>
      <c r="AV229" s="7">
        <v>120</v>
      </c>
      <c r="AW229" s="7">
        <v>120</v>
      </c>
      <c r="AX229" t="s">
        <v>209</v>
      </c>
      <c r="AY229" t="s">
        <v>116</v>
      </c>
      <c r="AZ229" t="s">
        <v>116</v>
      </c>
      <c r="BA229" s="7">
        <v>1</v>
      </c>
      <c r="BB229" s="7">
        <v>150</v>
      </c>
      <c r="BC229" s="7">
        <v>150</v>
      </c>
      <c r="BD229" t="s">
        <v>247</v>
      </c>
      <c r="BE229" t="s">
        <v>116</v>
      </c>
      <c r="BF229" t="s">
        <v>116</v>
      </c>
      <c r="BG229"/>
      <c r="BH229" s="7">
        <v>100</v>
      </c>
      <c r="BI229" s="7">
        <v>100</v>
      </c>
      <c r="BJ229" t="s">
        <v>247</v>
      </c>
      <c r="BK229" t="s">
        <v>116</v>
      </c>
      <c r="BL229" t="s">
        <v>116</v>
      </c>
      <c r="BM229"/>
      <c r="BN229" s="7">
        <v>450</v>
      </c>
      <c r="BO229" s="7">
        <v>450</v>
      </c>
      <c r="BP229" t="s">
        <v>247</v>
      </c>
      <c r="BQ229" t="s">
        <v>116</v>
      </c>
      <c r="BR229" t="s">
        <v>115</v>
      </c>
      <c r="BS229" s="7">
        <v>20</v>
      </c>
      <c r="BT229" s="7">
        <v>3500</v>
      </c>
      <c r="BU229" s="7">
        <v>175</v>
      </c>
      <c r="BV229" t="s">
        <v>247</v>
      </c>
      <c r="BW229" t="s">
        <v>116</v>
      </c>
      <c r="BX229" t="s">
        <v>116</v>
      </c>
      <c r="BY229"/>
      <c r="BZ229" s="7">
        <v>420</v>
      </c>
      <c r="CA229" s="7">
        <v>420</v>
      </c>
      <c r="CB229" t="s">
        <v>247</v>
      </c>
      <c r="CC229" t="s">
        <v>116</v>
      </c>
      <c r="CD229" t="s">
        <v>116</v>
      </c>
      <c r="CE229"/>
      <c r="CF229" s="7">
        <v>400</v>
      </c>
      <c r="CG229" s="7">
        <v>400</v>
      </c>
      <c r="CH229" t="s">
        <v>209</v>
      </c>
      <c r="CI229" t="s">
        <v>116</v>
      </c>
      <c r="CJ229" s="7">
        <v>1</v>
      </c>
      <c r="CK229" t="s">
        <v>207</v>
      </c>
      <c r="CL229" t="s">
        <v>2111</v>
      </c>
      <c r="CM229" t="s">
        <v>115</v>
      </c>
      <c r="CN229" s="7">
        <v>1900</v>
      </c>
      <c r="CO229" s="7">
        <v>10</v>
      </c>
      <c r="CP229" t="s">
        <v>117</v>
      </c>
      <c r="CQ229" s="7">
        <v>1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/>
      <c r="CZ229" s="3">
        <v>26646110</v>
      </c>
      <c r="DA229" s="3" t="s">
        <v>345</v>
      </c>
      <c r="DB229" s="3" t="s">
        <v>330</v>
      </c>
      <c r="DC229" s="3">
        <v>50</v>
      </c>
    </row>
    <row r="230" spans="1:109" x14ac:dyDescent="0.25">
      <c r="A230" s="9" t="s">
        <v>2039</v>
      </c>
      <c r="B230" t="s">
        <v>2100</v>
      </c>
      <c r="C230" t="s">
        <v>2101</v>
      </c>
      <c r="D230" t="s">
        <v>2097</v>
      </c>
      <c r="E230" t="s">
        <v>2102</v>
      </c>
      <c r="F230" t="s">
        <v>889</v>
      </c>
      <c r="G230" s="3">
        <v>32</v>
      </c>
      <c r="H230" t="s">
        <v>334</v>
      </c>
      <c r="I230" s="3" t="s">
        <v>719</v>
      </c>
      <c r="J230" t="s">
        <v>736</v>
      </c>
      <c r="K230" s="3" t="s">
        <v>783</v>
      </c>
      <c r="L230" t="s">
        <v>249</v>
      </c>
      <c r="M230" t="s">
        <v>263</v>
      </c>
      <c r="N230" t="s">
        <v>116</v>
      </c>
      <c r="O230" t="s">
        <v>116</v>
      </c>
      <c r="P230"/>
      <c r="Q230" s="7">
        <v>250</v>
      </c>
      <c r="R230" s="7">
        <v>250</v>
      </c>
      <c r="S230" t="s">
        <v>247</v>
      </c>
      <c r="T230" t="s">
        <v>116</v>
      </c>
      <c r="U230" t="s">
        <v>116</v>
      </c>
      <c r="V230" s="5">
        <v>400</v>
      </c>
      <c r="W230" t="s">
        <v>136</v>
      </c>
      <c r="X230" s="5">
        <v>250</v>
      </c>
      <c r="Y230" s="5">
        <f>X230/V230*1000</f>
        <v>625</v>
      </c>
      <c r="Z230" t="s">
        <v>247</v>
      </c>
      <c r="AA230" t="s">
        <v>116</v>
      </c>
      <c r="AB230" t="s">
        <v>116</v>
      </c>
      <c r="AC230"/>
      <c r="AD230" s="7">
        <v>550</v>
      </c>
      <c r="AE230" s="7">
        <v>550</v>
      </c>
      <c r="AF230" t="s">
        <v>247</v>
      </c>
      <c r="AG230" t="s">
        <v>116</v>
      </c>
      <c r="AH230" t="s">
        <v>116</v>
      </c>
      <c r="AI230"/>
      <c r="AJ230" s="7">
        <v>500</v>
      </c>
      <c r="AK230" s="7">
        <v>500</v>
      </c>
      <c r="AL230" t="s">
        <v>247</v>
      </c>
      <c r="AM230" t="s">
        <v>116</v>
      </c>
      <c r="AN230" t="s">
        <v>116</v>
      </c>
      <c r="AO230"/>
      <c r="AP230" s="5">
        <v>250</v>
      </c>
      <c r="AQ230" s="5">
        <v>250</v>
      </c>
      <c r="AR230" t="s">
        <v>247</v>
      </c>
      <c r="AS230" t="s">
        <v>116</v>
      </c>
      <c r="AT230" t="s">
        <v>116</v>
      </c>
      <c r="AU230"/>
      <c r="AV230" s="7">
        <v>120</v>
      </c>
      <c r="AW230" s="7">
        <v>120</v>
      </c>
      <c r="AX230" t="s">
        <v>247</v>
      </c>
      <c r="AY230" t="s">
        <v>116</v>
      </c>
      <c r="AZ230" t="s">
        <v>116</v>
      </c>
      <c r="BA230" s="7">
        <v>1</v>
      </c>
      <c r="BB230" s="7">
        <v>160</v>
      </c>
      <c r="BC230" s="7">
        <v>160</v>
      </c>
      <c r="BD230" t="s">
        <v>247</v>
      </c>
      <c r="BE230" t="s">
        <v>116</v>
      </c>
      <c r="BF230" t="s">
        <v>116</v>
      </c>
      <c r="BG230"/>
      <c r="BH230" s="7">
        <v>450</v>
      </c>
      <c r="BI230" s="7">
        <v>450</v>
      </c>
      <c r="BJ230" t="s">
        <v>247</v>
      </c>
      <c r="BK230" t="s">
        <v>116</v>
      </c>
      <c r="BL230" t="s">
        <v>116</v>
      </c>
      <c r="BM230"/>
      <c r="BN230" s="7">
        <v>500</v>
      </c>
      <c r="BO230" s="7">
        <v>500</v>
      </c>
      <c r="BP230" t="s">
        <v>247</v>
      </c>
      <c r="BQ230" t="s">
        <v>115</v>
      </c>
      <c r="BR230"/>
      <c r="BS230"/>
      <c r="BT230"/>
      <c r="BU230"/>
      <c r="BV230"/>
      <c r="BW230" t="s">
        <v>116</v>
      </c>
      <c r="BX230" t="s">
        <v>116</v>
      </c>
      <c r="BY230"/>
      <c r="BZ230" s="7">
        <v>450</v>
      </c>
      <c r="CA230" s="7">
        <v>450</v>
      </c>
      <c r="CB230" t="s">
        <v>247</v>
      </c>
      <c r="CC230" t="s">
        <v>116</v>
      </c>
      <c r="CD230" t="s">
        <v>116</v>
      </c>
      <c r="CE230"/>
      <c r="CF230" s="7">
        <v>420</v>
      </c>
      <c r="CG230" s="7">
        <v>420</v>
      </c>
      <c r="CH230" t="s">
        <v>247</v>
      </c>
      <c r="CI230" t="s">
        <v>116</v>
      </c>
      <c r="CJ230" s="7">
        <v>1</v>
      </c>
      <c r="CK230" t="s">
        <v>207</v>
      </c>
      <c r="CL230" t="s">
        <v>208</v>
      </c>
      <c r="CM230" t="s">
        <v>115</v>
      </c>
      <c r="CN230" s="7">
        <v>2000</v>
      </c>
      <c r="CO230" s="7">
        <v>20</v>
      </c>
      <c r="CP230" t="s">
        <v>117</v>
      </c>
      <c r="CQ230" s="7">
        <v>1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/>
      <c r="CZ230" s="3">
        <v>26646780</v>
      </c>
      <c r="DA230" s="3" t="s">
        <v>353</v>
      </c>
      <c r="DB230" s="3" t="s">
        <v>342</v>
      </c>
      <c r="DC230" s="3">
        <v>52</v>
      </c>
    </row>
    <row r="231" spans="1:109" x14ac:dyDescent="0.25">
      <c r="A231" s="9" t="s">
        <v>2046</v>
      </c>
      <c r="B231" t="s">
        <v>2126</v>
      </c>
      <c r="C231" t="s">
        <v>2127</v>
      </c>
      <c r="D231" t="s">
        <v>2097</v>
      </c>
      <c r="E231" t="s">
        <v>735</v>
      </c>
      <c r="F231" t="s">
        <v>889</v>
      </c>
      <c r="G231" s="3">
        <v>32</v>
      </c>
      <c r="H231" t="s">
        <v>334</v>
      </c>
      <c r="I231" s="3" t="s">
        <v>719</v>
      </c>
      <c r="J231" t="s">
        <v>736</v>
      </c>
      <c r="K231" s="3" t="s">
        <v>783</v>
      </c>
      <c r="L231" t="s">
        <v>113</v>
      </c>
      <c r="M231" t="s">
        <v>263</v>
      </c>
      <c r="N231" t="s">
        <v>116</v>
      </c>
      <c r="O231" t="s">
        <v>116</v>
      </c>
      <c r="P231"/>
      <c r="Q231" s="7">
        <v>250</v>
      </c>
      <c r="R231" s="7">
        <v>250</v>
      </c>
      <c r="S231" t="s">
        <v>247</v>
      </c>
      <c r="T231" t="s">
        <v>116</v>
      </c>
      <c r="U231" t="s">
        <v>116</v>
      </c>
      <c r="V231" s="5">
        <v>400</v>
      </c>
      <c r="W231" t="s">
        <v>127</v>
      </c>
      <c r="X231" s="5">
        <v>250</v>
      </c>
      <c r="Y231" s="5">
        <f>X231/V231*1000</f>
        <v>625</v>
      </c>
      <c r="Z231" t="s">
        <v>247</v>
      </c>
      <c r="AA231" t="s">
        <v>116</v>
      </c>
      <c r="AB231" t="s">
        <v>115</v>
      </c>
      <c r="AC231" s="7">
        <v>0.75</v>
      </c>
      <c r="AD231" s="7">
        <v>450</v>
      </c>
      <c r="AE231" s="8">
        <v>600</v>
      </c>
      <c r="AF231" t="s">
        <v>247</v>
      </c>
      <c r="AG231" t="s">
        <v>116</v>
      </c>
      <c r="AH231" t="s">
        <v>116</v>
      </c>
      <c r="AI231"/>
      <c r="AJ231" s="7">
        <v>500</v>
      </c>
      <c r="AK231" s="7">
        <v>500</v>
      </c>
      <c r="AL231" t="s">
        <v>247</v>
      </c>
      <c r="AM231" t="s">
        <v>116</v>
      </c>
      <c r="AN231" t="s">
        <v>116</v>
      </c>
      <c r="AO231"/>
      <c r="AP231" s="5">
        <v>250</v>
      </c>
      <c r="AQ231" s="5">
        <v>250</v>
      </c>
      <c r="AR231" t="s">
        <v>247</v>
      </c>
      <c r="AS231" t="s">
        <v>116</v>
      </c>
      <c r="AT231" t="s">
        <v>116</v>
      </c>
      <c r="AU231"/>
      <c r="AV231" s="7">
        <v>120</v>
      </c>
      <c r="AW231" s="7">
        <v>120</v>
      </c>
      <c r="AX231" t="s">
        <v>209</v>
      </c>
      <c r="AY231" t="s">
        <v>116</v>
      </c>
      <c r="AZ231" t="s">
        <v>116</v>
      </c>
      <c r="BA231" s="7">
        <v>1</v>
      </c>
      <c r="BB231" s="7">
        <v>160</v>
      </c>
      <c r="BC231" s="7">
        <v>160</v>
      </c>
      <c r="BD231" t="s">
        <v>247</v>
      </c>
      <c r="BE231" t="s">
        <v>116</v>
      </c>
      <c r="BF231" t="s">
        <v>116</v>
      </c>
      <c r="BG231"/>
      <c r="BH231" s="7">
        <v>150</v>
      </c>
      <c r="BI231" s="7">
        <v>150</v>
      </c>
      <c r="BJ231" t="s">
        <v>247</v>
      </c>
      <c r="BK231" t="s">
        <v>116</v>
      </c>
      <c r="BL231" t="s">
        <v>116</v>
      </c>
      <c r="BM231"/>
      <c r="BN231" s="7">
        <v>500</v>
      </c>
      <c r="BO231" s="7">
        <v>500</v>
      </c>
      <c r="BP231" t="s">
        <v>247</v>
      </c>
      <c r="BQ231" t="s">
        <v>115</v>
      </c>
      <c r="BR231"/>
      <c r="BS231"/>
      <c r="BT231"/>
      <c r="BU231"/>
      <c r="BV231"/>
      <c r="BW231" t="s">
        <v>116</v>
      </c>
      <c r="BX231" t="s">
        <v>116</v>
      </c>
      <c r="BY231"/>
      <c r="BZ231" s="7">
        <v>450</v>
      </c>
      <c r="CA231" s="7">
        <v>450</v>
      </c>
      <c r="CB231" t="s">
        <v>247</v>
      </c>
      <c r="CC231" t="s">
        <v>116</v>
      </c>
      <c r="CD231" t="s">
        <v>116</v>
      </c>
      <c r="CE231"/>
      <c r="CF231" s="7">
        <v>420</v>
      </c>
      <c r="CG231" s="7">
        <v>420</v>
      </c>
      <c r="CH231" t="s">
        <v>247</v>
      </c>
      <c r="CI231" t="s">
        <v>116</v>
      </c>
      <c r="CJ231" s="7">
        <v>1</v>
      </c>
      <c r="CK231" t="s">
        <v>207</v>
      </c>
      <c r="CL231" t="s">
        <v>208</v>
      </c>
      <c r="CM231" t="s">
        <v>115</v>
      </c>
      <c r="CN231" s="7">
        <v>2000</v>
      </c>
      <c r="CO231" s="7">
        <v>20</v>
      </c>
      <c r="CP231" t="s">
        <v>117</v>
      </c>
      <c r="CQ231" s="7">
        <v>1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/>
      <c r="CZ231" s="3">
        <v>26647245</v>
      </c>
      <c r="DA231" s="3" t="s">
        <v>361</v>
      </c>
      <c r="DB231" s="3" t="s">
        <v>346</v>
      </c>
      <c r="DC231" s="3">
        <v>53</v>
      </c>
    </row>
    <row r="232" spans="1:109" x14ac:dyDescent="0.25">
      <c r="A232" s="9" t="s">
        <v>2047</v>
      </c>
      <c r="B232" t="s">
        <v>2130</v>
      </c>
      <c r="C232" t="s">
        <v>2131</v>
      </c>
      <c r="D232" t="s">
        <v>2097</v>
      </c>
      <c r="E232" t="s">
        <v>735</v>
      </c>
      <c r="F232" t="s">
        <v>889</v>
      </c>
      <c r="G232" s="3">
        <v>32</v>
      </c>
      <c r="H232" t="s">
        <v>334</v>
      </c>
      <c r="I232" s="3" t="s">
        <v>719</v>
      </c>
      <c r="J232" t="s">
        <v>736</v>
      </c>
      <c r="K232" s="3" t="s">
        <v>783</v>
      </c>
      <c r="L232" t="s">
        <v>249</v>
      </c>
      <c r="M232" t="s">
        <v>263</v>
      </c>
      <c r="N232" t="s">
        <v>116</v>
      </c>
      <c r="O232" t="s">
        <v>116</v>
      </c>
      <c r="P232"/>
      <c r="Q232" s="7">
        <v>250</v>
      </c>
      <c r="R232" s="7">
        <v>250</v>
      </c>
      <c r="S232" t="s">
        <v>247</v>
      </c>
      <c r="T232" t="s">
        <v>116</v>
      </c>
      <c r="U232" t="s">
        <v>116</v>
      </c>
      <c r="V232" s="5">
        <v>400</v>
      </c>
      <c r="W232" t="s">
        <v>127</v>
      </c>
      <c r="X232" s="5">
        <v>250</v>
      </c>
      <c r="Y232" s="5">
        <f>X232/V232*1000</f>
        <v>625</v>
      </c>
      <c r="Z232" t="s">
        <v>247</v>
      </c>
      <c r="AA232" t="s">
        <v>116</v>
      </c>
      <c r="AB232" t="s">
        <v>115</v>
      </c>
      <c r="AC232" s="7">
        <v>0.75</v>
      </c>
      <c r="AD232" s="7">
        <v>500</v>
      </c>
      <c r="AE232" s="8">
        <v>666.66666666666663</v>
      </c>
      <c r="AF232" t="s">
        <v>247</v>
      </c>
      <c r="AG232" t="s">
        <v>116</v>
      </c>
      <c r="AH232" t="s">
        <v>116</v>
      </c>
      <c r="AI232"/>
      <c r="AJ232" s="7">
        <v>500</v>
      </c>
      <c r="AK232" s="7">
        <v>500</v>
      </c>
      <c r="AL232" t="s">
        <v>247</v>
      </c>
      <c r="AM232" t="s">
        <v>116</v>
      </c>
      <c r="AN232" t="s">
        <v>116</v>
      </c>
      <c r="AO232"/>
      <c r="AP232" s="5">
        <v>250</v>
      </c>
      <c r="AQ232" s="5">
        <v>250</v>
      </c>
      <c r="AR232" t="s">
        <v>247</v>
      </c>
      <c r="AS232" t="s">
        <v>116</v>
      </c>
      <c r="AT232" t="s">
        <v>115</v>
      </c>
      <c r="AU232" s="7">
        <v>0.75</v>
      </c>
      <c r="AV232" s="7">
        <v>130</v>
      </c>
      <c r="AW232" s="7">
        <v>130</v>
      </c>
      <c r="AX232" t="s">
        <v>209</v>
      </c>
      <c r="AY232" t="s">
        <v>116</v>
      </c>
      <c r="AZ232" t="s">
        <v>116</v>
      </c>
      <c r="BA232" s="7">
        <v>1</v>
      </c>
      <c r="BB232" s="7">
        <v>180</v>
      </c>
      <c r="BC232" s="7">
        <v>180</v>
      </c>
      <c r="BD232" t="s">
        <v>247</v>
      </c>
      <c r="BE232" t="s">
        <v>116</v>
      </c>
      <c r="BF232" t="s">
        <v>116</v>
      </c>
      <c r="BG232"/>
      <c r="BH232" s="7">
        <v>200</v>
      </c>
      <c r="BI232" s="7">
        <v>200</v>
      </c>
      <c r="BJ232" t="s">
        <v>247</v>
      </c>
      <c r="BK232" t="s">
        <v>116</v>
      </c>
      <c r="BL232" t="s">
        <v>116</v>
      </c>
      <c r="BM232"/>
      <c r="BN232" s="7">
        <v>500</v>
      </c>
      <c r="BO232" s="7">
        <v>500</v>
      </c>
      <c r="BP232" t="s">
        <v>247</v>
      </c>
      <c r="BQ232" t="s">
        <v>116</v>
      </c>
      <c r="BR232" t="s">
        <v>115</v>
      </c>
      <c r="BS232" s="7">
        <v>20</v>
      </c>
      <c r="BT232" s="7">
        <v>4000</v>
      </c>
      <c r="BU232" s="7">
        <v>200</v>
      </c>
      <c r="BV232" t="s">
        <v>247</v>
      </c>
      <c r="BW232" t="s">
        <v>116</v>
      </c>
      <c r="BX232" t="s">
        <v>116</v>
      </c>
      <c r="BY232"/>
      <c r="BZ232" s="7">
        <v>450</v>
      </c>
      <c r="CA232" s="7">
        <v>450</v>
      </c>
      <c r="CB232" t="s">
        <v>247</v>
      </c>
      <c r="CC232" t="s">
        <v>116</v>
      </c>
      <c r="CD232" t="s">
        <v>116</v>
      </c>
      <c r="CE232"/>
      <c r="CF232" s="7">
        <v>420</v>
      </c>
      <c r="CG232" s="7">
        <v>420</v>
      </c>
      <c r="CH232" t="s">
        <v>209</v>
      </c>
      <c r="CI232" t="s">
        <v>116</v>
      </c>
      <c r="CJ232" s="7">
        <v>1</v>
      </c>
      <c r="CK232" t="s">
        <v>207</v>
      </c>
      <c r="CL232" t="s">
        <v>208</v>
      </c>
      <c r="CM232" t="s">
        <v>115</v>
      </c>
      <c r="CN232" s="7">
        <v>2000</v>
      </c>
      <c r="CO232" s="7">
        <v>20</v>
      </c>
      <c r="CP232" t="s">
        <v>117</v>
      </c>
      <c r="CQ232" s="7">
        <v>1</v>
      </c>
      <c r="CR232" s="7">
        <v>0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/>
      <c r="CZ232" s="3">
        <v>26648862</v>
      </c>
      <c r="DA232" s="3" t="s">
        <v>383</v>
      </c>
      <c r="DB232" s="3" t="s">
        <v>354</v>
      </c>
      <c r="DC232" s="3">
        <v>55</v>
      </c>
    </row>
    <row r="233" spans="1:109" x14ac:dyDescent="0.25">
      <c r="A233" s="9" t="s">
        <v>906</v>
      </c>
      <c r="B233" s="3" t="s">
        <v>870</v>
      </c>
      <c r="C233" s="3" t="s">
        <v>871</v>
      </c>
      <c r="D233" s="3" t="s">
        <v>788</v>
      </c>
      <c r="E233" s="3" t="s">
        <v>245</v>
      </c>
      <c r="F233" s="3" t="s">
        <v>789</v>
      </c>
      <c r="G233" s="3">
        <v>32</v>
      </c>
      <c r="H233" s="3" t="s">
        <v>334</v>
      </c>
      <c r="I233" s="3" t="s">
        <v>719</v>
      </c>
      <c r="J233" s="3" t="s">
        <v>369</v>
      </c>
      <c r="K233" s="3" t="s">
        <v>720</v>
      </c>
      <c r="L233" s="3" t="s">
        <v>249</v>
      </c>
      <c r="M233" s="3" t="s">
        <v>263</v>
      </c>
      <c r="N233" s="3" t="s">
        <v>116</v>
      </c>
      <c r="O233" s="3" t="s">
        <v>115</v>
      </c>
      <c r="P233" s="5">
        <v>50</v>
      </c>
      <c r="Q233" s="5">
        <v>11000</v>
      </c>
      <c r="R233" s="5">
        <v>220</v>
      </c>
      <c r="S233" s="3" t="s">
        <v>334</v>
      </c>
      <c r="T233" s="3" t="s">
        <v>115</v>
      </c>
      <c r="V233" s="22"/>
      <c r="X233" s="22"/>
      <c r="Y233" s="22"/>
      <c r="AA233" s="3" t="s">
        <v>116</v>
      </c>
      <c r="AB233" s="3" t="s">
        <v>116</v>
      </c>
      <c r="AD233" s="5">
        <v>450</v>
      </c>
      <c r="AE233" s="5">
        <v>450</v>
      </c>
      <c r="AF233" s="3" t="s">
        <v>334</v>
      </c>
      <c r="AG233" s="3" t="s">
        <v>116</v>
      </c>
      <c r="AH233" s="3" t="s">
        <v>115</v>
      </c>
      <c r="AI233" s="5">
        <v>50</v>
      </c>
      <c r="AJ233" s="5">
        <v>12600</v>
      </c>
      <c r="AK233" s="5">
        <v>252</v>
      </c>
      <c r="AL233" s="3" t="s">
        <v>334</v>
      </c>
      <c r="AM233" s="3" t="s">
        <v>116</v>
      </c>
      <c r="AN233" s="3" t="s">
        <v>116</v>
      </c>
      <c r="AP233" s="5">
        <v>150</v>
      </c>
      <c r="AQ233" s="5">
        <v>150</v>
      </c>
      <c r="AR233" s="3" t="s">
        <v>334</v>
      </c>
      <c r="AS233" s="3" t="s">
        <v>116</v>
      </c>
      <c r="AT233" s="3" t="s">
        <v>116</v>
      </c>
      <c r="AV233" s="5">
        <v>100</v>
      </c>
      <c r="AW233" s="5">
        <v>100</v>
      </c>
      <c r="AX233" s="3" t="s">
        <v>334</v>
      </c>
      <c r="AY233" s="3" t="s">
        <v>116</v>
      </c>
      <c r="AZ233" s="3" t="s">
        <v>116</v>
      </c>
      <c r="BA233" s="5">
        <v>70</v>
      </c>
      <c r="BB233" s="5">
        <v>150</v>
      </c>
      <c r="BC233" s="6">
        <v>214.28571428571428</v>
      </c>
      <c r="BD233" s="3" t="s">
        <v>334</v>
      </c>
      <c r="BE233" s="3" t="s">
        <v>116</v>
      </c>
      <c r="BF233" s="3" t="s">
        <v>115</v>
      </c>
      <c r="BG233" s="5">
        <v>110</v>
      </c>
      <c r="BH233" s="5">
        <v>120</v>
      </c>
      <c r="BI233" s="6">
        <v>109.09090909090899</v>
      </c>
      <c r="BJ233" s="3" t="s">
        <v>334</v>
      </c>
      <c r="BK233" s="3" t="s">
        <v>116</v>
      </c>
      <c r="BL233" s="3" t="s">
        <v>116</v>
      </c>
      <c r="BN233" s="5">
        <v>350</v>
      </c>
      <c r="BO233" s="5">
        <v>350</v>
      </c>
      <c r="BP233" s="3" t="s">
        <v>334</v>
      </c>
      <c r="BQ233" s="3" t="s">
        <v>115</v>
      </c>
      <c r="BW233" s="3" t="s">
        <v>115</v>
      </c>
      <c r="BZ233" s="22"/>
      <c r="CA233" s="22"/>
      <c r="CC233" s="3" t="s">
        <v>115</v>
      </c>
      <c r="CF233" s="22"/>
      <c r="CG233" s="22"/>
      <c r="CI233" s="3" t="s">
        <v>116</v>
      </c>
      <c r="CJ233" s="5">
        <v>5</v>
      </c>
      <c r="CK233" s="3" t="s">
        <v>207</v>
      </c>
      <c r="CL233" s="3" t="s">
        <v>208</v>
      </c>
      <c r="CM233" s="3" t="s">
        <v>115</v>
      </c>
      <c r="CN233" s="5">
        <v>1800</v>
      </c>
      <c r="CO233" s="5">
        <v>5</v>
      </c>
      <c r="CP233" s="3" t="s">
        <v>117</v>
      </c>
      <c r="CQ233" s="5">
        <v>1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Z233" s="3">
        <v>26647245</v>
      </c>
      <c r="DA233" s="3" t="s">
        <v>2134</v>
      </c>
      <c r="DB233" s="3" t="s">
        <v>2006</v>
      </c>
      <c r="DC233" s="3">
        <v>521</v>
      </c>
    </row>
    <row r="234" spans="1:109" x14ac:dyDescent="0.25">
      <c r="A234" s="9" t="s">
        <v>907</v>
      </c>
      <c r="B234" s="3" t="s">
        <v>874</v>
      </c>
      <c r="C234" s="3" t="s">
        <v>875</v>
      </c>
      <c r="D234" s="3" t="s">
        <v>788</v>
      </c>
      <c r="E234" s="3" t="s">
        <v>245</v>
      </c>
      <c r="F234" s="3" t="s">
        <v>789</v>
      </c>
      <c r="G234" s="3">
        <v>32</v>
      </c>
      <c r="H234" s="3" t="s">
        <v>334</v>
      </c>
      <c r="I234" s="3" t="s">
        <v>719</v>
      </c>
      <c r="J234" s="3" t="s">
        <v>369</v>
      </c>
      <c r="K234" s="3" t="s">
        <v>720</v>
      </c>
      <c r="L234" s="3" t="s">
        <v>249</v>
      </c>
      <c r="M234" s="3" t="s">
        <v>263</v>
      </c>
      <c r="N234" s="3" t="s">
        <v>115</v>
      </c>
      <c r="Q234" s="22"/>
      <c r="R234" s="22"/>
      <c r="T234" s="3" t="s">
        <v>115</v>
      </c>
      <c r="X234" s="22"/>
      <c r="Y234" s="22"/>
      <c r="AA234" s="3" t="s">
        <v>116</v>
      </c>
      <c r="AB234" s="3" t="s">
        <v>116</v>
      </c>
      <c r="AD234" s="5">
        <v>450</v>
      </c>
      <c r="AE234" s="5">
        <v>450</v>
      </c>
      <c r="AF234" s="3" t="s">
        <v>334</v>
      </c>
      <c r="AG234" s="3" t="s">
        <v>116</v>
      </c>
      <c r="AH234" s="3" t="s">
        <v>116</v>
      </c>
      <c r="AJ234" s="5">
        <v>300</v>
      </c>
      <c r="AK234" s="5">
        <v>300</v>
      </c>
      <c r="AL234" s="3" t="s">
        <v>334</v>
      </c>
      <c r="AM234" s="3" t="s">
        <v>116</v>
      </c>
      <c r="AN234" s="3" t="s">
        <v>116</v>
      </c>
      <c r="AP234" s="5">
        <v>100</v>
      </c>
      <c r="AQ234" s="5">
        <v>100</v>
      </c>
      <c r="AR234" s="3" t="s">
        <v>334</v>
      </c>
      <c r="AS234" s="3" t="s">
        <v>115</v>
      </c>
      <c r="AV234" s="22"/>
      <c r="AW234" s="22"/>
      <c r="AY234" s="3" t="s">
        <v>116</v>
      </c>
      <c r="AZ234" s="3" t="s">
        <v>116</v>
      </c>
      <c r="BA234" s="5">
        <v>70</v>
      </c>
      <c r="BB234" s="5">
        <v>150</v>
      </c>
      <c r="BC234" s="6">
        <v>214.28571428571428</v>
      </c>
      <c r="BD234" s="3" t="s">
        <v>334</v>
      </c>
      <c r="BE234" s="3" t="s">
        <v>116</v>
      </c>
      <c r="BF234" s="3" t="s">
        <v>115</v>
      </c>
      <c r="BG234" s="5">
        <v>110</v>
      </c>
      <c r="BH234" s="5">
        <v>130</v>
      </c>
      <c r="BI234" s="6">
        <v>118.181818181818</v>
      </c>
      <c r="BJ234" s="3" t="s">
        <v>334</v>
      </c>
      <c r="BK234" s="3" t="s">
        <v>116</v>
      </c>
      <c r="BL234" s="3" t="s">
        <v>116</v>
      </c>
      <c r="BN234" s="5">
        <v>350</v>
      </c>
      <c r="BO234" s="5">
        <v>350</v>
      </c>
      <c r="BQ234" s="3" t="s">
        <v>115</v>
      </c>
      <c r="BW234" s="3" t="s">
        <v>115</v>
      </c>
      <c r="BZ234" s="22"/>
      <c r="CA234" s="22"/>
      <c r="CC234" s="3" t="s">
        <v>115</v>
      </c>
      <c r="CF234" s="22"/>
      <c r="CG234" s="22"/>
      <c r="CI234" s="3" t="s">
        <v>116</v>
      </c>
      <c r="CJ234" s="5">
        <v>5</v>
      </c>
      <c r="CK234" s="3" t="s">
        <v>207</v>
      </c>
      <c r="CL234" s="3" t="s">
        <v>208</v>
      </c>
      <c r="CM234" s="3" t="s">
        <v>115</v>
      </c>
      <c r="CN234" s="5">
        <v>2500</v>
      </c>
      <c r="CO234" s="5">
        <v>10</v>
      </c>
      <c r="CP234" s="3" t="s">
        <v>117</v>
      </c>
      <c r="CQ234" s="5">
        <v>1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Z234" s="3">
        <v>26648862</v>
      </c>
      <c r="DA234" s="3" t="s">
        <v>2135</v>
      </c>
      <c r="DB234" s="3" t="s">
        <v>2010</v>
      </c>
      <c r="DC234" s="3">
        <v>518</v>
      </c>
    </row>
    <row r="235" spans="1:109" x14ac:dyDescent="0.25">
      <c r="A235" s="9" t="s">
        <v>896</v>
      </c>
      <c r="B235" s="3" t="s">
        <v>823</v>
      </c>
      <c r="C235" s="3" t="s">
        <v>824</v>
      </c>
      <c r="D235" s="3" t="s">
        <v>788</v>
      </c>
      <c r="E235" s="3" t="s">
        <v>245</v>
      </c>
      <c r="F235" s="3" t="s">
        <v>789</v>
      </c>
      <c r="G235" s="3">
        <v>32</v>
      </c>
      <c r="H235" s="3" t="s">
        <v>334</v>
      </c>
      <c r="I235" s="3" t="s">
        <v>719</v>
      </c>
      <c r="J235" s="3" t="s">
        <v>335</v>
      </c>
      <c r="K235" s="3" t="s">
        <v>721</v>
      </c>
      <c r="L235" s="3" t="s">
        <v>249</v>
      </c>
      <c r="M235" s="3" t="s">
        <v>263</v>
      </c>
      <c r="N235" s="3" t="s">
        <v>116</v>
      </c>
      <c r="O235" s="3" t="s">
        <v>115</v>
      </c>
      <c r="P235" s="5">
        <v>50</v>
      </c>
      <c r="Q235" s="5">
        <v>11000</v>
      </c>
      <c r="R235" s="5">
        <v>220</v>
      </c>
      <c r="S235" s="3" t="s">
        <v>334</v>
      </c>
      <c r="T235" s="3" t="s">
        <v>115</v>
      </c>
      <c r="X235" s="22"/>
      <c r="Y235" s="22"/>
      <c r="AA235" s="3" t="s">
        <v>116</v>
      </c>
      <c r="AB235" s="3" t="s">
        <v>115</v>
      </c>
      <c r="AC235" s="5">
        <v>10</v>
      </c>
      <c r="AD235" s="22">
        <v>4600</v>
      </c>
      <c r="AE235" s="5">
        <v>460</v>
      </c>
      <c r="AF235" s="3" t="s">
        <v>334</v>
      </c>
      <c r="AG235" s="3" t="s">
        <v>116</v>
      </c>
      <c r="AH235" s="3" t="s">
        <v>115</v>
      </c>
      <c r="AI235" s="5">
        <v>50</v>
      </c>
      <c r="AJ235" s="5">
        <v>13000</v>
      </c>
      <c r="AK235" s="5">
        <v>260</v>
      </c>
      <c r="AL235" s="3" t="s">
        <v>334</v>
      </c>
      <c r="AM235" s="3" t="s">
        <v>116</v>
      </c>
      <c r="AN235" s="3" t="s">
        <v>116</v>
      </c>
      <c r="AP235" s="5">
        <v>100</v>
      </c>
      <c r="AQ235" s="5">
        <v>100</v>
      </c>
      <c r="AR235" s="3" t="s">
        <v>334</v>
      </c>
      <c r="AS235" s="3" t="s">
        <v>116</v>
      </c>
      <c r="AT235" s="3" t="s">
        <v>116</v>
      </c>
      <c r="AV235" s="5">
        <v>80</v>
      </c>
      <c r="AW235" s="5">
        <v>80</v>
      </c>
      <c r="AX235" s="3" t="s">
        <v>334</v>
      </c>
      <c r="AY235" s="3" t="s">
        <v>116</v>
      </c>
      <c r="AZ235" s="3" t="s">
        <v>116</v>
      </c>
      <c r="BA235" s="5">
        <v>70</v>
      </c>
      <c r="BB235" s="5">
        <v>150</v>
      </c>
      <c r="BC235" s="6">
        <v>214.28571428571428</v>
      </c>
      <c r="BD235" s="3" t="s">
        <v>334</v>
      </c>
      <c r="BE235" s="3" t="s">
        <v>116</v>
      </c>
      <c r="BF235" s="3" t="s">
        <v>116</v>
      </c>
      <c r="BH235" s="5">
        <v>100</v>
      </c>
      <c r="BI235" s="5">
        <v>100</v>
      </c>
      <c r="BJ235" s="3" t="s">
        <v>334</v>
      </c>
      <c r="BK235" s="3" t="s">
        <v>116</v>
      </c>
      <c r="BL235" s="3" t="s">
        <v>116</v>
      </c>
      <c r="BN235" s="5">
        <v>400</v>
      </c>
      <c r="BO235" s="5">
        <v>400</v>
      </c>
      <c r="BP235" s="3" t="s">
        <v>334</v>
      </c>
      <c r="BQ235" s="3" t="s">
        <v>115</v>
      </c>
      <c r="BT235" s="22"/>
      <c r="BU235" s="22"/>
      <c r="BW235" s="3" t="s">
        <v>115</v>
      </c>
      <c r="BZ235" s="22"/>
      <c r="CA235" s="22"/>
      <c r="CC235" s="3" t="s">
        <v>115</v>
      </c>
      <c r="CF235" s="22"/>
      <c r="CG235" s="22"/>
      <c r="CI235" s="3" t="s">
        <v>116</v>
      </c>
      <c r="CJ235" s="5">
        <v>6</v>
      </c>
      <c r="CK235" s="3" t="s">
        <v>207</v>
      </c>
      <c r="CL235" s="3" t="s">
        <v>208</v>
      </c>
      <c r="CM235" s="3" t="s">
        <v>115</v>
      </c>
      <c r="CN235" s="5">
        <v>1800</v>
      </c>
      <c r="CO235" s="5">
        <v>25</v>
      </c>
      <c r="CP235" s="3" t="s">
        <v>117</v>
      </c>
      <c r="CQ235" s="5">
        <v>1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Z235" s="3">
        <v>27586547</v>
      </c>
      <c r="DA235" s="3" t="s">
        <v>1707</v>
      </c>
      <c r="DB235" s="3" t="s">
        <v>2014</v>
      </c>
      <c r="DC235" s="3">
        <v>519</v>
      </c>
    </row>
    <row r="236" spans="1:109" x14ac:dyDescent="0.25">
      <c r="A236" s="9" t="s">
        <v>905</v>
      </c>
      <c r="B236" s="3" t="s">
        <v>866</v>
      </c>
      <c r="C236" s="3" t="s">
        <v>867</v>
      </c>
      <c r="D236" s="3" t="s">
        <v>788</v>
      </c>
      <c r="E236" s="3" t="s">
        <v>245</v>
      </c>
      <c r="F236" s="3" t="s">
        <v>789</v>
      </c>
      <c r="G236" s="3">
        <v>32</v>
      </c>
      <c r="H236" s="3" t="s">
        <v>334</v>
      </c>
      <c r="I236" s="3" t="s">
        <v>719</v>
      </c>
      <c r="J236" s="3" t="s">
        <v>335</v>
      </c>
      <c r="K236" s="3" t="s">
        <v>721</v>
      </c>
      <c r="L236" s="3" t="s">
        <v>249</v>
      </c>
      <c r="M236" s="3" t="s">
        <v>263</v>
      </c>
      <c r="N236" s="3" t="s">
        <v>116</v>
      </c>
      <c r="O236" s="3" t="s">
        <v>115</v>
      </c>
      <c r="P236" s="5">
        <v>50</v>
      </c>
      <c r="Q236" s="5">
        <v>11000</v>
      </c>
      <c r="R236" s="5">
        <v>220</v>
      </c>
      <c r="S236" s="3" t="s">
        <v>334</v>
      </c>
      <c r="T236" s="3" t="s">
        <v>115</v>
      </c>
      <c r="X236" s="22"/>
      <c r="Y236" s="22"/>
      <c r="AA236" s="3" t="s">
        <v>116</v>
      </c>
      <c r="AB236" s="3" t="s">
        <v>115</v>
      </c>
      <c r="AC236" s="5">
        <v>4</v>
      </c>
      <c r="AD236" s="5">
        <v>2400</v>
      </c>
      <c r="AE236" s="5">
        <v>600</v>
      </c>
      <c r="AF236" s="3" t="s">
        <v>334</v>
      </c>
      <c r="AG236" s="3" t="s">
        <v>116</v>
      </c>
      <c r="AH236" s="3" t="s">
        <v>115</v>
      </c>
      <c r="AI236" s="5">
        <v>50</v>
      </c>
      <c r="AJ236" s="5">
        <v>13500</v>
      </c>
      <c r="AK236" s="5">
        <v>270</v>
      </c>
      <c r="AL236" s="3" t="s">
        <v>334</v>
      </c>
      <c r="AM236" s="3" t="s">
        <v>116</v>
      </c>
      <c r="AN236" s="3" t="s">
        <v>116</v>
      </c>
      <c r="AP236" s="5">
        <v>100</v>
      </c>
      <c r="AQ236" s="5">
        <v>100</v>
      </c>
      <c r="AR236" s="3" t="s">
        <v>334</v>
      </c>
      <c r="AS236" s="3" t="s">
        <v>116</v>
      </c>
      <c r="AT236" s="3" t="s">
        <v>116</v>
      </c>
      <c r="AV236" s="5">
        <v>80</v>
      </c>
      <c r="AW236" s="5">
        <v>80</v>
      </c>
      <c r="AX236" s="3" t="s">
        <v>334</v>
      </c>
      <c r="AY236" s="3" t="s">
        <v>116</v>
      </c>
      <c r="AZ236" s="3" t="s">
        <v>116</v>
      </c>
      <c r="BA236" s="5">
        <v>70</v>
      </c>
      <c r="BB236" s="5">
        <v>150</v>
      </c>
      <c r="BC236" s="6">
        <v>214.28571428571428</v>
      </c>
      <c r="BD236" s="3" t="s">
        <v>334</v>
      </c>
      <c r="BE236" s="3" t="s">
        <v>116</v>
      </c>
      <c r="BF236" s="3" t="s">
        <v>116</v>
      </c>
      <c r="BH236" s="5">
        <v>150</v>
      </c>
      <c r="BI236" s="6">
        <v>150</v>
      </c>
      <c r="BJ236" s="3" t="s">
        <v>334</v>
      </c>
      <c r="BK236" s="3" t="s">
        <v>116</v>
      </c>
      <c r="BL236" s="3" t="s">
        <v>116</v>
      </c>
      <c r="BN236" s="5">
        <v>500</v>
      </c>
      <c r="BO236" s="5">
        <v>500</v>
      </c>
      <c r="BP236" s="3" t="s">
        <v>334</v>
      </c>
      <c r="BQ236" s="3" t="s">
        <v>116</v>
      </c>
      <c r="BR236" s="3" t="s">
        <v>115</v>
      </c>
      <c r="BS236" s="5">
        <v>20</v>
      </c>
      <c r="BT236" s="5">
        <v>3500</v>
      </c>
      <c r="BU236" s="5">
        <v>175</v>
      </c>
      <c r="BV236" s="3" t="s">
        <v>334</v>
      </c>
      <c r="BW236" s="3" t="s">
        <v>116</v>
      </c>
      <c r="BX236" s="3" t="s">
        <v>116</v>
      </c>
      <c r="BZ236" s="5">
        <v>450</v>
      </c>
      <c r="CA236" s="5">
        <v>450</v>
      </c>
      <c r="CB236" s="3" t="s">
        <v>334</v>
      </c>
      <c r="CC236" s="3" t="s">
        <v>116</v>
      </c>
      <c r="CD236" s="3" t="s">
        <v>116</v>
      </c>
      <c r="CF236" s="5">
        <v>400</v>
      </c>
      <c r="CG236" s="5">
        <v>400</v>
      </c>
      <c r="CH236" s="3" t="s">
        <v>334</v>
      </c>
      <c r="CI236" s="3" t="s">
        <v>116</v>
      </c>
      <c r="CJ236" s="5">
        <v>4</v>
      </c>
      <c r="CK236" s="3" t="s">
        <v>207</v>
      </c>
      <c r="CL236" s="3" t="s">
        <v>208</v>
      </c>
      <c r="CM236" s="3" t="s">
        <v>115</v>
      </c>
      <c r="CN236" s="5">
        <v>6000</v>
      </c>
      <c r="CO236" s="5">
        <v>25</v>
      </c>
      <c r="CP236" s="3" t="s">
        <v>117</v>
      </c>
      <c r="CQ236" s="5">
        <v>1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Z236" s="3">
        <v>27586548</v>
      </c>
      <c r="DA236" s="3" t="s">
        <v>1721</v>
      </c>
      <c r="DB236" s="3" t="s">
        <v>2018</v>
      </c>
      <c r="DC236" s="3">
        <v>517</v>
      </c>
    </row>
    <row r="237" spans="1:109" customFormat="1" x14ac:dyDescent="0.25">
      <c r="A237" s="9" t="s">
        <v>908</v>
      </c>
      <c r="B237" s="22" t="s">
        <v>878</v>
      </c>
      <c r="C237" s="22" t="s">
        <v>879</v>
      </c>
      <c r="D237" s="22" t="s">
        <v>788</v>
      </c>
      <c r="E237" s="22" t="s">
        <v>245</v>
      </c>
      <c r="F237" s="22" t="s">
        <v>789</v>
      </c>
      <c r="G237" s="3">
        <v>32</v>
      </c>
      <c r="H237" s="22" t="s">
        <v>334</v>
      </c>
      <c r="I237" s="3" t="s">
        <v>719</v>
      </c>
      <c r="J237" s="22" t="s">
        <v>335</v>
      </c>
      <c r="K237" s="3" t="s">
        <v>721</v>
      </c>
      <c r="L237" s="22" t="s">
        <v>249</v>
      </c>
      <c r="M237" s="22" t="s">
        <v>263</v>
      </c>
      <c r="N237" s="22" t="s">
        <v>116</v>
      </c>
      <c r="O237" s="22" t="s">
        <v>115</v>
      </c>
      <c r="P237" s="5">
        <v>50</v>
      </c>
      <c r="Q237" s="5">
        <v>10900</v>
      </c>
      <c r="R237" s="5">
        <v>218</v>
      </c>
      <c r="S237" s="22" t="s">
        <v>334</v>
      </c>
      <c r="T237" s="22" t="s">
        <v>116</v>
      </c>
      <c r="U237" s="22" t="s">
        <v>116</v>
      </c>
      <c r="V237" s="22"/>
      <c r="W237" s="22" t="s">
        <v>136</v>
      </c>
      <c r="X237" s="5">
        <v>800</v>
      </c>
      <c r="Y237" s="5">
        <v>800</v>
      </c>
      <c r="Z237" s="22" t="s">
        <v>334</v>
      </c>
      <c r="AA237" s="22" t="s">
        <v>116</v>
      </c>
      <c r="AB237" s="22" t="s">
        <v>115</v>
      </c>
      <c r="AC237" s="5">
        <v>4</v>
      </c>
      <c r="AD237" s="5">
        <v>2400</v>
      </c>
      <c r="AE237" s="5">
        <v>600</v>
      </c>
      <c r="AF237" s="22" t="s">
        <v>334</v>
      </c>
      <c r="AG237" s="22" t="s">
        <v>116</v>
      </c>
      <c r="AH237" s="22" t="s">
        <v>115</v>
      </c>
      <c r="AI237" s="5">
        <v>50</v>
      </c>
      <c r="AJ237" s="5">
        <v>13600</v>
      </c>
      <c r="AK237" s="5">
        <v>272</v>
      </c>
      <c r="AL237" s="22" t="s">
        <v>334</v>
      </c>
      <c r="AM237" s="22" t="s">
        <v>116</v>
      </c>
      <c r="AN237" s="22" t="s">
        <v>116</v>
      </c>
      <c r="AO237" s="22"/>
      <c r="AP237" s="5">
        <v>100</v>
      </c>
      <c r="AQ237" s="5">
        <v>100</v>
      </c>
      <c r="AR237" s="22" t="s">
        <v>334</v>
      </c>
      <c r="AS237" s="22" t="s">
        <v>116</v>
      </c>
      <c r="AT237" s="22" t="s">
        <v>116</v>
      </c>
      <c r="AU237" s="22"/>
      <c r="AV237" s="5">
        <v>80</v>
      </c>
      <c r="AW237" s="5">
        <v>80</v>
      </c>
      <c r="AX237" s="22" t="s">
        <v>334</v>
      </c>
      <c r="AY237" s="22" t="s">
        <v>116</v>
      </c>
      <c r="AZ237" s="22" t="s">
        <v>116</v>
      </c>
      <c r="BA237" s="5">
        <v>70</v>
      </c>
      <c r="BB237" s="5">
        <v>150</v>
      </c>
      <c r="BC237" s="6">
        <v>214.28571428571428</v>
      </c>
      <c r="BD237" s="22" t="s">
        <v>334</v>
      </c>
      <c r="BE237" s="22" t="s">
        <v>116</v>
      </c>
      <c r="BF237" s="22" t="s">
        <v>115</v>
      </c>
      <c r="BG237" s="5">
        <v>700</v>
      </c>
      <c r="BH237" s="5">
        <v>500</v>
      </c>
      <c r="BI237" s="6">
        <v>71.428571428571402</v>
      </c>
      <c r="BJ237" s="22" t="s">
        <v>334</v>
      </c>
      <c r="BK237" s="22" t="s">
        <v>116</v>
      </c>
      <c r="BL237" s="22" t="s">
        <v>116</v>
      </c>
      <c r="BM237" s="22"/>
      <c r="BN237" s="5">
        <v>550</v>
      </c>
      <c r="BO237" s="5">
        <v>550</v>
      </c>
      <c r="BP237" s="22" t="s">
        <v>334</v>
      </c>
      <c r="BQ237" s="22" t="s">
        <v>116</v>
      </c>
      <c r="BR237" s="22" t="s">
        <v>115</v>
      </c>
      <c r="BS237" s="5">
        <v>20</v>
      </c>
      <c r="BT237" s="5">
        <v>3600</v>
      </c>
      <c r="BU237" s="5">
        <v>180</v>
      </c>
      <c r="BV237" s="22" t="s">
        <v>334</v>
      </c>
      <c r="BW237" s="22" t="s">
        <v>115</v>
      </c>
      <c r="BX237" s="22"/>
      <c r="BY237" s="22"/>
      <c r="BZ237" s="22"/>
      <c r="CA237" s="22"/>
      <c r="CB237" s="22"/>
      <c r="CC237" s="22" t="s">
        <v>116</v>
      </c>
      <c r="CD237" s="22" t="s">
        <v>116</v>
      </c>
      <c r="CE237" s="22"/>
      <c r="CF237" s="5">
        <v>400</v>
      </c>
      <c r="CG237" s="5">
        <v>400</v>
      </c>
      <c r="CH237" s="22" t="s">
        <v>334</v>
      </c>
      <c r="CI237" s="22" t="s">
        <v>116</v>
      </c>
      <c r="CJ237" s="5">
        <v>5</v>
      </c>
      <c r="CK237" s="22" t="s">
        <v>207</v>
      </c>
      <c r="CL237" s="22" t="s">
        <v>208</v>
      </c>
      <c r="CM237" s="22" t="s">
        <v>115</v>
      </c>
      <c r="CN237" s="5">
        <v>6000</v>
      </c>
      <c r="CO237" s="5">
        <v>20</v>
      </c>
      <c r="CP237" s="22" t="s">
        <v>117</v>
      </c>
      <c r="CQ237" s="5">
        <v>1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22"/>
      <c r="CZ237">
        <v>28362133</v>
      </c>
      <c r="DA237" t="s">
        <v>2098</v>
      </c>
      <c r="DB237" t="s">
        <v>2099</v>
      </c>
      <c r="DC237">
        <v>539</v>
      </c>
      <c r="DD237" s="3"/>
      <c r="DE237" s="3"/>
    </row>
    <row r="238" spans="1:109" customFormat="1" x14ac:dyDescent="0.25">
      <c r="A238" s="9" t="s">
        <v>2043</v>
      </c>
      <c r="B238" t="s">
        <v>2114</v>
      </c>
      <c r="C238" t="s">
        <v>2115</v>
      </c>
      <c r="D238" t="s">
        <v>2097</v>
      </c>
      <c r="E238" t="s">
        <v>735</v>
      </c>
      <c r="F238" t="s">
        <v>889</v>
      </c>
      <c r="G238" s="3">
        <v>32</v>
      </c>
      <c r="H238" t="s">
        <v>247</v>
      </c>
      <c r="I238" s="3" t="s">
        <v>722</v>
      </c>
      <c r="J238" t="s">
        <v>749</v>
      </c>
      <c r="K238" s="3" t="s">
        <v>784</v>
      </c>
      <c r="L238" t="s">
        <v>249</v>
      </c>
      <c r="M238" t="s">
        <v>114</v>
      </c>
      <c r="N238" t="s">
        <v>116</v>
      </c>
      <c r="O238" t="s">
        <v>116</v>
      </c>
      <c r="Q238" s="7">
        <v>230</v>
      </c>
      <c r="R238" s="7">
        <v>230</v>
      </c>
      <c r="S238" t="s">
        <v>247</v>
      </c>
      <c r="T238" t="s">
        <v>116</v>
      </c>
      <c r="U238" t="s">
        <v>116</v>
      </c>
      <c r="V238" s="5">
        <v>400</v>
      </c>
      <c r="W238" t="s">
        <v>127</v>
      </c>
      <c r="X238" s="5">
        <v>220</v>
      </c>
      <c r="Y238" s="5">
        <f>X238/V238*1000</f>
        <v>550</v>
      </c>
      <c r="Z238" t="s">
        <v>247</v>
      </c>
      <c r="AA238" t="s">
        <v>116</v>
      </c>
      <c r="AB238" t="s">
        <v>116</v>
      </c>
      <c r="AD238" s="7">
        <v>450</v>
      </c>
      <c r="AE238" s="7">
        <v>450</v>
      </c>
      <c r="AF238" t="s">
        <v>247</v>
      </c>
      <c r="AG238" t="s">
        <v>116</v>
      </c>
      <c r="AH238" t="s">
        <v>116</v>
      </c>
      <c r="AJ238" s="7">
        <v>400</v>
      </c>
      <c r="AK238" s="7">
        <v>400</v>
      </c>
      <c r="AL238" t="s">
        <v>247</v>
      </c>
      <c r="AM238" t="s">
        <v>116</v>
      </c>
      <c r="AN238" t="s">
        <v>116</v>
      </c>
      <c r="AP238" s="5">
        <v>250</v>
      </c>
      <c r="AQ238" s="5">
        <v>250</v>
      </c>
      <c r="AR238" t="s">
        <v>247</v>
      </c>
      <c r="AS238" t="s">
        <v>116</v>
      </c>
      <c r="AT238" t="s">
        <v>116</v>
      </c>
      <c r="AV238" s="7">
        <v>120</v>
      </c>
      <c r="AW238" s="7">
        <v>120</v>
      </c>
      <c r="AX238" t="s">
        <v>209</v>
      </c>
      <c r="AY238" t="s">
        <v>116</v>
      </c>
      <c r="AZ238" t="s">
        <v>116</v>
      </c>
      <c r="BA238" s="7">
        <v>1</v>
      </c>
      <c r="BB238" s="7">
        <v>100</v>
      </c>
      <c r="BC238" s="7">
        <v>100</v>
      </c>
      <c r="BD238" t="s">
        <v>247</v>
      </c>
      <c r="BE238" t="s">
        <v>116</v>
      </c>
      <c r="BF238" t="s">
        <v>116</v>
      </c>
      <c r="BH238" s="7">
        <v>150</v>
      </c>
      <c r="BI238" s="7">
        <v>150</v>
      </c>
      <c r="BJ238" t="s">
        <v>247</v>
      </c>
      <c r="BK238" t="s">
        <v>116</v>
      </c>
      <c r="BL238" t="s">
        <v>116</v>
      </c>
      <c r="BN238" s="7">
        <v>400</v>
      </c>
      <c r="BO238" s="7">
        <v>400</v>
      </c>
      <c r="BP238" t="s">
        <v>247</v>
      </c>
      <c r="BQ238" t="s">
        <v>115</v>
      </c>
      <c r="BW238" t="s">
        <v>116</v>
      </c>
      <c r="BX238" t="s">
        <v>116</v>
      </c>
      <c r="BZ238" s="7">
        <v>410</v>
      </c>
      <c r="CA238" s="7">
        <v>410</v>
      </c>
      <c r="CB238" t="s">
        <v>247</v>
      </c>
      <c r="CC238" t="s">
        <v>116</v>
      </c>
      <c r="CD238" t="s">
        <v>116</v>
      </c>
      <c r="CF238" s="7">
        <v>400</v>
      </c>
      <c r="CG238" s="7">
        <v>400</v>
      </c>
      <c r="CH238" t="s">
        <v>209</v>
      </c>
      <c r="CI238" t="s">
        <v>116</v>
      </c>
      <c r="CJ238" s="7">
        <v>1</v>
      </c>
      <c r="CK238" t="s">
        <v>207</v>
      </c>
      <c r="CL238" t="s">
        <v>208</v>
      </c>
      <c r="CM238" t="s">
        <v>115</v>
      </c>
      <c r="CN238" s="7">
        <v>1800</v>
      </c>
      <c r="CO238" s="7">
        <v>4</v>
      </c>
      <c r="CP238" t="s">
        <v>117</v>
      </c>
      <c r="CQ238" s="7">
        <v>1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Z238">
        <v>28362321</v>
      </c>
      <c r="DA238" t="s">
        <v>2103</v>
      </c>
      <c r="DB238" t="s">
        <v>2104</v>
      </c>
      <c r="DC238">
        <v>540</v>
      </c>
      <c r="DD238" s="3"/>
      <c r="DE238" s="3"/>
    </row>
    <row r="239" spans="1:109" customFormat="1" x14ac:dyDescent="0.25">
      <c r="A239" s="9" t="s">
        <v>2044</v>
      </c>
      <c r="B239" t="s">
        <v>2118</v>
      </c>
      <c r="C239" t="s">
        <v>2119</v>
      </c>
      <c r="D239" t="s">
        <v>2097</v>
      </c>
      <c r="E239" t="s">
        <v>735</v>
      </c>
      <c r="F239" t="s">
        <v>889</v>
      </c>
      <c r="G239" s="3">
        <v>32</v>
      </c>
      <c r="H239" t="s">
        <v>247</v>
      </c>
      <c r="I239" s="3" t="s">
        <v>722</v>
      </c>
      <c r="J239" t="s">
        <v>749</v>
      </c>
      <c r="K239" s="3" t="s">
        <v>784</v>
      </c>
      <c r="L239" t="s">
        <v>249</v>
      </c>
      <c r="M239" t="s">
        <v>114</v>
      </c>
      <c r="N239" t="s">
        <v>116</v>
      </c>
      <c r="O239" t="s">
        <v>116</v>
      </c>
      <c r="Q239" s="7">
        <v>230</v>
      </c>
      <c r="R239" s="7">
        <v>230</v>
      </c>
      <c r="S239" t="s">
        <v>247</v>
      </c>
      <c r="T239" t="s">
        <v>116</v>
      </c>
      <c r="U239" t="s">
        <v>116</v>
      </c>
      <c r="V239" s="5">
        <v>400</v>
      </c>
      <c r="W239" t="s">
        <v>127</v>
      </c>
      <c r="X239" s="5">
        <v>240</v>
      </c>
      <c r="Y239" s="5">
        <f>X239/V239*1000</f>
        <v>600</v>
      </c>
      <c r="Z239" t="s">
        <v>247</v>
      </c>
      <c r="AA239" t="s">
        <v>116</v>
      </c>
      <c r="AB239" t="s">
        <v>116</v>
      </c>
      <c r="AD239" s="7">
        <v>400</v>
      </c>
      <c r="AE239" s="7">
        <v>400</v>
      </c>
      <c r="AF239" t="s">
        <v>247</v>
      </c>
      <c r="AG239" t="s">
        <v>116</v>
      </c>
      <c r="AH239" t="s">
        <v>116</v>
      </c>
      <c r="AJ239" s="7">
        <v>400</v>
      </c>
      <c r="AK239" s="7">
        <v>400</v>
      </c>
      <c r="AL239" t="s">
        <v>247</v>
      </c>
      <c r="AM239" t="s">
        <v>116</v>
      </c>
      <c r="AN239" t="s">
        <v>116</v>
      </c>
      <c r="AP239" s="5">
        <v>250</v>
      </c>
      <c r="AQ239" s="5">
        <v>250</v>
      </c>
      <c r="AR239" t="s">
        <v>247</v>
      </c>
      <c r="AS239" t="s">
        <v>116</v>
      </c>
      <c r="AT239" t="s">
        <v>116</v>
      </c>
      <c r="AV239" s="7">
        <v>120</v>
      </c>
      <c r="AW239" s="7">
        <v>120</v>
      </c>
      <c r="AX239" t="s">
        <v>209</v>
      </c>
      <c r="AY239" t="s">
        <v>116</v>
      </c>
      <c r="AZ239" t="s">
        <v>116</v>
      </c>
      <c r="BA239" s="7">
        <v>1</v>
      </c>
      <c r="BB239" s="7">
        <v>160</v>
      </c>
      <c r="BC239" s="7">
        <v>160</v>
      </c>
      <c r="BD239" t="s">
        <v>247</v>
      </c>
      <c r="BE239" t="s">
        <v>116</v>
      </c>
      <c r="BF239" t="s">
        <v>116</v>
      </c>
      <c r="BH239" s="7">
        <v>100</v>
      </c>
      <c r="BI239" s="7">
        <v>100</v>
      </c>
      <c r="BJ239" t="s">
        <v>247</v>
      </c>
      <c r="BK239" t="s">
        <v>116</v>
      </c>
      <c r="BL239" t="s">
        <v>116</v>
      </c>
      <c r="BN239" s="7">
        <v>700</v>
      </c>
      <c r="BO239" s="7">
        <v>700</v>
      </c>
      <c r="BP239" t="s">
        <v>247</v>
      </c>
      <c r="BQ239" t="s">
        <v>116</v>
      </c>
      <c r="BR239" t="s">
        <v>115</v>
      </c>
      <c r="BS239" s="7">
        <v>20</v>
      </c>
      <c r="BT239" s="7">
        <v>3500</v>
      </c>
      <c r="BU239" s="7">
        <v>175</v>
      </c>
      <c r="BV239" t="s">
        <v>247</v>
      </c>
      <c r="BW239" t="s">
        <v>116</v>
      </c>
      <c r="BX239" t="s">
        <v>116</v>
      </c>
      <c r="BZ239" s="7">
        <v>410</v>
      </c>
      <c r="CA239" s="7">
        <v>410</v>
      </c>
      <c r="CB239" t="s">
        <v>247</v>
      </c>
      <c r="CC239" t="s">
        <v>116</v>
      </c>
      <c r="CD239" t="s">
        <v>116</v>
      </c>
      <c r="CF239" s="7">
        <v>400</v>
      </c>
      <c r="CG239" s="7">
        <v>400</v>
      </c>
      <c r="CH239" t="s">
        <v>247</v>
      </c>
      <c r="CI239" t="s">
        <v>116</v>
      </c>
      <c r="CJ239" s="7">
        <v>1</v>
      </c>
      <c r="CK239" t="s">
        <v>207</v>
      </c>
      <c r="CM239" t="s">
        <v>115</v>
      </c>
      <c r="CN239" s="7">
        <v>1800</v>
      </c>
      <c r="CO239" s="7">
        <v>10</v>
      </c>
      <c r="CP239" t="s">
        <v>117</v>
      </c>
      <c r="CQ239" s="7">
        <v>1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Z239">
        <v>28363072</v>
      </c>
      <c r="DA239" t="s">
        <v>2107</v>
      </c>
      <c r="DB239" t="s">
        <v>2108</v>
      </c>
      <c r="DC239">
        <v>541</v>
      </c>
      <c r="DD239" s="3"/>
      <c r="DE239" s="3"/>
    </row>
    <row r="240" spans="1:109" customFormat="1" x14ac:dyDescent="0.25">
      <c r="A240" s="9" t="s">
        <v>2045</v>
      </c>
      <c r="B240" t="s">
        <v>2122</v>
      </c>
      <c r="C240" t="s">
        <v>2123</v>
      </c>
      <c r="D240" t="s">
        <v>2097</v>
      </c>
      <c r="E240" t="s">
        <v>735</v>
      </c>
      <c r="F240" t="s">
        <v>889</v>
      </c>
      <c r="G240" s="3">
        <v>32</v>
      </c>
      <c r="H240" t="s">
        <v>247</v>
      </c>
      <c r="I240" s="3" t="s">
        <v>722</v>
      </c>
      <c r="J240" t="s">
        <v>749</v>
      </c>
      <c r="K240" s="3" t="s">
        <v>784</v>
      </c>
      <c r="L240" t="s">
        <v>249</v>
      </c>
      <c r="M240" t="s">
        <v>114</v>
      </c>
      <c r="N240" t="s">
        <v>116</v>
      </c>
      <c r="O240" t="s">
        <v>116</v>
      </c>
      <c r="Q240" s="7">
        <v>240</v>
      </c>
      <c r="R240" s="7">
        <v>240</v>
      </c>
      <c r="S240" t="s">
        <v>247</v>
      </c>
      <c r="T240" t="s">
        <v>116</v>
      </c>
      <c r="U240" t="s">
        <v>116</v>
      </c>
      <c r="W240" t="s">
        <v>127</v>
      </c>
      <c r="X240" s="7">
        <v>480</v>
      </c>
      <c r="Y240" s="7">
        <v>480</v>
      </c>
      <c r="Z240" t="s">
        <v>247</v>
      </c>
      <c r="AA240" t="s">
        <v>116</v>
      </c>
      <c r="AB240" t="s">
        <v>116</v>
      </c>
      <c r="AD240" s="7">
        <v>480</v>
      </c>
      <c r="AE240" s="7">
        <v>480</v>
      </c>
      <c r="AF240" t="s">
        <v>247</v>
      </c>
      <c r="AG240" t="s">
        <v>116</v>
      </c>
      <c r="AH240" t="s">
        <v>116</v>
      </c>
      <c r="AJ240" s="7">
        <v>470</v>
      </c>
      <c r="AK240" s="7">
        <v>470</v>
      </c>
      <c r="AL240" t="s">
        <v>247</v>
      </c>
      <c r="AM240" t="s">
        <v>116</v>
      </c>
      <c r="AN240" t="s">
        <v>116</v>
      </c>
      <c r="AP240" s="5">
        <v>250</v>
      </c>
      <c r="AQ240" s="5">
        <v>250</v>
      </c>
      <c r="AR240" t="s">
        <v>247</v>
      </c>
      <c r="AS240" t="s">
        <v>116</v>
      </c>
      <c r="AT240" t="s">
        <v>116</v>
      </c>
      <c r="AV240" s="7">
        <v>120</v>
      </c>
      <c r="AW240" s="7">
        <v>120</v>
      </c>
      <c r="AX240" t="s">
        <v>209</v>
      </c>
      <c r="AY240" t="s">
        <v>116</v>
      </c>
      <c r="AZ240" t="s">
        <v>116</v>
      </c>
      <c r="BA240" s="7">
        <v>1</v>
      </c>
      <c r="BB240" s="7">
        <v>150</v>
      </c>
      <c r="BC240" s="7">
        <v>150</v>
      </c>
      <c r="BD240" t="s">
        <v>247</v>
      </c>
      <c r="BE240" t="s">
        <v>116</v>
      </c>
      <c r="BF240" t="s">
        <v>116</v>
      </c>
      <c r="BH240" s="7">
        <v>100</v>
      </c>
      <c r="BI240" s="7">
        <v>100</v>
      </c>
      <c r="BJ240" t="s">
        <v>247</v>
      </c>
      <c r="BK240" t="s">
        <v>116</v>
      </c>
      <c r="BL240" t="s">
        <v>116</v>
      </c>
      <c r="BN240" s="7">
        <v>400</v>
      </c>
      <c r="BO240" s="7">
        <v>400</v>
      </c>
      <c r="BP240" t="s">
        <v>247</v>
      </c>
      <c r="BQ240" t="s">
        <v>116</v>
      </c>
      <c r="BR240" t="s">
        <v>115</v>
      </c>
      <c r="BS240" s="7">
        <v>20</v>
      </c>
      <c r="BT240" s="7">
        <v>1400</v>
      </c>
      <c r="BU240" s="7">
        <v>70</v>
      </c>
      <c r="BV240" t="s">
        <v>247</v>
      </c>
      <c r="BW240" t="s">
        <v>116</v>
      </c>
      <c r="BX240" t="s">
        <v>116</v>
      </c>
      <c r="BZ240" s="7">
        <v>420</v>
      </c>
      <c r="CA240" s="7">
        <v>420</v>
      </c>
      <c r="CB240" t="s">
        <v>247</v>
      </c>
      <c r="CC240" t="s">
        <v>116</v>
      </c>
      <c r="CD240" t="s">
        <v>116</v>
      </c>
      <c r="CF240" s="7">
        <v>400</v>
      </c>
      <c r="CG240" s="7">
        <v>400</v>
      </c>
      <c r="CH240" t="s">
        <v>247</v>
      </c>
      <c r="CI240" t="s">
        <v>116</v>
      </c>
      <c r="CJ240" s="7">
        <v>1</v>
      </c>
      <c r="CK240" t="s">
        <v>207</v>
      </c>
      <c r="CL240" t="s">
        <v>208</v>
      </c>
      <c r="CM240" t="s">
        <v>115</v>
      </c>
      <c r="CN240" s="7">
        <v>1800</v>
      </c>
      <c r="CP240" t="s">
        <v>117</v>
      </c>
      <c r="CQ240" s="7">
        <v>1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Z240">
        <v>28364637</v>
      </c>
      <c r="DA240" t="s">
        <v>2112</v>
      </c>
      <c r="DB240" t="s">
        <v>2113</v>
      </c>
      <c r="DC240">
        <v>542</v>
      </c>
      <c r="DD240" s="3"/>
      <c r="DE240" s="3"/>
    </row>
    <row r="241" spans="1:109" customFormat="1" x14ac:dyDescent="0.25">
      <c r="A241" s="9" t="s">
        <v>781</v>
      </c>
      <c r="B241" s="22" t="s">
        <v>786</v>
      </c>
      <c r="C241" s="22" t="s">
        <v>787</v>
      </c>
      <c r="D241" s="22" t="s">
        <v>788</v>
      </c>
      <c r="E241" s="22" t="s">
        <v>245</v>
      </c>
      <c r="F241" s="22" t="s">
        <v>789</v>
      </c>
      <c r="G241" s="3">
        <v>32</v>
      </c>
      <c r="H241" s="22" t="s">
        <v>247</v>
      </c>
      <c r="I241" s="3" t="s">
        <v>722</v>
      </c>
      <c r="J241" s="22" t="s">
        <v>790</v>
      </c>
      <c r="K241" s="3" t="s">
        <v>791</v>
      </c>
      <c r="L241" s="22" t="s">
        <v>249</v>
      </c>
      <c r="M241" s="22" t="s">
        <v>263</v>
      </c>
      <c r="N241" s="22" t="s">
        <v>116</v>
      </c>
      <c r="O241" s="22" t="s">
        <v>115</v>
      </c>
      <c r="P241" s="5">
        <v>50</v>
      </c>
      <c r="Q241" s="5">
        <v>10900</v>
      </c>
      <c r="R241" s="5">
        <v>218</v>
      </c>
      <c r="S241" s="22" t="s">
        <v>334</v>
      </c>
      <c r="T241" s="22" t="s">
        <v>116</v>
      </c>
      <c r="U241" s="22" t="s">
        <v>116</v>
      </c>
      <c r="V241" s="22"/>
      <c r="W241" s="22" t="s">
        <v>136</v>
      </c>
      <c r="X241" s="5">
        <v>800</v>
      </c>
      <c r="Y241" s="5">
        <v>800</v>
      </c>
      <c r="Z241" s="22" t="s">
        <v>334</v>
      </c>
      <c r="AA241" s="22" t="s">
        <v>116</v>
      </c>
      <c r="AB241" s="22" t="s">
        <v>115</v>
      </c>
      <c r="AC241" s="5">
        <v>4</v>
      </c>
      <c r="AD241" s="5">
        <v>2400</v>
      </c>
      <c r="AE241" s="5">
        <v>600</v>
      </c>
      <c r="AF241" s="22" t="s">
        <v>334</v>
      </c>
      <c r="AG241" s="22" t="s">
        <v>116</v>
      </c>
      <c r="AH241" s="22" t="s">
        <v>115</v>
      </c>
      <c r="AI241" s="5">
        <v>50</v>
      </c>
      <c r="AJ241" s="5">
        <v>13600</v>
      </c>
      <c r="AK241" s="5">
        <v>272</v>
      </c>
      <c r="AL241" s="22" t="s">
        <v>334</v>
      </c>
      <c r="AM241" s="22" t="s">
        <v>116</v>
      </c>
      <c r="AN241" s="22" t="s">
        <v>116</v>
      </c>
      <c r="AO241" s="22"/>
      <c r="AP241" s="5">
        <v>100</v>
      </c>
      <c r="AQ241" s="5">
        <v>100</v>
      </c>
      <c r="AR241" s="22" t="s">
        <v>334</v>
      </c>
      <c r="AS241" s="22" t="s">
        <v>116</v>
      </c>
      <c r="AT241" s="22" t="s">
        <v>116</v>
      </c>
      <c r="AU241" s="22"/>
      <c r="AV241" s="5">
        <v>80</v>
      </c>
      <c r="AW241" s="5">
        <v>80</v>
      </c>
      <c r="AX241" s="22" t="s">
        <v>334</v>
      </c>
      <c r="AY241" s="22" t="s">
        <v>116</v>
      </c>
      <c r="AZ241" s="22" t="s">
        <v>116</v>
      </c>
      <c r="BA241" s="5">
        <v>70</v>
      </c>
      <c r="BB241" s="5">
        <v>150</v>
      </c>
      <c r="BC241" s="6">
        <v>214.28571428571428</v>
      </c>
      <c r="BD241" s="22" t="s">
        <v>334</v>
      </c>
      <c r="BE241" s="22" t="s">
        <v>116</v>
      </c>
      <c r="BF241" s="22" t="s">
        <v>115</v>
      </c>
      <c r="BG241" s="5"/>
      <c r="BH241" s="5">
        <v>250</v>
      </c>
      <c r="BI241" s="5">
        <v>250</v>
      </c>
      <c r="BJ241" s="22" t="s">
        <v>334</v>
      </c>
      <c r="BK241" s="22" t="s">
        <v>116</v>
      </c>
      <c r="BL241" s="22" t="s">
        <v>116</v>
      </c>
      <c r="BM241" s="22"/>
      <c r="BN241" s="5">
        <v>550</v>
      </c>
      <c r="BO241" s="5">
        <v>550</v>
      </c>
      <c r="BP241" s="22" t="s">
        <v>334</v>
      </c>
      <c r="BQ241" s="22" t="s">
        <v>116</v>
      </c>
      <c r="BR241" s="22" t="s">
        <v>115</v>
      </c>
      <c r="BS241" s="5">
        <v>20</v>
      </c>
      <c r="BT241" s="5">
        <v>3600</v>
      </c>
      <c r="BU241" s="5">
        <v>180</v>
      </c>
      <c r="BV241" s="22" t="s">
        <v>334</v>
      </c>
      <c r="BW241" s="22" t="s">
        <v>115</v>
      </c>
      <c r="BX241" s="22"/>
      <c r="BY241" s="22"/>
      <c r="BZ241" s="22"/>
      <c r="CA241" s="22"/>
      <c r="CB241" s="22"/>
      <c r="CC241" s="22" t="s">
        <v>116</v>
      </c>
      <c r="CD241" s="22" t="s">
        <v>116</v>
      </c>
      <c r="CE241" s="22"/>
      <c r="CF241" s="5">
        <v>400</v>
      </c>
      <c r="CG241" s="5">
        <v>400</v>
      </c>
      <c r="CH241" s="22" t="s">
        <v>334</v>
      </c>
      <c r="CI241" s="22" t="s">
        <v>116</v>
      </c>
      <c r="CJ241" s="5">
        <v>6</v>
      </c>
      <c r="CK241" s="22" t="s">
        <v>207</v>
      </c>
      <c r="CL241" s="22" t="s">
        <v>208</v>
      </c>
      <c r="CM241" s="22" t="s">
        <v>115</v>
      </c>
      <c r="CN241" s="5">
        <v>1500</v>
      </c>
      <c r="CO241" s="5">
        <v>20</v>
      </c>
      <c r="CP241" s="22" t="s">
        <v>117</v>
      </c>
      <c r="CQ241" s="5">
        <v>1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22"/>
      <c r="CZ241">
        <v>28371043</v>
      </c>
      <c r="DA241" t="s">
        <v>2116</v>
      </c>
      <c r="DB241" t="s">
        <v>2117</v>
      </c>
      <c r="DC241">
        <v>547</v>
      </c>
      <c r="DD241" s="3"/>
      <c r="DE241" s="3"/>
    </row>
    <row r="242" spans="1:109" customFormat="1" x14ac:dyDescent="0.25">
      <c r="A242" s="9" t="s">
        <v>903</v>
      </c>
      <c r="B242" s="22" t="s">
        <v>858</v>
      </c>
      <c r="C242" s="22" t="s">
        <v>859</v>
      </c>
      <c r="D242" s="22" t="s">
        <v>788</v>
      </c>
      <c r="E242" s="22" t="s">
        <v>245</v>
      </c>
      <c r="F242" s="22" t="s">
        <v>789</v>
      </c>
      <c r="G242" s="3">
        <v>32</v>
      </c>
      <c r="H242" s="22" t="s">
        <v>247</v>
      </c>
      <c r="I242" s="3" t="s">
        <v>722</v>
      </c>
      <c r="J242" s="22" t="s">
        <v>790</v>
      </c>
      <c r="K242" s="3" t="s">
        <v>791</v>
      </c>
      <c r="L242" s="22" t="s">
        <v>249</v>
      </c>
      <c r="M242" s="22" t="s">
        <v>263</v>
      </c>
      <c r="N242" s="22" t="s">
        <v>116</v>
      </c>
      <c r="O242" s="22" t="s">
        <v>115</v>
      </c>
      <c r="P242" s="5">
        <v>50</v>
      </c>
      <c r="Q242" s="5">
        <v>10700</v>
      </c>
      <c r="R242" s="5">
        <v>214</v>
      </c>
      <c r="S242" s="22" t="s">
        <v>247</v>
      </c>
      <c r="T242" s="22" t="s">
        <v>116</v>
      </c>
      <c r="U242" s="22" t="s">
        <v>116</v>
      </c>
      <c r="V242" s="22"/>
      <c r="W242" s="22" t="s">
        <v>127</v>
      </c>
      <c r="X242" s="5">
        <v>500</v>
      </c>
      <c r="Y242" s="5">
        <v>500</v>
      </c>
      <c r="Z242" s="22" t="s">
        <v>247</v>
      </c>
      <c r="AA242" s="22" t="s">
        <v>116</v>
      </c>
      <c r="AB242" s="22" t="s">
        <v>115</v>
      </c>
      <c r="AC242" s="5">
        <v>4</v>
      </c>
      <c r="AD242" s="5">
        <v>2300</v>
      </c>
      <c r="AE242" s="5">
        <v>575</v>
      </c>
      <c r="AF242" s="22" t="s">
        <v>247</v>
      </c>
      <c r="AG242" s="22" t="s">
        <v>116</v>
      </c>
      <c r="AH242" s="22" t="s">
        <v>115</v>
      </c>
      <c r="AI242" s="5">
        <v>50</v>
      </c>
      <c r="AJ242" s="5">
        <v>12300</v>
      </c>
      <c r="AK242" s="5">
        <v>246</v>
      </c>
      <c r="AL242" s="22" t="s">
        <v>247</v>
      </c>
      <c r="AM242" s="22" t="s">
        <v>115</v>
      </c>
      <c r="AN242" s="22"/>
      <c r="AO242" s="22"/>
      <c r="AP242" s="22"/>
      <c r="AQ242" s="22"/>
      <c r="AR242" s="22"/>
      <c r="AS242" s="22" t="s">
        <v>116</v>
      </c>
      <c r="AT242" s="22" t="s">
        <v>116</v>
      </c>
      <c r="AU242" s="22"/>
      <c r="AV242" s="5">
        <v>100</v>
      </c>
      <c r="AW242" s="5">
        <v>100</v>
      </c>
      <c r="AX242" s="22" t="s">
        <v>247</v>
      </c>
      <c r="AY242" s="22" t="s">
        <v>116</v>
      </c>
      <c r="AZ242" s="22" t="s">
        <v>116</v>
      </c>
      <c r="BA242" s="5">
        <v>70</v>
      </c>
      <c r="BB242" s="5">
        <v>100</v>
      </c>
      <c r="BC242" s="6">
        <v>142.85714285714286</v>
      </c>
      <c r="BD242" s="22" t="s">
        <v>247</v>
      </c>
      <c r="BE242" s="22" t="s">
        <v>116</v>
      </c>
      <c r="BF242" s="22" t="s">
        <v>115</v>
      </c>
      <c r="BG242" s="5">
        <v>500</v>
      </c>
      <c r="BH242" s="5">
        <v>350</v>
      </c>
      <c r="BI242" s="6">
        <v>70</v>
      </c>
      <c r="BJ242" s="22" t="s">
        <v>247</v>
      </c>
      <c r="BK242" s="22" t="s">
        <v>116</v>
      </c>
      <c r="BL242" s="22" t="s">
        <v>116</v>
      </c>
      <c r="BM242" s="22"/>
      <c r="BN242" s="5">
        <v>700</v>
      </c>
      <c r="BO242" s="5">
        <v>700</v>
      </c>
      <c r="BP242" s="22" t="s">
        <v>247</v>
      </c>
      <c r="BQ242" s="22" t="s">
        <v>116</v>
      </c>
      <c r="BR242" s="22" t="s">
        <v>115</v>
      </c>
      <c r="BS242" s="5">
        <v>20</v>
      </c>
      <c r="BT242" s="5">
        <v>3200</v>
      </c>
      <c r="BU242" s="5">
        <v>160</v>
      </c>
      <c r="BV242" s="22" t="s">
        <v>247</v>
      </c>
      <c r="BW242" s="22" t="s">
        <v>116</v>
      </c>
      <c r="BX242" s="22" t="s">
        <v>115</v>
      </c>
      <c r="BY242" s="5">
        <v>20</v>
      </c>
      <c r="BZ242" s="5">
        <v>8000</v>
      </c>
      <c r="CA242" s="5">
        <v>400</v>
      </c>
      <c r="CB242" s="22" t="s">
        <v>247</v>
      </c>
      <c r="CC242" s="22" t="s">
        <v>116</v>
      </c>
      <c r="CD242" s="22" t="s">
        <v>115</v>
      </c>
      <c r="CE242" s="5">
        <v>20</v>
      </c>
      <c r="CF242" s="5">
        <v>7800</v>
      </c>
      <c r="CG242" s="5">
        <v>390</v>
      </c>
      <c r="CH242" s="22" t="s">
        <v>247</v>
      </c>
      <c r="CI242" s="22" t="s">
        <v>116</v>
      </c>
      <c r="CJ242" s="5">
        <v>6</v>
      </c>
      <c r="CK242" s="22" t="s">
        <v>207</v>
      </c>
      <c r="CL242" s="22" t="s">
        <v>208</v>
      </c>
      <c r="CM242" s="22" t="s">
        <v>115</v>
      </c>
      <c r="CN242" s="5">
        <v>1500</v>
      </c>
      <c r="CO242" s="5">
        <v>5</v>
      </c>
      <c r="CP242" s="22" t="s">
        <v>117</v>
      </c>
      <c r="CQ242" s="5">
        <v>1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22"/>
      <c r="CZ242">
        <v>28371262</v>
      </c>
      <c r="DA242" t="s">
        <v>2120</v>
      </c>
      <c r="DB242" t="s">
        <v>2121</v>
      </c>
      <c r="DC242">
        <v>548</v>
      </c>
      <c r="DD242" s="3"/>
      <c r="DE242" s="3"/>
    </row>
    <row r="243" spans="1:109" customFormat="1" x14ac:dyDescent="0.25">
      <c r="A243" s="9" t="s">
        <v>904</v>
      </c>
      <c r="B243" s="22" t="s">
        <v>862</v>
      </c>
      <c r="C243" s="22" t="s">
        <v>863</v>
      </c>
      <c r="D243" s="22" t="s">
        <v>788</v>
      </c>
      <c r="E243" s="22" t="s">
        <v>245</v>
      </c>
      <c r="F243" s="22" t="s">
        <v>789</v>
      </c>
      <c r="G243" s="3">
        <v>32</v>
      </c>
      <c r="H243" s="22" t="s">
        <v>247</v>
      </c>
      <c r="I243" s="3" t="s">
        <v>722</v>
      </c>
      <c r="J243" s="22" t="s">
        <v>790</v>
      </c>
      <c r="K243" s="3" t="s">
        <v>791</v>
      </c>
      <c r="L243" s="22" t="s">
        <v>249</v>
      </c>
      <c r="M243" s="22" t="s">
        <v>263</v>
      </c>
      <c r="N243" s="22" t="s">
        <v>116</v>
      </c>
      <c r="O243" s="22" t="s">
        <v>115</v>
      </c>
      <c r="P243" s="5">
        <v>50</v>
      </c>
      <c r="Q243" s="5">
        <v>10700</v>
      </c>
      <c r="R243" s="5">
        <v>214</v>
      </c>
      <c r="S243" s="22" t="s">
        <v>247</v>
      </c>
      <c r="T243" s="22" t="s">
        <v>116</v>
      </c>
      <c r="U243" s="22" t="s">
        <v>116</v>
      </c>
      <c r="V243" s="22"/>
      <c r="W243" s="22" t="s">
        <v>127</v>
      </c>
      <c r="X243" s="5">
        <v>500</v>
      </c>
      <c r="Y243" s="5">
        <v>500</v>
      </c>
      <c r="Z243" s="22" t="s">
        <v>247</v>
      </c>
      <c r="AA243" s="22" t="s">
        <v>116</v>
      </c>
      <c r="AB243" s="22" t="s">
        <v>115</v>
      </c>
      <c r="AC243" s="5">
        <v>20</v>
      </c>
      <c r="AD243" s="5">
        <v>10000</v>
      </c>
      <c r="AE243" s="5">
        <v>500</v>
      </c>
      <c r="AF243" s="22" t="s">
        <v>247</v>
      </c>
      <c r="AG243" s="22" t="s">
        <v>116</v>
      </c>
      <c r="AH243" s="22" t="s">
        <v>116</v>
      </c>
      <c r="AI243" s="22"/>
      <c r="AJ243" s="5">
        <v>350</v>
      </c>
      <c r="AK243" s="5">
        <v>350</v>
      </c>
      <c r="AL243" s="22" t="s">
        <v>247</v>
      </c>
      <c r="AM243" s="22" t="s">
        <v>116</v>
      </c>
      <c r="AN243" s="22" t="s">
        <v>116</v>
      </c>
      <c r="AO243" s="22"/>
      <c r="AP243" s="5">
        <v>100</v>
      </c>
      <c r="AQ243" s="5">
        <v>100</v>
      </c>
      <c r="AR243" s="22" t="s">
        <v>247</v>
      </c>
      <c r="AS243" s="22" t="s">
        <v>116</v>
      </c>
      <c r="AT243" s="22" t="s">
        <v>116</v>
      </c>
      <c r="AU243" s="22"/>
      <c r="AV243" s="5">
        <v>100</v>
      </c>
      <c r="AW243" s="5">
        <v>100</v>
      </c>
      <c r="AX243" s="22" t="s">
        <v>247</v>
      </c>
      <c r="AY243" s="22" t="s">
        <v>116</v>
      </c>
      <c r="AZ243" s="22" t="s">
        <v>116</v>
      </c>
      <c r="BA243" s="5">
        <v>70</v>
      </c>
      <c r="BB243" s="5">
        <v>100</v>
      </c>
      <c r="BC243" s="6">
        <v>142.85714285714286</v>
      </c>
      <c r="BD243" s="22" t="s">
        <v>247</v>
      </c>
      <c r="BE243" s="22" t="s">
        <v>116</v>
      </c>
      <c r="BF243" s="22" t="s">
        <v>115</v>
      </c>
      <c r="BG243" s="5">
        <v>500</v>
      </c>
      <c r="BH243" s="5">
        <v>350</v>
      </c>
      <c r="BI243" s="6">
        <v>70</v>
      </c>
      <c r="BJ243" s="22" t="s">
        <v>247</v>
      </c>
      <c r="BK243" s="22" t="s">
        <v>116</v>
      </c>
      <c r="BL243" s="22" t="s">
        <v>116</v>
      </c>
      <c r="BM243" s="22"/>
      <c r="BN243" s="5">
        <v>700</v>
      </c>
      <c r="BO243" s="5">
        <v>700</v>
      </c>
      <c r="BP243" s="22" t="s">
        <v>247</v>
      </c>
      <c r="BQ243" s="22" t="s">
        <v>116</v>
      </c>
      <c r="BR243" s="22" t="s">
        <v>115</v>
      </c>
      <c r="BS243" s="5">
        <v>20</v>
      </c>
      <c r="BT243" s="5">
        <v>3200</v>
      </c>
      <c r="BU243" s="5">
        <v>160</v>
      </c>
      <c r="BV243" s="22" t="s">
        <v>247</v>
      </c>
      <c r="BW243" s="22" t="s">
        <v>116</v>
      </c>
      <c r="BX243" s="22" t="s">
        <v>115</v>
      </c>
      <c r="BY243" s="5">
        <v>20</v>
      </c>
      <c r="BZ243" s="5">
        <v>8000</v>
      </c>
      <c r="CA243" s="5">
        <v>400</v>
      </c>
      <c r="CB243" s="22" t="s">
        <v>247</v>
      </c>
      <c r="CC243" s="22" t="s">
        <v>116</v>
      </c>
      <c r="CD243" s="22" t="s">
        <v>115</v>
      </c>
      <c r="CE243" s="5">
        <v>20</v>
      </c>
      <c r="CF243" s="5">
        <v>7800</v>
      </c>
      <c r="CG243" s="5">
        <v>390</v>
      </c>
      <c r="CH243" s="22" t="s">
        <v>247</v>
      </c>
      <c r="CI243" s="22" t="s">
        <v>116</v>
      </c>
      <c r="CJ243" s="5">
        <v>6</v>
      </c>
      <c r="CK243" s="22" t="s">
        <v>207</v>
      </c>
      <c r="CL243" s="22" t="s">
        <v>208</v>
      </c>
      <c r="CM243" s="22" t="s">
        <v>115</v>
      </c>
      <c r="CN243" s="5">
        <v>1500</v>
      </c>
      <c r="CO243" s="5">
        <v>8</v>
      </c>
      <c r="CP243" s="22" t="s">
        <v>117</v>
      </c>
      <c r="CQ243" s="5">
        <v>1</v>
      </c>
      <c r="CR243" s="5">
        <v>0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0</v>
      </c>
      <c r="CY243" s="22"/>
      <c r="CZ243">
        <v>28371648</v>
      </c>
      <c r="DA243" t="s">
        <v>2124</v>
      </c>
      <c r="DB243" t="s">
        <v>2125</v>
      </c>
      <c r="DC243">
        <v>549</v>
      </c>
      <c r="DD243" s="3"/>
      <c r="DE243" s="3"/>
    </row>
    <row r="244" spans="1:109" customFormat="1" x14ac:dyDescent="0.25">
      <c r="A244" s="9" t="s">
        <v>909</v>
      </c>
      <c r="B244" s="22" t="s">
        <v>882</v>
      </c>
      <c r="C244" s="22" t="s">
        <v>883</v>
      </c>
      <c r="D244" s="22" t="s">
        <v>788</v>
      </c>
      <c r="E244" s="22" t="s">
        <v>884</v>
      </c>
      <c r="F244" s="22" t="s">
        <v>789</v>
      </c>
      <c r="G244" s="3">
        <v>32</v>
      </c>
      <c r="H244" s="22" t="s">
        <v>247</v>
      </c>
      <c r="I244" s="3" t="s">
        <v>722</v>
      </c>
      <c r="J244" s="22" t="s">
        <v>248</v>
      </c>
      <c r="K244" s="3" t="s">
        <v>723</v>
      </c>
      <c r="L244" s="22" t="s">
        <v>249</v>
      </c>
      <c r="M244" s="22" t="s">
        <v>263</v>
      </c>
      <c r="N244" s="22" t="s">
        <v>116</v>
      </c>
      <c r="O244" s="22" t="s">
        <v>115</v>
      </c>
      <c r="P244" s="5">
        <v>50</v>
      </c>
      <c r="Q244" s="5">
        <v>10400</v>
      </c>
      <c r="R244" s="5">
        <v>208</v>
      </c>
      <c r="S244" s="22" t="s">
        <v>247</v>
      </c>
      <c r="T244" s="22" t="s">
        <v>116</v>
      </c>
      <c r="U244" s="22" t="s">
        <v>116</v>
      </c>
      <c r="V244" s="22"/>
      <c r="W244" s="22" t="s">
        <v>127</v>
      </c>
      <c r="X244" s="5">
        <v>600</v>
      </c>
      <c r="Y244" s="5">
        <v>600</v>
      </c>
      <c r="Z244" s="22" t="s">
        <v>247</v>
      </c>
      <c r="AA244" s="22" t="s">
        <v>116</v>
      </c>
      <c r="AB244" s="22" t="s">
        <v>116</v>
      </c>
      <c r="AC244" s="22"/>
      <c r="AD244" s="5">
        <v>600</v>
      </c>
      <c r="AE244" s="5">
        <v>600</v>
      </c>
      <c r="AF244" s="22" t="s">
        <v>247</v>
      </c>
      <c r="AG244" s="22" t="s">
        <v>116</v>
      </c>
      <c r="AH244" s="22" t="s">
        <v>116</v>
      </c>
      <c r="AI244" s="22"/>
      <c r="AJ244" s="5">
        <v>350</v>
      </c>
      <c r="AK244" s="5">
        <v>350</v>
      </c>
      <c r="AL244" s="22" t="s">
        <v>247</v>
      </c>
      <c r="AM244" s="22" t="s">
        <v>116</v>
      </c>
      <c r="AN244" s="22" t="s">
        <v>116</v>
      </c>
      <c r="AO244" s="22"/>
      <c r="AP244" s="5">
        <v>150</v>
      </c>
      <c r="AQ244" s="5">
        <v>150</v>
      </c>
      <c r="AR244" s="22" t="s">
        <v>247</v>
      </c>
      <c r="AS244" s="22" t="s">
        <v>116</v>
      </c>
      <c r="AT244" s="22" t="s">
        <v>116</v>
      </c>
      <c r="AU244" s="22"/>
      <c r="AV244" s="5">
        <v>150</v>
      </c>
      <c r="AW244" s="5">
        <v>150</v>
      </c>
      <c r="AX244" s="22" t="s">
        <v>247</v>
      </c>
      <c r="AY244" s="22" t="s">
        <v>116</v>
      </c>
      <c r="AZ244" s="22" t="s">
        <v>116</v>
      </c>
      <c r="BA244" s="5">
        <v>70</v>
      </c>
      <c r="BB244" s="5">
        <v>150</v>
      </c>
      <c r="BC244" s="6">
        <v>214.28571428571428</v>
      </c>
      <c r="BD244" s="22" t="s">
        <v>247</v>
      </c>
      <c r="BE244" s="22" t="s">
        <v>116</v>
      </c>
      <c r="BF244" s="22" t="s">
        <v>116</v>
      </c>
      <c r="BG244" s="22"/>
      <c r="BH244" s="5">
        <v>150</v>
      </c>
      <c r="BI244" s="5">
        <v>150</v>
      </c>
      <c r="BJ244" s="22" t="s">
        <v>247</v>
      </c>
      <c r="BK244" s="22" t="s">
        <v>116</v>
      </c>
      <c r="BL244" s="22" t="s">
        <v>116</v>
      </c>
      <c r="BM244" s="22"/>
      <c r="BN244" s="5">
        <v>700</v>
      </c>
      <c r="BO244" s="5">
        <v>700</v>
      </c>
      <c r="BP244" s="22" t="s">
        <v>247</v>
      </c>
      <c r="BQ244" s="22" t="s">
        <v>116</v>
      </c>
      <c r="BR244" s="22" t="s">
        <v>115</v>
      </c>
      <c r="BS244" s="5">
        <v>20</v>
      </c>
      <c r="BT244" s="5">
        <v>8000</v>
      </c>
      <c r="BU244" s="5">
        <v>400</v>
      </c>
      <c r="BV244" s="22" t="s">
        <v>247</v>
      </c>
      <c r="BW244" s="22" t="s">
        <v>116</v>
      </c>
      <c r="BX244" s="22" t="s">
        <v>116</v>
      </c>
      <c r="BY244" s="22"/>
      <c r="BZ244" s="5">
        <v>400</v>
      </c>
      <c r="CA244" s="5">
        <v>400</v>
      </c>
      <c r="CB244" s="22" t="s">
        <v>247</v>
      </c>
      <c r="CC244" s="22" t="s">
        <v>116</v>
      </c>
      <c r="CD244" s="22" t="s">
        <v>116</v>
      </c>
      <c r="CE244" s="22"/>
      <c r="CF244" s="5">
        <v>400</v>
      </c>
      <c r="CG244" s="5">
        <v>400</v>
      </c>
      <c r="CH244" s="22" t="s">
        <v>247</v>
      </c>
      <c r="CI244" s="22" t="s">
        <v>116</v>
      </c>
      <c r="CJ244" s="5">
        <v>5</v>
      </c>
      <c r="CK244" s="22" t="s">
        <v>207</v>
      </c>
      <c r="CL244" s="22" t="s">
        <v>208</v>
      </c>
      <c r="CM244" s="22" t="s">
        <v>115</v>
      </c>
      <c r="CN244" s="5">
        <v>1500</v>
      </c>
      <c r="CO244" s="5">
        <v>8</v>
      </c>
      <c r="CP244" s="22" t="s">
        <v>117</v>
      </c>
      <c r="CQ244" s="5">
        <v>1</v>
      </c>
      <c r="CR244" s="5">
        <v>0</v>
      </c>
      <c r="CS244" s="5">
        <v>0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22"/>
      <c r="CZ244">
        <v>28372029</v>
      </c>
      <c r="DA244" t="s">
        <v>2128</v>
      </c>
      <c r="DB244" t="s">
        <v>2129</v>
      </c>
      <c r="DC244">
        <v>550</v>
      </c>
      <c r="DD244" s="3"/>
      <c r="DE244" s="3"/>
    </row>
    <row r="245" spans="1:109" customFormat="1" x14ac:dyDescent="0.25">
      <c r="A245" s="9" t="s">
        <v>910</v>
      </c>
      <c r="B245" s="22" t="s">
        <v>887</v>
      </c>
      <c r="C245" s="22" t="s">
        <v>888</v>
      </c>
      <c r="D245" s="22" t="s">
        <v>889</v>
      </c>
      <c r="E245" s="22" t="s">
        <v>245</v>
      </c>
      <c r="F245" s="22" t="s">
        <v>789</v>
      </c>
      <c r="G245" s="3">
        <v>32</v>
      </c>
      <c r="H245" s="22" t="s">
        <v>247</v>
      </c>
      <c r="I245" s="3" t="s">
        <v>722</v>
      </c>
      <c r="J245" s="22" t="s">
        <v>248</v>
      </c>
      <c r="K245" s="3" t="s">
        <v>723</v>
      </c>
      <c r="L245" s="22" t="s">
        <v>249</v>
      </c>
      <c r="M245" s="22" t="s">
        <v>263</v>
      </c>
      <c r="N245" s="22" t="s">
        <v>116</v>
      </c>
      <c r="O245" s="22" t="s">
        <v>116</v>
      </c>
      <c r="P245" s="22"/>
      <c r="Q245" s="5">
        <v>400</v>
      </c>
      <c r="R245" s="5">
        <v>400</v>
      </c>
      <c r="S245" s="22" t="s">
        <v>247</v>
      </c>
      <c r="T245" s="22" t="s">
        <v>116</v>
      </c>
      <c r="U245" s="22" t="s">
        <v>116</v>
      </c>
      <c r="V245" s="22"/>
      <c r="W245" s="22" t="s">
        <v>127</v>
      </c>
      <c r="X245" s="5">
        <v>600</v>
      </c>
      <c r="Y245" s="5">
        <v>600</v>
      </c>
      <c r="Z245" s="22" t="s">
        <v>247</v>
      </c>
      <c r="AA245" s="22" t="s">
        <v>116</v>
      </c>
      <c r="AB245" s="22" t="s">
        <v>116</v>
      </c>
      <c r="AC245" s="22"/>
      <c r="AD245" s="5">
        <v>600</v>
      </c>
      <c r="AE245" s="5">
        <v>600</v>
      </c>
      <c r="AF245" s="22" t="s">
        <v>247</v>
      </c>
      <c r="AG245" s="22" t="s">
        <v>116</v>
      </c>
      <c r="AH245" s="22" t="s">
        <v>116</v>
      </c>
      <c r="AI245" s="22"/>
      <c r="AJ245" s="5">
        <v>350</v>
      </c>
      <c r="AK245" s="5">
        <v>350</v>
      </c>
      <c r="AL245" s="22" t="s">
        <v>247</v>
      </c>
      <c r="AM245" s="22" t="s">
        <v>116</v>
      </c>
      <c r="AN245" s="22" t="s">
        <v>116</v>
      </c>
      <c r="AO245" s="22"/>
      <c r="AP245" s="5">
        <v>150</v>
      </c>
      <c r="AQ245" s="5">
        <v>150</v>
      </c>
      <c r="AR245" s="22" t="s">
        <v>247</v>
      </c>
      <c r="AS245" s="22" t="s">
        <v>116</v>
      </c>
      <c r="AT245" s="22" t="s">
        <v>116</v>
      </c>
      <c r="AU245" s="22"/>
      <c r="AV245" s="5">
        <v>150</v>
      </c>
      <c r="AW245" s="5">
        <v>150</v>
      </c>
      <c r="AX245" s="22" t="s">
        <v>247</v>
      </c>
      <c r="AY245" s="22" t="s">
        <v>116</v>
      </c>
      <c r="AZ245" s="22" t="s">
        <v>116</v>
      </c>
      <c r="BA245" s="5">
        <v>70</v>
      </c>
      <c r="BB245" s="5">
        <v>150</v>
      </c>
      <c r="BC245" s="6">
        <v>214.28571428571428</v>
      </c>
      <c r="BD245" s="22" t="s">
        <v>247</v>
      </c>
      <c r="BE245" s="22" t="s">
        <v>116</v>
      </c>
      <c r="BF245" s="22" t="s">
        <v>116</v>
      </c>
      <c r="BG245" s="22"/>
      <c r="BH245" s="5">
        <v>150</v>
      </c>
      <c r="BI245" s="5">
        <v>150</v>
      </c>
      <c r="BJ245" s="22" t="s">
        <v>247</v>
      </c>
      <c r="BK245" s="22" t="s">
        <v>116</v>
      </c>
      <c r="BL245" s="22" t="s">
        <v>116</v>
      </c>
      <c r="BM245" s="22"/>
      <c r="BN245" s="5">
        <v>700</v>
      </c>
      <c r="BO245" s="5">
        <v>700</v>
      </c>
      <c r="BP245" s="22" t="s">
        <v>247</v>
      </c>
      <c r="BQ245" s="22" t="s">
        <v>115</v>
      </c>
      <c r="BR245" s="22"/>
      <c r="BS245" s="22"/>
      <c r="BT245" s="22"/>
      <c r="BU245" s="22"/>
      <c r="BV245" s="22"/>
      <c r="BW245" s="22" t="s">
        <v>116</v>
      </c>
      <c r="BX245" s="22" t="s">
        <v>116</v>
      </c>
      <c r="BY245" s="22"/>
      <c r="BZ245" s="5">
        <v>400</v>
      </c>
      <c r="CA245" s="5">
        <v>400</v>
      </c>
      <c r="CB245" s="22" t="s">
        <v>247</v>
      </c>
      <c r="CC245" s="22" t="s">
        <v>116</v>
      </c>
      <c r="CD245" s="22" t="s">
        <v>116</v>
      </c>
      <c r="CE245" s="22"/>
      <c r="CF245" s="5">
        <v>400</v>
      </c>
      <c r="CG245" s="5">
        <v>400</v>
      </c>
      <c r="CH245" s="22" t="s">
        <v>247</v>
      </c>
      <c r="CI245" s="22" t="s">
        <v>116</v>
      </c>
      <c r="CJ245" s="5">
        <v>5</v>
      </c>
      <c r="CK245" s="22" t="s">
        <v>207</v>
      </c>
      <c r="CL245" s="22" t="s">
        <v>208</v>
      </c>
      <c r="CM245" s="22" t="s">
        <v>115</v>
      </c>
      <c r="CN245" s="5">
        <v>2000</v>
      </c>
      <c r="CO245" s="5">
        <v>9</v>
      </c>
      <c r="CP245" s="22" t="s">
        <v>117</v>
      </c>
      <c r="CQ245" s="5">
        <v>1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22"/>
      <c r="CZ245">
        <v>28372419</v>
      </c>
      <c r="DA245" t="s">
        <v>2132</v>
      </c>
      <c r="DB245" t="s">
        <v>2133</v>
      </c>
      <c r="DC245">
        <v>551</v>
      </c>
      <c r="DD245" s="3"/>
      <c r="DE245" s="3"/>
    </row>
    <row r="246" spans="1:109" customFormat="1" x14ac:dyDescent="0.25">
      <c r="A246" s="9" t="s">
        <v>2048</v>
      </c>
      <c r="B246" t="s">
        <v>2136</v>
      </c>
      <c r="C246" t="s">
        <v>2137</v>
      </c>
      <c r="D246" t="s">
        <v>2138</v>
      </c>
      <c r="E246" t="s">
        <v>513</v>
      </c>
      <c r="F246" t="s">
        <v>788</v>
      </c>
      <c r="G246" s="3">
        <v>32</v>
      </c>
      <c r="H246" t="s">
        <v>247</v>
      </c>
      <c r="I246" s="3" t="s">
        <v>722</v>
      </c>
      <c r="J246" t="s">
        <v>550</v>
      </c>
      <c r="K246" s="3" t="s">
        <v>724</v>
      </c>
      <c r="L246" t="s">
        <v>249</v>
      </c>
      <c r="M246" t="s">
        <v>114</v>
      </c>
      <c r="N246" t="s">
        <v>116</v>
      </c>
      <c r="O246" t="s">
        <v>116</v>
      </c>
      <c r="Q246" s="7">
        <v>240</v>
      </c>
      <c r="R246" s="7">
        <v>240</v>
      </c>
      <c r="S246" t="s">
        <v>247</v>
      </c>
      <c r="T246" t="s">
        <v>116</v>
      </c>
      <c r="U246" t="s">
        <v>115</v>
      </c>
      <c r="V246" s="7">
        <v>400</v>
      </c>
      <c r="W246" t="s">
        <v>136</v>
      </c>
      <c r="X246" s="7">
        <v>220</v>
      </c>
      <c r="Y246" s="7">
        <v>550</v>
      </c>
      <c r="Z246" t="s">
        <v>247</v>
      </c>
      <c r="AA246" t="s">
        <v>116</v>
      </c>
      <c r="AB246" t="s">
        <v>115</v>
      </c>
      <c r="AC246" s="8">
        <v>8</v>
      </c>
      <c r="AD246" s="8">
        <v>4800</v>
      </c>
      <c r="AE246" s="8">
        <v>600</v>
      </c>
      <c r="AF246" t="s">
        <v>247</v>
      </c>
      <c r="AG246" t="s">
        <v>116</v>
      </c>
      <c r="AH246" t="s">
        <v>116</v>
      </c>
      <c r="AJ246" s="7">
        <v>300</v>
      </c>
      <c r="AK246" s="7">
        <v>300</v>
      </c>
      <c r="AL246" t="s">
        <v>247</v>
      </c>
      <c r="AM246" t="s">
        <v>116</v>
      </c>
      <c r="AN246" t="s">
        <v>116</v>
      </c>
      <c r="AP246" s="7">
        <v>50</v>
      </c>
      <c r="AQ246" s="7">
        <v>50</v>
      </c>
      <c r="AR246" t="s">
        <v>247</v>
      </c>
      <c r="AS246" t="s">
        <v>116</v>
      </c>
      <c r="AT246" t="s">
        <v>116</v>
      </c>
      <c r="AV246" s="7">
        <v>120</v>
      </c>
      <c r="AW246" s="7">
        <v>120</v>
      </c>
      <c r="AX246" t="s">
        <v>247</v>
      </c>
      <c r="AY246" t="s">
        <v>116</v>
      </c>
      <c r="AZ246" t="s">
        <v>116</v>
      </c>
      <c r="BA246" s="7">
        <v>70</v>
      </c>
      <c r="BB246" s="7">
        <v>100</v>
      </c>
      <c r="BC246" s="8">
        <v>142.85714285714286</v>
      </c>
      <c r="BD246" t="s">
        <v>247</v>
      </c>
      <c r="BE246" t="s">
        <v>116</v>
      </c>
      <c r="BF246" t="s">
        <v>116</v>
      </c>
      <c r="BH246" s="7">
        <v>80</v>
      </c>
      <c r="BI246" s="7">
        <v>80</v>
      </c>
      <c r="BJ246" t="s">
        <v>247</v>
      </c>
      <c r="BK246" t="s">
        <v>116</v>
      </c>
      <c r="BL246" t="s">
        <v>116</v>
      </c>
      <c r="BN246" s="7">
        <v>250</v>
      </c>
      <c r="BO246" s="7">
        <v>250</v>
      </c>
      <c r="BP246" t="s">
        <v>247</v>
      </c>
      <c r="BQ246" t="s">
        <v>116</v>
      </c>
      <c r="BR246" t="s">
        <v>115</v>
      </c>
      <c r="BS246" s="7">
        <v>20</v>
      </c>
      <c r="BT246" s="7">
        <v>3500</v>
      </c>
      <c r="BU246" s="7">
        <v>175</v>
      </c>
      <c r="BV246" t="s">
        <v>247</v>
      </c>
      <c r="BW246" t="s">
        <v>116</v>
      </c>
      <c r="BX246" t="s">
        <v>116</v>
      </c>
      <c r="BZ246" s="7">
        <v>400</v>
      </c>
      <c r="CA246" s="7">
        <v>400</v>
      </c>
      <c r="CB246" t="s">
        <v>247</v>
      </c>
      <c r="CC246" t="s">
        <v>116</v>
      </c>
      <c r="CD246" t="s">
        <v>116</v>
      </c>
      <c r="CF246" s="7">
        <v>375</v>
      </c>
      <c r="CG246" s="7">
        <v>375</v>
      </c>
      <c r="CH246" t="s">
        <v>247</v>
      </c>
      <c r="CI246" t="s">
        <v>116</v>
      </c>
      <c r="CJ246" s="7">
        <v>3</v>
      </c>
      <c r="CK246" t="s">
        <v>207</v>
      </c>
      <c r="CL246" t="s">
        <v>208</v>
      </c>
      <c r="CM246" t="s">
        <v>115</v>
      </c>
      <c r="CN246" s="7">
        <v>1500</v>
      </c>
      <c r="CP246" t="s">
        <v>117</v>
      </c>
      <c r="CQ246" s="7">
        <v>1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Z246">
        <v>28148901</v>
      </c>
      <c r="DA246" t="s">
        <v>2139</v>
      </c>
      <c r="DB246" t="s">
        <v>2140</v>
      </c>
      <c r="DC246">
        <v>533</v>
      </c>
    </row>
    <row r="247" spans="1:109" customFormat="1" x14ac:dyDescent="0.25">
      <c r="A247" s="9" t="s">
        <v>2049</v>
      </c>
      <c r="B247" t="s">
        <v>2141</v>
      </c>
      <c r="C247" t="s">
        <v>2142</v>
      </c>
      <c r="D247" t="s">
        <v>2143</v>
      </c>
      <c r="E247" t="s">
        <v>513</v>
      </c>
      <c r="F247" t="s">
        <v>788</v>
      </c>
      <c r="G247" s="3">
        <v>32</v>
      </c>
      <c r="H247" t="s">
        <v>247</v>
      </c>
      <c r="I247" s="3" t="s">
        <v>722</v>
      </c>
      <c r="J247" t="s">
        <v>550</v>
      </c>
      <c r="K247" s="3" t="s">
        <v>724</v>
      </c>
      <c r="L247" t="s">
        <v>249</v>
      </c>
      <c r="M247" t="s">
        <v>114</v>
      </c>
      <c r="N247" t="s">
        <v>116</v>
      </c>
      <c r="O247" t="s">
        <v>116</v>
      </c>
      <c r="Q247" s="7">
        <v>240</v>
      </c>
      <c r="R247" s="7">
        <v>240</v>
      </c>
      <c r="S247" t="s">
        <v>247</v>
      </c>
      <c r="T247" t="s">
        <v>116</v>
      </c>
      <c r="U247" t="s">
        <v>115</v>
      </c>
      <c r="V247" s="7">
        <v>400</v>
      </c>
      <c r="W247" t="s">
        <v>136</v>
      </c>
      <c r="X247" s="7">
        <v>220</v>
      </c>
      <c r="Y247" s="7">
        <v>550</v>
      </c>
      <c r="Z247" t="s">
        <v>247</v>
      </c>
      <c r="AA247" t="s">
        <v>116</v>
      </c>
      <c r="AB247" t="s">
        <v>115</v>
      </c>
      <c r="AC247" s="8">
        <v>8</v>
      </c>
      <c r="AD247" s="8">
        <v>4800</v>
      </c>
      <c r="AE247" s="8">
        <v>600</v>
      </c>
      <c r="AF247" t="s">
        <v>247</v>
      </c>
      <c r="AG247" t="s">
        <v>116</v>
      </c>
      <c r="AH247" t="s">
        <v>116</v>
      </c>
      <c r="AJ247" s="7">
        <v>300</v>
      </c>
      <c r="AK247" s="7">
        <v>300</v>
      </c>
      <c r="AL247" t="s">
        <v>247</v>
      </c>
      <c r="AM247" t="s">
        <v>116</v>
      </c>
      <c r="AN247" t="s">
        <v>116</v>
      </c>
      <c r="AP247" s="7">
        <v>50</v>
      </c>
      <c r="AQ247" s="7">
        <v>50</v>
      </c>
      <c r="AR247" t="s">
        <v>247</v>
      </c>
      <c r="AS247" t="s">
        <v>116</v>
      </c>
      <c r="AT247" t="s">
        <v>116</v>
      </c>
      <c r="AV247" s="7">
        <v>120</v>
      </c>
      <c r="AW247" s="7">
        <v>120</v>
      </c>
      <c r="AX247" t="s">
        <v>247</v>
      </c>
      <c r="AY247" t="s">
        <v>116</v>
      </c>
      <c r="AZ247" t="s">
        <v>116</v>
      </c>
      <c r="BA247" s="7">
        <v>70</v>
      </c>
      <c r="BB247" s="7">
        <v>100</v>
      </c>
      <c r="BC247" s="8">
        <v>142.85714285714286</v>
      </c>
      <c r="BD247" t="s">
        <v>247</v>
      </c>
      <c r="BE247" t="s">
        <v>116</v>
      </c>
      <c r="BF247" t="s">
        <v>115</v>
      </c>
      <c r="BG247" s="7">
        <v>200</v>
      </c>
      <c r="BH247" s="7">
        <v>160</v>
      </c>
      <c r="BI247" s="7">
        <v>80</v>
      </c>
      <c r="BJ247" t="s">
        <v>247</v>
      </c>
      <c r="BK247" t="s">
        <v>116</v>
      </c>
      <c r="BL247" t="s">
        <v>116</v>
      </c>
      <c r="BN247" s="7">
        <v>250</v>
      </c>
      <c r="BO247" s="7">
        <v>250</v>
      </c>
      <c r="BP247" t="s">
        <v>247</v>
      </c>
      <c r="BQ247" t="s">
        <v>116</v>
      </c>
      <c r="BR247" t="s">
        <v>115</v>
      </c>
      <c r="BS247" s="7">
        <v>20</v>
      </c>
      <c r="BT247" s="7">
        <v>3200</v>
      </c>
      <c r="BU247" s="7">
        <v>160</v>
      </c>
      <c r="BV247" t="s">
        <v>247</v>
      </c>
      <c r="BW247" t="s">
        <v>116</v>
      </c>
      <c r="BX247" t="s">
        <v>116</v>
      </c>
      <c r="BZ247" s="7">
        <v>400</v>
      </c>
      <c r="CA247" s="7">
        <v>400</v>
      </c>
      <c r="CB247" t="s">
        <v>247</v>
      </c>
      <c r="CC247" t="s">
        <v>116</v>
      </c>
      <c r="CD247" t="s">
        <v>116</v>
      </c>
      <c r="CF247" s="7">
        <v>375</v>
      </c>
      <c r="CG247" s="7">
        <v>375</v>
      </c>
      <c r="CH247" t="s">
        <v>247</v>
      </c>
      <c r="CI247" t="s">
        <v>115</v>
      </c>
      <c r="CP247" t="s">
        <v>117</v>
      </c>
      <c r="CQ247" s="7">
        <v>1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Z247">
        <v>28148902</v>
      </c>
      <c r="DA247" t="s">
        <v>2144</v>
      </c>
      <c r="DB247" t="s">
        <v>2145</v>
      </c>
      <c r="DC247">
        <v>534</v>
      </c>
    </row>
    <row r="248" spans="1:109" customFormat="1" x14ac:dyDescent="0.25">
      <c r="A248" s="9" t="s">
        <v>2050</v>
      </c>
      <c r="B248" t="s">
        <v>2146</v>
      </c>
      <c r="C248" t="s">
        <v>2147</v>
      </c>
      <c r="D248" t="s">
        <v>2143</v>
      </c>
      <c r="E248" t="s">
        <v>513</v>
      </c>
      <c r="F248" t="s">
        <v>788</v>
      </c>
      <c r="G248" s="3">
        <v>32</v>
      </c>
      <c r="H248" t="s">
        <v>247</v>
      </c>
      <c r="I248" s="3" t="s">
        <v>722</v>
      </c>
      <c r="J248" t="s">
        <v>550</v>
      </c>
      <c r="K248" s="3" t="s">
        <v>724</v>
      </c>
      <c r="L248" t="s">
        <v>249</v>
      </c>
      <c r="M248" t="s">
        <v>114</v>
      </c>
      <c r="N248" t="s">
        <v>116</v>
      </c>
      <c r="O248" t="s">
        <v>116</v>
      </c>
      <c r="Q248" s="7">
        <v>240</v>
      </c>
      <c r="R248" s="7">
        <v>240</v>
      </c>
      <c r="S248" t="s">
        <v>247</v>
      </c>
      <c r="T248" t="s">
        <v>116</v>
      </c>
      <c r="U248" t="s">
        <v>115</v>
      </c>
      <c r="V248" s="7">
        <v>400</v>
      </c>
      <c r="W248" t="s">
        <v>136</v>
      </c>
      <c r="X248" s="7">
        <v>220</v>
      </c>
      <c r="Y248" s="7">
        <v>550</v>
      </c>
      <c r="Z248" t="s">
        <v>247</v>
      </c>
      <c r="AA248" t="s">
        <v>116</v>
      </c>
      <c r="AB248" t="s">
        <v>115</v>
      </c>
      <c r="AC248" s="8">
        <v>8</v>
      </c>
      <c r="AD248" s="8">
        <v>4800</v>
      </c>
      <c r="AE248" s="8">
        <v>600</v>
      </c>
      <c r="AF248" t="s">
        <v>247</v>
      </c>
      <c r="AG248" t="s">
        <v>116</v>
      </c>
      <c r="AH248" t="s">
        <v>116</v>
      </c>
      <c r="AJ248" s="7">
        <v>300</v>
      </c>
      <c r="AK248" s="7">
        <v>300</v>
      </c>
      <c r="AL248" t="s">
        <v>247</v>
      </c>
      <c r="AM248" t="s">
        <v>116</v>
      </c>
      <c r="AN248" t="s">
        <v>116</v>
      </c>
      <c r="AP248" s="7">
        <v>50</v>
      </c>
      <c r="AQ248" s="7">
        <v>50</v>
      </c>
      <c r="AR248" t="s">
        <v>247</v>
      </c>
      <c r="AS248" t="s">
        <v>116</v>
      </c>
      <c r="AT248" t="s">
        <v>116</v>
      </c>
      <c r="AV248" s="7">
        <v>120</v>
      </c>
      <c r="AW248" s="7">
        <v>120</v>
      </c>
      <c r="AX248" t="s">
        <v>247</v>
      </c>
      <c r="AY248" t="s">
        <v>116</v>
      </c>
      <c r="AZ248" t="s">
        <v>116</v>
      </c>
      <c r="BA248" s="7">
        <v>70</v>
      </c>
      <c r="BB248" s="7">
        <v>100</v>
      </c>
      <c r="BC248" s="8">
        <v>142.85714285714286</v>
      </c>
      <c r="BD248" t="s">
        <v>247</v>
      </c>
      <c r="BE248" t="s">
        <v>116</v>
      </c>
      <c r="BF248" t="s">
        <v>116</v>
      </c>
      <c r="BH248" s="7">
        <v>80</v>
      </c>
      <c r="BI248" s="7">
        <v>80</v>
      </c>
      <c r="BJ248" t="s">
        <v>247</v>
      </c>
      <c r="BK248" t="s">
        <v>115</v>
      </c>
      <c r="BQ248" t="s">
        <v>116</v>
      </c>
      <c r="BR248" t="s">
        <v>115</v>
      </c>
      <c r="BS248" s="7">
        <v>20</v>
      </c>
      <c r="BT248" s="7">
        <v>3200</v>
      </c>
      <c r="BU248" s="7">
        <v>160</v>
      </c>
      <c r="BV248" t="s">
        <v>247</v>
      </c>
      <c r="BW248" t="s">
        <v>116</v>
      </c>
      <c r="BX248" t="s">
        <v>116</v>
      </c>
      <c r="BZ248" s="7">
        <v>400</v>
      </c>
      <c r="CA248" s="7">
        <v>400</v>
      </c>
      <c r="CB248" t="s">
        <v>247</v>
      </c>
      <c r="CC248" t="s">
        <v>116</v>
      </c>
      <c r="CD248" t="s">
        <v>116</v>
      </c>
      <c r="CF248" s="7">
        <v>375</v>
      </c>
      <c r="CG248" s="7">
        <v>375</v>
      </c>
      <c r="CH248" t="s">
        <v>247</v>
      </c>
      <c r="CI248" t="s">
        <v>115</v>
      </c>
      <c r="CP248" t="s">
        <v>117</v>
      </c>
      <c r="CQ248" s="7">
        <v>1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Z248">
        <v>28148903</v>
      </c>
      <c r="DA248" t="s">
        <v>2148</v>
      </c>
      <c r="DB248" t="s">
        <v>2149</v>
      </c>
      <c r="DC248">
        <v>535</v>
      </c>
    </row>
    <row r="249" spans="1:109" customFormat="1" x14ac:dyDescent="0.25">
      <c r="A249" s="9" t="s">
        <v>2051</v>
      </c>
      <c r="B249" t="s">
        <v>2150</v>
      </c>
      <c r="C249" t="s">
        <v>2151</v>
      </c>
      <c r="D249" t="s">
        <v>2143</v>
      </c>
      <c r="E249" t="s">
        <v>513</v>
      </c>
      <c r="F249" t="s">
        <v>788</v>
      </c>
      <c r="G249" s="3">
        <v>32</v>
      </c>
      <c r="H249" t="s">
        <v>247</v>
      </c>
      <c r="I249" s="3" t="s">
        <v>722</v>
      </c>
      <c r="J249" t="s">
        <v>514</v>
      </c>
      <c r="K249" s="3" t="s">
        <v>725</v>
      </c>
      <c r="L249" t="s">
        <v>249</v>
      </c>
      <c r="M249" t="s">
        <v>114</v>
      </c>
      <c r="N249" t="s">
        <v>116</v>
      </c>
      <c r="O249" t="s">
        <v>116</v>
      </c>
      <c r="Q249" s="7">
        <v>210</v>
      </c>
      <c r="R249" s="7">
        <v>210</v>
      </c>
      <c r="S249" t="s">
        <v>247</v>
      </c>
      <c r="T249" t="s">
        <v>116</v>
      </c>
      <c r="U249" t="s">
        <v>115</v>
      </c>
      <c r="V249" s="7">
        <v>400</v>
      </c>
      <c r="W249" t="s">
        <v>136</v>
      </c>
      <c r="X249" s="7">
        <v>190</v>
      </c>
      <c r="Y249" s="7">
        <v>475</v>
      </c>
      <c r="Z249" t="s">
        <v>247</v>
      </c>
      <c r="AA249" t="s">
        <v>116</v>
      </c>
      <c r="AB249" t="s">
        <v>116</v>
      </c>
      <c r="AC249" s="8">
        <v>8</v>
      </c>
      <c r="AD249" s="8">
        <v>4300</v>
      </c>
      <c r="AE249" s="8">
        <f>AD249/AC249</f>
        <v>537.5</v>
      </c>
      <c r="AF249" t="s">
        <v>247</v>
      </c>
      <c r="AG249" t="s">
        <v>116</v>
      </c>
      <c r="AH249" t="s">
        <v>116</v>
      </c>
      <c r="AJ249" s="7">
        <v>300</v>
      </c>
      <c r="AK249" s="7">
        <v>300</v>
      </c>
      <c r="AL249" t="s">
        <v>247</v>
      </c>
      <c r="AM249" t="s">
        <v>116</v>
      </c>
      <c r="AN249" t="s">
        <v>116</v>
      </c>
      <c r="AP249" s="7">
        <v>50</v>
      </c>
      <c r="AQ249" s="7">
        <v>50</v>
      </c>
      <c r="AR249" t="s">
        <v>247</v>
      </c>
      <c r="AS249" t="s">
        <v>116</v>
      </c>
      <c r="AT249" t="s">
        <v>116</v>
      </c>
      <c r="AV249" s="7">
        <v>100</v>
      </c>
      <c r="AW249" s="7">
        <v>100</v>
      </c>
      <c r="AX249" t="s">
        <v>247</v>
      </c>
      <c r="AY249" t="s">
        <v>116</v>
      </c>
      <c r="AZ249" t="s">
        <v>116</v>
      </c>
      <c r="BA249" s="7">
        <v>70</v>
      </c>
      <c r="BB249" s="7">
        <v>100</v>
      </c>
      <c r="BC249" s="8">
        <v>142.85714285714286</v>
      </c>
      <c r="BD249" t="s">
        <v>247</v>
      </c>
      <c r="BE249" t="s">
        <v>116</v>
      </c>
      <c r="BF249" t="s">
        <v>116</v>
      </c>
      <c r="BH249" s="7">
        <v>50</v>
      </c>
      <c r="BI249" s="7">
        <v>50</v>
      </c>
      <c r="BJ249" t="s">
        <v>247</v>
      </c>
      <c r="BK249" t="s">
        <v>116</v>
      </c>
      <c r="BL249" t="s">
        <v>116</v>
      </c>
      <c r="BN249" s="7">
        <v>350</v>
      </c>
      <c r="BO249" s="7">
        <v>350</v>
      </c>
      <c r="BP249" t="s">
        <v>247</v>
      </c>
      <c r="BQ249" t="s">
        <v>116</v>
      </c>
      <c r="BR249" t="s">
        <v>115</v>
      </c>
      <c r="BS249" s="7">
        <v>20</v>
      </c>
      <c r="BT249" s="7">
        <v>3200</v>
      </c>
      <c r="BU249" s="7">
        <v>160</v>
      </c>
      <c r="BV249" t="s">
        <v>247</v>
      </c>
      <c r="BW249" t="s">
        <v>116</v>
      </c>
      <c r="BX249" t="s">
        <v>116</v>
      </c>
      <c r="BZ249" s="7">
        <v>400</v>
      </c>
      <c r="CA249" s="7">
        <v>400</v>
      </c>
      <c r="CB249" t="s">
        <v>247</v>
      </c>
      <c r="CC249" t="s">
        <v>116</v>
      </c>
      <c r="CD249" t="s">
        <v>116</v>
      </c>
      <c r="CF249" s="7">
        <v>400</v>
      </c>
      <c r="CG249" s="7">
        <v>400</v>
      </c>
      <c r="CH249" t="s">
        <v>247</v>
      </c>
      <c r="CI249" t="s">
        <v>116</v>
      </c>
      <c r="CJ249" s="7">
        <v>6</v>
      </c>
      <c r="CK249" t="s">
        <v>207</v>
      </c>
      <c r="CL249" t="s">
        <v>208</v>
      </c>
      <c r="CM249" t="s">
        <v>115</v>
      </c>
      <c r="CN249" s="7">
        <v>600</v>
      </c>
      <c r="CP249" t="s">
        <v>117</v>
      </c>
      <c r="CQ249" s="7">
        <v>1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Z249">
        <v>28148904</v>
      </c>
      <c r="DA249" t="s">
        <v>2152</v>
      </c>
      <c r="DB249" t="s">
        <v>2153</v>
      </c>
      <c r="DC249">
        <v>536</v>
      </c>
    </row>
    <row r="250" spans="1:109" customFormat="1" x14ac:dyDescent="0.25">
      <c r="A250" s="9" t="s">
        <v>2052</v>
      </c>
      <c r="B250" t="s">
        <v>2154</v>
      </c>
      <c r="C250" t="s">
        <v>2155</v>
      </c>
      <c r="D250" t="s">
        <v>2143</v>
      </c>
      <c r="E250" t="s">
        <v>513</v>
      </c>
      <c r="F250" t="s">
        <v>788</v>
      </c>
      <c r="G250" s="3">
        <v>32</v>
      </c>
      <c r="H250" t="s">
        <v>247</v>
      </c>
      <c r="I250" s="3" t="s">
        <v>722</v>
      </c>
      <c r="J250" t="s">
        <v>514</v>
      </c>
      <c r="K250" s="3" t="s">
        <v>725</v>
      </c>
      <c r="L250" t="s">
        <v>249</v>
      </c>
      <c r="M250" t="s">
        <v>114</v>
      </c>
      <c r="N250" t="s">
        <v>116</v>
      </c>
      <c r="O250" t="s">
        <v>116</v>
      </c>
      <c r="Q250" s="7">
        <v>220</v>
      </c>
      <c r="R250" s="7">
        <v>220</v>
      </c>
      <c r="S250" t="s">
        <v>247</v>
      </c>
      <c r="T250" t="s">
        <v>116</v>
      </c>
      <c r="U250" t="s">
        <v>115</v>
      </c>
      <c r="V250" s="7">
        <v>400</v>
      </c>
      <c r="W250" t="s">
        <v>136</v>
      </c>
      <c r="X250" s="7">
        <v>200</v>
      </c>
      <c r="Y250" s="7">
        <v>500</v>
      </c>
      <c r="Z250" t="s">
        <v>247</v>
      </c>
      <c r="AA250" t="s">
        <v>116</v>
      </c>
      <c r="AB250" t="s">
        <v>115</v>
      </c>
      <c r="AC250" s="8">
        <v>8</v>
      </c>
      <c r="AD250" s="8">
        <v>4400</v>
      </c>
      <c r="AE250" s="8">
        <v>550</v>
      </c>
      <c r="AF250" t="s">
        <v>247</v>
      </c>
      <c r="AG250" t="s">
        <v>116</v>
      </c>
      <c r="AH250" t="s">
        <v>116</v>
      </c>
      <c r="AJ250" s="7">
        <v>300</v>
      </c>
      <c r="AK250" s="7">
        <v>300</v>
      </c>
      <c r="AL250" t="s">
        <v>247</v>
      </c>
      <c r="AM250" t="s">
        <v>116</v>
      </c>
      <c r="AN250" t="s">
        <v>116</v>
      </c>
      <c r="AP250" s="7">
        <v>50</v>
      </c>
      <c r="AQ250" s="7">
        <v>50</v>
      </c>
      <c r="AR250" t="s">
        <v>247</v>
      </c>
      <c r="AS250" t="s">
        <v>116</v>
      </c>
      <c r="AT250" t="s">
        <v>116</v>
      </c>
      <c r="AV250" s="7">
        <v>120</v>
      </c>
      <c r="AW250" s="7">
        <v>120</v>
      </c>
      <c r="AX250" t="s">
        <v>247</v>
      </c>
      <c r="AY250" t="s">
        <v>116</v>
      </c>
      <c r="AZ250" t="s">
        <v>116</v>
      </c>
      <c r="BA250" s="7">
        <v>70</v>
      </c>
      <c r="BB250" s="7">
        <v>100</v>
      </c>
      <c r="BC250" s="8">
        <v>142.85714285714286</v>
      </c>
      <c r="BD250" t="s">
        <v>247</v>
      </c>
      <c r="BE250" t="s">
        <v>116</v>
      </c>
      <c r="BF250" t="s">
        <v>116</v>
      </c>
      <c r="BH250" s="7">
        <v>50</v>
      </c>
      <c r="BI250" s="7">
        <v>50</v>
      </c>
      <c r="BJ250" t="s">
        <v>247</v>
      </c>
      <c r="BK250" t="s">
        <v>116</v>
      </c>
      <c r="BL250" t="s">
        <v>116</v>
      </c>
      <c r="BN250" s="7">
        <v>350</v>
      </c>
      <c r="BO250" s="7">
        <v>350</v>
      </c>
      <c r="BP250" t="s">
        <v>247</v>
      </c>
      <c r="BQ250" t="s">
        <v>116</v>
      </c>
      <c r="BR250" t="s">
        <v>115</v>
      </c>
      <c r="BS250" s="7">
        <v>20</v>
      </c>
      <c r="BT250" s="7">
        <v>3300</v>
      </c>
      <c r="BU250" s="7">
        <v>165</v>
      </c>
      <c r="BV250" t="s">
        <v>247</v>
      </c>
      <c r="BW250" t="s">
        <v>116</v>
      </c>
      <c r="BX250" t="s">
        <v>116</v>
      </c>
      <c r="BZ250" s="7">
        <v>395</v>
      </c>
      <c r="CA250" s="7">
        <v>395</v>
      </c>
      <c r="CB250" t="s">
        <v>247</v>
      </c>
      <c r="CC250" t="s">
        <v>116</v>
      </c>
      <c r="CD250" t="s">
        <v>116</v>
      </c>
      <c r="CF250" s="7">
        <v>400</v>
      </c>
      <c r="CG250" s="7">
        <v>400</v>
      </c>
      <c r="CH250" t="s">
        <v>247</v>
      </c>
      <c r="CI250" t="s">
        <v>115</v>
      </c>
      <c r="CP250" t="s">
        <v>117</v>
      </c>
      <c r="CQ250" s="7">
        <v>1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Z250">
        <v>28148905</v>
      </c>
      <c r="DA250" t="s">
        <v>2156</v>
      </c>
      <c r="DB250" t="s">
        <v>2157</v>
      </c>
      <c r="DC250">
        <v>537</v>
      </c>
    </row>
    <row r="251" spans="1:109" customFormat="1" x14ac:dyDescent="0.25">
      <c r="A251" s="9" t="s">
        <v>2053</v>
      </c>
      <c r="B251" t="s">
        <v>2158</v>
      </c>
      <c r="C251" t="s">
        <v>2159</v>
      </c>
      <c r="D251" t="s">
        <v>2143</v>
      </c>
      <c r="E251" t="s">
        <v>513</v>
      </c>
      <c r="F251" t="s">
        <v>788</v>
      </c>
      <c r="G251" s="3">
        <v>32</v>
      </c>
      <c r="H251" t="s">
        <v>247</v>
      </c>
      <c r="I251" s="3" t="s">
        <v>722</v>
      </c>
      <c r="J251" t="s">
        <v>514</v>
      </c>
      <c r="K251" s="3" t="s">
        <v>725</v>
      </c>
      <c r="L251" t="s">
        <v>249</v>
      </c>
      <c r="M251" t="s">
        <v>114</v>
      </c>
      <c r="N251" t="s">
        <v>116</v>
      </c>
      <c r="O251" t="s">
        <v>116</v>
      </c>
      <c r="Q251" s="7">
        <v>220</v>
      </c>
      <c r="R251" s="7">
        <v>220</v>
      </c>
      <c r="S251" t="s">
        <v>247</v>
      </c>
      <c r="T251" t="s">
        <v>116</v>
      </c>
      <c r="U251" t="s">
        <v>115</v>
      </c>
      <c r="V251" s="7">
        <v>400</v>
      </c>
      <c r="W251" t="s">
        <v>136</v>
      </c>
      <c r="X251" s="7">
        <v>200</v>
      </c>
      <c r="Y251" s="7">
        <v>500</v>
      </c>
      <c r="Z251" t="s">
        <v>247</v>
      </c>
      <c r="AA251" t="s">
        <v>116</v>
      </c>
      <c r="AB251" t="s">
        <v>115</v>
      </c>
      <c r="AC251" s="8">
        <v>8</v>
      </c>
      <c r="AD251" s="8">
        <v>4300</v>
      </c>
      <c r="AE251" s="8">
        <v>537.5</v>
      </c>
      <c r="AF251" t="s">
        <v>247</v>
      </c>
      <c r="AG251" t="s">
        <v>116</v>
      </c>
      <c r="AH251" t="s">
        <v>116</v>
      </c>
      <c r="AJ251" s="7">
        <v>300</v>
      </c>
      <c r="AK251" s="7">
        <v>300</v>
      </c>
      <c r="AL251" t="s">
        <v>247</v>
      </c>
      <c r="AM251" t="s">
        <v>116</v>
      </c>
      <c r="AN251" t="s">
        <v>116</v>
      </c>
      <c r="AP251" s="7">
        <v>50</v>
      </c>
      <c r="AQ251" s="7">
        <v>50</v>
      </c>
      <c r="AR251" t="s">
        <v>247</v>
      </c>
      <c r="AS251" t="s">
        <v>116</v>
      </c>
      <c r="AT251" t="s">
        <v>116</v>
      </c>
      <c r="AV251" s="7">
        <v>120</v>
      </c>
      <c r="AW251" s="7">
        <v>120</v>
      </c>
      <c r="AX251" t="s">
        <v>247</v>
      </c>
      <c r="AY251" t="s">
        <v>116</v>
      </c>
      <c r="AZ251" t="s">
        <v>116</v>
      </c>
      <c r="BA251" s="7">
        <v>70</v>
      </c>
      <c r="BB251" s="7">
        <v>100</v>
      </c>
      <c r="BC251" s="8">
        <v>142.85714285714286</v>
      </c>
      <c r="BD251" t="s">
        <v>247</v>
      </c>
      <c r="BE251" t="s">
        <v>116</v>
      </c>
      <c r="BF251" t="s">
        <v>116</v>
      </c>
      <c r="BH251" s="7">
        <v>100</v>
      </c>
      <c r="BI251" s="7">
        <v>100</v>
      </c>
      <c r="BJ251" t="s">
        <v>247</v>
      </c>
      <c r="BK251" t="s">
        <v>116</v>
      </c>
      <c r="BL251" t="s">
        <v>116</v>
      </c>
      <c r="BN251" s="7">
        <v>400</v>
      </c>
      <c r="BO251" s="7">
        <v>400</v>
      </c>
      <c r="BP251" t="s">
        <v>247</v>
      </c>
      <c r="BQ251" t="s">
        <v>116</v>
      </c>
      <c r="BR251" t="s">
        <v>115</v>
      </c>
      <c r="BS251" s="7">
        <v>20</v>
      </c>
      <c r="BT251" s="7">
        <v>3300</v>
      </c>
      <c r="BU251" s="7">
        <v>165</v>
      </c>
      <c r="BV251" t="s">
        <v>247</v>
      </c>
      <c r="BW251" t="s">
        <v>116</v>
      </c>
      <c r="BX251" t="s">
        <v>116</v>
      </c>
      <c r="BZ251" s="7">
        <v>400</v>
      </c>
      <c r="CA251" s="7">
        <v>400</v>
      </c>
      <c r="CB251" t="s">
        <v>247</v>
      </c>
      <c r="CC251" t="s">
        <v>116</v>
      </c>
      <c r="CD251" t="s">
        <v>116</v>
      </c>
      <c r="CF251" s="7">
        <v>400</v>
      </c>
      <c r="CG251" s="7">
        <v>400</v>
      </c>
      <c r="CH251" t="s">
        <v>247</v>
      </c>
      <c r="CI251" t="s">
        <v>115</v>
      </c>
      <c r="CP251" t="s">
        <v>117</v>
      </c>
      <c r="CQ251" s="7">
        <v>1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Z251">
        <v>28148907</v>
      </c>
      <c r="DA251" t="s">
        <v>2160</v>
      </c>
      <c r="DB251" t="s">
        <v>2161</v>
      </c>
      <c r="DC251">
        <v>538</v>
      </c>
    </row>
  </sheetData>
  <autoFilter ref="A1:CY251" xr:uid="{354882CE-87AA-4533-A2B1-1F9C74BAAEAA}">
    <sortState ref="A2:CY251">
      <sortCondition ref="G1:G251"/>
    </sortState>
  </autoFilter>
  <sortState ref="C2:BU236">
    <sortCondition ref="S2:S236"/>
    <sortCondition ref="J2:J236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7D5EF-19E7-4226-95C6-B9F910A646A1}">
  <dimension ref="A1:DL5"/>
  <sheetViews>
    <sheetView workbookViewId="0">
      <selection activeCell="A5" sqref="A5:XFD5"/>
    </sheetView>
  </sheetViews>
  <sheetFormatPr defaultRowHeight="15" x14ac:dyDescent="0.25"/>
  <cols>
    <col min="4" max="4" width="10.42578125" bestFit="1" customWidth="1"/>
  </cols>
  <sheetData>
    <row r="1" spans="1:116" s="3" customFormat="1" x14ac:dyDescent="0.25">
      <c r="A1" s="4" t="s">
        <v>594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2054</v>
      </c>
      <c r="H1" s="4" t="s">
        <v>5</v>
      </c>
      <c r="I1" s="4" t="s">
        <v>6</v>
      </c>
      <c r="J1" s="4" t="s">
        <v>707</v>
      </c>
      <c r="K1" s="4" t="s">
        <v>7</v>
      </c>
      <c r="L1" s="4" t="s">
        <v>708</v>
      </c>
      <c r="M1" s="4" t="s">
        <v>8</v>
      </c>
      <c r="N1" s="4" t="s">
        <v>709</v>
      </c>
      <c r="O1" s="4" t="s">
        <v>9</v>
      </c>
      <c r="P1" s="4" t="s">
        <v>785</v>
      </c>
      <c r="Q1" s="4" t="s">
        <v>10</v>
      </c>
      <c r="R1" s="4" t="s">
        <v>11</v>
      </c>
      <c r="S1" s="4" t="s">
        <v>12</v>
      </c>
      <c r="T1" s="4" t="s">
        <v>13</v>
      </c>
      <c r="U1" s="4" t="s">
        <v>14</v>
      </c>
      <c r="V1" s="4" t="s">
        <v>15</v>
      </c>
      <c r="W1" s="4" t="s">
        <v>16</v>
      </c>
      <c r="X1" s="4" t="s">
        <v>17</v>
      </c>
      <c r="Y1" s="4" t="s">
        <v>18</v>
      </c>
      <c r="Z1" s="4" t="s">
        <v>19</v>
      </c>
      <c r="AA1" s="4" t="s">
        <v>20</v>
      </c>
      <c r="AB1" s="4" t="s">
        <v>21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34</v>
      </c>
      <c r="AP1" s="4" t="s">
        <v>35</v>
      </c>
      <c r="AQ1" s="4" t="s">
        <v>36</v>
      </c>
      <c r="AR1" s="4" t="s">
        <v>37</v>
      </c>
      <c r="AS1" s="4" t="s">
        <v>38</v>
      </c>
      <c r="AT1" s="4" t="s">
        <v>39</v>
      </c>
      <c r="AU1" s="4" t="s">
        <v>40</v>
      </c>
      <c r="AV1" s="4" t="s">
        <v>41</v>
      </c>
      <c r="AW1" s="4" t="s">
        <v>42</v>
      </c>
      <c r="AX1" s="4" t="s">
        <v>43</v>
      </c>
      <c r="AY1" s="4" t="s">
        <v>44</v>
      </c>
      <c r="AZ1" s="4" t="s">
        <v>45</v>
      </c>
      <c r="BA1" s="4" t="s">
        <v>46</v>
      </c>
      <c r="BB1" s="4" t="s">
        <v>47</v>
      </c>
      <c r="BC1" s="4" t="s">
        <v>48</v>
      </c>
      <c r="BD1" s="4" t="s">
        <v>49</v>
      </c>
      <c r="BE1" s="4" t="s">
        <v>50</v>
      </c>
      <c r="BF1" s="4" t="s">
        <v>51</v>
      </c>
      <c r="BG1" s="4" t="s">
        <v>52</v>
      </c>
      <c r="BH1" s="4" t="s">
        <v>53</v>
      </c>
      <c r="BI1" s="4" t="s">
        <v>54</v>
      </c>
      <c r="BJ1" s="4" t="s">
        <v>55</v>
      </c>
      <c r="BK1" s="4" t="s">
        <v>56</v>
      </c>
      <c r="BL1" s="4" t="s">
        <v>57</v>
      </c>
      <c r="BM1" s="4" t="s">
        <v>58</v>
      </c>
      <c r="BN1" s="4" t="s">
        <v>59</v>
      </c>
      <c r="BO1" s="4" t="s">
        <v>60</v>
      </c>
      <c r="BP1" s="4" t="s">
        <v>61</v>
      </c>
      <c r="BQ1" s="4" t="s">
        <v>62</v>
      </c>
      <c r="BR1" s="4" t="s">
        <v>63</v>
      </c>
      <c r="BS1" s="4" t="s">
        <v>64</v>
      </c>
      <c r="BT1" s="4" t="s">
        <v>65</v>
      </c>
      <c r="BU1" s="4" t="s">
        <v>66</v>
      </c>
      <c r="BV1" s="4" t="s">
        <v>67</v>
      </c>
      <c r="BW1" s="4" t="s">
        <v>68</v>
      </c>
      <c r="BX1" s="4" t="s">
        <v>69</v>
      </c>
      <c r="BY1" s="4" t="s">
        <v>70</v>
      </c>
      <c r="BZ1" s="4" t="s">
        <v>71</v>
      </c>
      <c r="CA1" s="4" t="s">
        <v>72</v>
      </c>
      <c r="CB1" s="4" t="s">
        <v>73</v>
      </c>
      <c r="CC1" s="4" t="s">
        <v>74</v>
      </c>
      <c r="CD1" s="4" t="s">
        <v>75</v>
      </c>
      <c r="CE1" s="4" t="s">
        <v>76</v>
      </c>
      <c r="CF1" s="4" t="s">
        <v>77</v>
      </c>
      <c r="CG1" s="4" t="s">
        <v>78</v>
      </c>
      <c r="CH1" s="4" t="s">
        <v>79</v>
      </c>
      <c r="CI1" s="4" t="s">
        <v>80</v>
      </c>
      <c r="CJ1" s="4" t="s">
        <v>81</v>
      </c>
      <c r="CK1" s="4" t="s">
        <v>82</v>
      </c>
      <c r="CL1" s="4" t="s">
        <v>83</v>
      </c>
      <c r="CM1" s="4" t="s">
        <v>84</v>
      </c>
      <c r="CN1" s="4" t="s">
        <v>85</v>
      </c>
      <c r="CO1" s="4" t="s">
        <v>86</v>
      </c>
      <c r="CP1" s="4" t="s">
        <v>87</v>
      </c>
      <c r="CQ1" s="4" t="s">
        <v>88</v>
      </c>
      <c r="CR1" s="4" t="s">
        <v>89</v>
      </c>
      <c r="CS1" s="4" t="s">
        <v>90</v>
      </c>
      <c r="CT1" s="4" t="s">
        <v>91</v>
      </c>
      <c r="CU1" s="4" t="s">
        <v>92</v>
      </c>
      <c r="CV1" s="4" t="s">
        <v>93</v>
      </c>
      <c r="CW1" s="4" t="s">
        <v>94</v>
      </c>
      <c r="CX1" s="4" t="s">
        <v>95</v>
      </c>
      <c r="CY1" s="4" t="s">
        <v>96</v>
      </c>
      <c r="CZ1" s="4" t="s">
        <v>97</v>
      </c>
      <c r="DA1" s="4" t="s">
        <v>98</v>
      </c>
      <c r="DB1" s="4" t="s">
        <v>99</v>
      </c>
      <c r="DC1" s="4" t="s">
        <v>100</v>
      </c>
      <c r="DD1" s="4" t="s">
        <v>101</v>
      </c>
      <c r="DE1" s="4" t="s">
        <v>102</v>
      </c>
      <c r="DF1" s="4"/>
      <c r="DG1" s="4" t="s">
        <v>103</v>
      </c>
      <c r="DH1" s="4" t="s">
        <v>104</v>
      </c>
      <c r="DI1" s="4" t="s">
        <v>105</v>
      </c>
      <c r="DJ1" s="4" t="s">
        <v>106</v>
      </c>
    </row>
    <row r="2" spans="1:116" s="3" customFormat="1" x14ac:dyDescent="0.25">
      <c r="A2" s="9" t="s">
        <v>595</v>
      </c>
      <c r="B2" s="3" t="s">
        <v>107</v>
      </c>
      <c r="C2" s="3" t="s">
        <v>108</v>
      </c>
      <c r="D2" s="14">
        <v>43305</v>
      </c>
      <c r="E2" s="3" t="s">
        <v>262</v>
      </c>
      <c r="F2" s="3" t="s">
        <v>109</v>
      </c>
      <c r="G2" s="3">
        <v>30</v>
      </c>
      <c r="H2" s="3" t="s">
        <v>333</v>
      </c>
      <c r="I2" s="3" t="s">
        <v>246</v>
      </c>
      <c r="J2" s="3" t="s">
        <v>246</v>
      </c>
      <c r="K2" s="3" t="s">
        <v>334</v>
      </c>
      <c r="L2" s="3" t="s">
        <v>719</v>
      </c>
      <c r="M2" s="3" t="s">
        <v>335</v>
      </c>
      <c r="N2" s="3" t="s">
        <v>721</v>
      </c>
      <c r="O2" s="3" t="s">
        <v>336</v>
      </c>
      <c r="P2" s="3" t="s">
        <v>336</v>
      </c>
      <c r="Q2" s="3" t="s">
        <v>249</v>
      </c>
      <c r="R2" s="3" t="s">
        <v>263</v>
      </c>
      <c r="S2" s="3" t="s">
        <v>116</v>
      </c>
      <c r="T2" s="3" t="s">
        <v>116</v>
      </c>
      <c r="U2" s="3">
        <v>50</v>
      </c>
      <c r="V2" s="5">
        <v>9500</v>
      </c>
      <c r="W2" s="3">
        <v>190</v>
      </c>
      <c r="X2" s="3" t="s">
        <v>334</v>
      </c>
      <c r="Y2" s="3" t="s">
        <v>115</v>
      </c>
      <c r="AF2" s="3" t="s">
        <v>116</v>
      </c>
      <c r="AG2" s="3" t="s">
        <v>115</v>
      </c>
      <c r="AH2" s="5">
        <v>20</v>
      </c>
      <c r="AI2" s="5">
        <v>9700</v>
      </c>
      <c r="AJ2" s="6">
        <v>485</v>
      </c>
      <c r="AK2" s="3" t="s">
        <v>334</v>
      </c>
      <c r="AL2" s="3" t="s">
        <v>116</v>
      </c>
      <c r="AM2" s="3" t="s">
        <v>115</v>
      </c>
      <c r="AN2" s="5">
        <v>50</v>
      </c>
      <c r="AO2" s="5">
        <v>12000</v>
      </c>
      <c r="AP2" s="5">
        <v>240</v>
      </c>
      <c r="AQ2" s="3" t="s">
        <v>334</v>
      </c>
      <c r="AR2" s="3" t="s">
        <v>116</v>
      </c>
      <c r="AS2" s="3" t="s">
        <v>116</v>
      </c>
      <c r="AU2" s="5">
        <v>100</v>
      </c>
      <c r="AV2" s="5">
        <v>100</v>
      </c>
      <c r="AW2" s="3" t="s">
        <v>334</v>
      </c>
      <c r="AX2" s="3" t="s">
        <v>116</v>
      </c>
      <c r="AY2" s="3" t="s">
        <v>116</v>
      </c>
      <c r="BA2" s="5">
        <v>150</v>
      </c>
      <c r="BB2" s="5">
        <v>150</v>
      </c>
      <c r="BC2" s="3" t="s">
        <v>334</v>
      </c>
      <c r="BD2" s="3" t="s">
        <v>116</v>
      </c>
      <c r="BE2" s="3" t="s">
        <v>116</v>
      </c>
      <c r="BF2" s="5">
        <v>1</v>
      </c>
      <c r="BG2" s="5">
        <v>100</v>
      </c>
      <c r="BH2" s="6">
        <v>100</v>
      </c>
      <c r="BI2" s="3" t="s">
        <v>334</v>
      </c>
      <c r="BJ2" s="3" t="s">
        <v>116</v>
      </c>
      <c r="BK2" s="3" t="s">
        <v>116</v>
      </c>
      <c r="BL2" s="3">
        <v>300</v>
      </c>
      <c r="BM2" s="5">
        <v>400</v>
      </c>
      <c r="BN2" s="6">
        <v>133.33333333333331</v>
      </c>
      <c r="BO2" s="3" t="s">
        <v>334</v>
      </c>
      <c r="BP2" s="3" t="s">
        <v>116</v>
      </c>
      <c r="BQ2" s="3" t="s">
        <v>116</v>
      </c>
      <c r="BS2" s="5">
        <v>400</v>
      </c>
      <c r="BT2" s="5">
        <v>400</v>
      </c>
      <c r="BU2" s="3" t="s">
        <v>334</v>
      </c>
      <c r="BV2" s="3" t="s">
        <v>116</v>
      </c>
      <c r="BW2" s="3" t="s">
        <v>116</v>
      </c>
      <c r="BY2" s="5">
        <v>330</v>
      </c>
      <c r="BZ2" s="5">
        <v>330</v>
      </c>
      <c r="CA2" s="3" t="s">
        <v>334</v>
      </c>
      <c r="CB2" s="3" t="s">
        <v>116</v>
      </c>
      <c r="CC2" s="3" t="s">
        <v>116</v>
      </c>
      <c r="CE2" s="5">
        <v>385</v>
      </c>
      <c r="CF2" s="5">
        <v>385</v>
      </c>
      <c r="CG2" s="3" t="s">
        <v>334</v>
      </c>
      <c r="CH2" s="3" t="s">
        <v>116</v>
      </c>
      <c r="CI2" s="3" t="s">
        <v>116</v>
      </c>
      <c r="CK2" s="5">
        <v>375</v>
      </c>
      <c r="CL2" s="5">
        <v>375</v>
      </c>
      <c r="CM2" s="3" t="s">
        <v>334</v>
      </c>
      <c r="CN2" s="3" t="s">
        <v>116</v>
      </c>
      <c r="CO2" s="5">
        <v>3</v>
      </c>
      <c r="CP2" s="3" t="s">
        <v>207</v>
      </c>
      <c r="CQ2" s="3" t="s">
        <v>208</v>
      </c>
      <c r="CR2" s="3" t="s">
        <v>115</v>
      </c>
      <c r="CS2" s="5">
        <v>5000</v>
      </c>
      <c r="CT2" s="5">
        <v>25</v>
      </c>
      <c r="CU2" s="3" t="s">
        <v>117</v>
      </c>
      <c r="CV2" s="5">
        <v>1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G2" s="3">
        <v>26645797</v>
      </c>
      <c r="DH2" s="3" t="s">
        <v>337</v>
      </c>
      <c r="DI2" s="3" t="s">
        <v>338</v>
      </c>
      <c r="DJ2" s="3">
        <v>51</v>
      </c>
    </row>
    <row r="3" spans="1:116" s="3" customFormat="1" x14ac:dyDescent="0.25">
      <c r="A3" s="9" t="s">
        <v>906</v>
      </c>
      <c r="B3" t="s">
        <v>852</v>
      </c>
      <c r="C3" t="s">
        <v>853</v>
      </c>
      <c r="D3" t="s">
        <v>788</v>
      </c>
      <c r="E3" t="s">
        <v>245</v>
      </c>
      <c r="F3" t="s">
        <v>854</v>
      </c>
      <c r="G3" s="3">
        <v>31</v>
      </c>
      <c r="H3" t="s">
        <v>820</v>
      </c>
      <c r="I3" t="s">
        <v>246</v>
      </c>
      <c r="J3" t="s">
        <v>246</v>
      </c>
      <c r="K3" t="s">
        <v>247</v>
      </c>
      <c r="L3" t="str">
        <f>VLOOKUP(M3,admin3!D:H,2,FALSE)</f>
        <v>Al Hudaydah</v>
      </c>
      <c r="M3" t="s">
        <v>855</v>
      </c>
      <c r="N3" t="str">
        <f>VLOOKUP(M3,admin3!D:H,5,FALSE)</f>
        <v>Al Mina</v>
      </c>
      <c r="O3" t="s">
        <v>791</v>
      </c>
      <c r="P3" s="3" t="s">
        <v>791</v>
      </c>
      <c r="Q3" t="s">
        <v>249</v>
      </c>
      <c r="R3" t="s">
        <v>263</v>
      </c>
      <c r="S3" t="s">
        <v>116</v>
      </c>
      <c r="T3" t="s">
        <v>116</v>
      </c>
      <c r="U3"/>
      <c r="V3" s="7">
        <v>210</v>
      </c>
      <c r="W3" s="7">
        <v>210</v>
      </c>
      <c r="X3" t="s">
        <v>247</v>
      </c>
      <c r="Y3" t="s">
        <v>116</v>
      </c>
      <c r="Z3" t="s">
        <v>116</v>
      </c>
      <c r="AA3"/>
      <c r="AB3" t="s">
        <v>127</v>
      </c>
      <c r="AC3" s="7">
        <v>500</v>
      </c>
      <c r="AD3" s="7">
        <v>500</v>
      </c>
      <c r="AE3" t="s">
        <v>247</v>
      </c>
      <c r="AF3" t="s">
        <v>116</v>
      </c>
      <c r="AG3" t="s">
        <v>115</v>
      </c>
      <c r="AH3" s="7">
        <v>4</v>
      </c>
      <c r="AI3" s="7">
        <v>2200</v>
      </c>
      <c r="AJ3" s="7">
        <v>550</v>
      </c>
      <c r="AK3" t="s">
        <v>247</v>
      </c>
      <c r="AL3" t="s">
        <v>116</v>
      </c>
      <c r="AM3" t="s">
        <v>115</v>
      </c>
      <c r="AN3" s="7">
        <v>40</v>
      </c>
      <c r="AO3" s="7">
        <v>12500</v>
      </c>
      <c r="AP3" s="8">
        <v>312.5</v>
      </c>
      <c r="AQ3" t="s">
        <v>247</v>
      </c>
      <c r="AR3" t="s">
        <v>116</v>
      </c>
      <c r="AS3" t="s">
        <v>116</v>
      </c>
      <c r="AT3"/>
      <c r="AU3" s="7">
        <v>100</v>
      </c>
      <c r="AV3" s="7">
        <v>100</v>
      </c>
      <c r="AW3" t="s">
        <v>247</v>
      </c>
      <c r="AX3" t="s">
        <v>116</v>
      </c>
      <c r="AY3" t="s">
        <v>116</v>
      </c>
      <c r="AZ3"/>
      <c r="BA3" s="7">
        <v>100</v>
      </c>
      <c r="BB3" s="7">
        <v>100</v>
      </c>
      <c r="BC3" t="s">
        <v>247</v>
      </c>
      <c r="BD3" t="s">
        <v>116</v>
      </c>
      <c r="BE3" t="s">
        <v>116</v>
      </c>
      <c r="BF3" s="7">
        <v>70</v>
      </c>
      <c r="BG3" s="7">
        <v>100</v>
      </c>
      <c r="BH3" s="8">
        <v>142.85714285714286</v>
      </c>
      <c r="BI3" t="s">
        <v>247</v>
      </c>
      <c r="BJ3" t="s">
        <v>116</v>
      </c>
      <c r="BK3" t="s">
        <v>115</v>
      </c>
      <c r="BL3" s="7">
        <v>500</v>
      </c>
      <c r="BM3" s="7">
        <v>350</v>
      </c>
      <c r="BN3" s="8">
        <v>70</v>
      </c>
      <c r="BO3" t="s">
        <v>247</v>
      </c>
      <c r="BP3" t="s">
        <v>116</v>
      </c>
      <c r="BQ3" t="s">
        <v>116</v>
      </c>
      <c r="BR3"/>
      <c r="BS3" s="7">
        <v>700</v>
      </c>
      <c r="BT3" s="7">
        <v>700</v>
      </c>
      <c r="BU3" t="s">
        <v>247</v>
      </c>
      <c r="BV3" t="s">
        <v>116</v>
      </c>
      <c r="BW3" t="s">
        <v>115</v>
      </c>
      <c r="BX3" s="7">
        <v>20</v>
      </c>
      <c r="BY3" s="7">
        <v>3200</v>
      </c>
      <c r="BZ3" s="7">
        <v>160</v>
      </c>
      <c r="CA3" t="s">
        <v>247</v>
      </c>
      <c r="CB3" t="s">
        <v>116</v>
      </c>
      <c r="CC3" t="s">
        <v>116</v>
      </c>
      <c r="CD3"/>
      <c r="CE3" s="7">
        <v>395</v>
      </c>
      <c r="CF3" s="7">
        <v>395</v>
      </c>
      <c r="CG3" t="s">
        <v>247</v>
      </c>
      <c r="CH3" t="s">
        <v>116</v>
      </c>
      <c r="CI3" t="s">
        <v>116</v>
      </c>
      <c r="CJ3"/>
      <c r="CK3" s="7">
        <v>390</v>
      </c>
      <c r="CL3" s="7">
        <v>390</v>
      </c>
      <c r="CM3" t="s">
        <v>247</v>
      </c>
      <c r="CN3" t="s">
        <v>116</v>
      </c>
      <c r="CO3" s="7">
        <v>6</v>
      </c>
      <c r="CP3" t="s">
        <v>207</v>
      </c>
      <c r="CQ3" t="s">
        <v>208</v>
      </c>
      <c r="CR3" t="s">
        <v>115</v>
      </c>
      <c r="CS3" s="7">
        <v>1500</v>
      </c>
      <c r="CT3" s="7">
        <v>8</v>
      </c>
      <c r="CU3" t="s">
        <v>117</v>
      </c>
      <c r="CV3" s="7">
        <v>1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/>
      <c r="DE3" t="s">
        <v>792</v>
      </c>
      <c r="DF3"/>
      <c r="DG3">
        <v>27444172</v>
      </c>
      <c r="DH3" t="s">
        <v>856</v>
      </c>
      <c r="DI3" t="s">
        <v>857</v>
      </c>
      <c r="DJ3">
        <v>152</v>
      </c>
    </row>
    <row r="4" spans="1:116" s="3" customFormat="1" x14ac:dyDescent="0.25">
      <c r="A4" s="9" t="s">
        <v>897</v>
      </c>
      <c r="B4" t="s">
        <v>812</v>
      </c>
      <c r="C4" t="s">
        <v>813</v>
      </c>
      <c r="D4" t="s">
        <v>734</v>
      </c>
      <c r="E4" t="s">
        <v>245</v>
      </c>
      <c r="F4" t="s">
        <v>519</v>
      </c>
      <c r="G4" s="3">
        <v>31</v>
      </c>
      <c r="H4" t="s">
        <v>814</v>
      </c>
      <c r="I4" t="s">
        <v>246</v>
      </c>
      <c r="J4" t="s">
        <v>246</v>
      </c>
      <c r="K4" t="s">
        <v>247</v>
      </c>
      <c r="L4" t="str">
        <f>VLOOKUP(M4,admin3!D:H,2,FALSE)</f>
        <v>Al Hudaydah</v>
      </c>
      <c r="M4" t="s">
        <v>248</v>
      </c>
      <c r="N4" t="str">
        <f>VLOOKUP(M4,admin3!D:H,5,FALSE)</f>
        <v>Al Qanawis</v>
      </c>
      <c r="O4" t="s">
        <v>815</v>
      </c>
      <c r="P4" s="3" t="s">
        <v>815</v>
      </c>
      <c r="Q4" t="s">
        <v>249</v>
      </c>
      <c r="R4" t="s">
        <v>263</v>
      </c>
      <c r="S4" t="s">
        <v>116</v>
      </c>
      <c r="T4" t="s">
        <v>116</v>
      </c>
      <c r="U4"/>
      <c r="V4" s="7">
        <v>220</v>
      </c>
      <c r="W4" s="7">
        <v>220</v>
      </c>
      <c r="X4" t="s">
        <v>247</v>
      </c>
      <c r="Y4" t="s">
        <v>116</v>
      </c>
      <c r="Z4" t="s">
        <v>116</v>
      </c>
      <c r="AA4"/>
      <c r="AB4" t="s">
        <v>127</v>
      </c>
      <c r="AC4" s="7">
        <v>600</v>
      </c>
      <c r="AD4" s="7">
        <v>600</v>
      </c>
      <c r="AE4" t="s">
        <v>247</v>
      </c>
      <c r="AF4" t="s">
        <v>116</v>
      </c>
      <c r="AG4" t="s">
        <v>116</v>
      </c>
      <c r="AH4"/>
      <c r="AI4" s="7">
        <v>550</v>
      </c>
      <c r="AJ4" s="7">
        <v>550</v>
      </c>
      <c r="AK4" t="s">
        <v>247</v>
      </c>
      <c r="AL4" t="s">
        <v>116</v>
      </c>
      <c r="AM4" t="s">
        <v>116</v>
      </c>
      <c r="AN4"/>
      <c r="AO4" s="7">
        <v>350</v>
      </c>
      <c r="AP4" s="7">
        <v>350</v>
      </c>
      <c r="AQ4" t="s">
        <v>247</v>
      </c>
      <c r="AR4" t="s">
        <v>116</v>
      </c>
      <c r="AS4" t="s">
        <v>116</v>
      </c>
      <c r="AT4"/>
      <c r="AU4" s="7">
        <v>150</v>
      </c>
      <c r="AV4" s="7">
        <v>150</v>
      </c>
      <c r="AW4" t="s">
        <v>247</v>
      </c>
      <c r="AX4" t="s">
        <v>116</v>
      </c>
      <c r="AY4" t="s">
        <v>116</v>
      </c>
      <c r="AZ4"/>
      <c r="BA4" s="7">
        <v>100</v>
      </c>
      <c r="BB4" s="7">
        <v>100</v>
      </c>
      <c r="BC4" t="s">
        <v>247</v>
      </c>
      <c r="BD4" t="s">
        <v>116</v>
      </c>
      <c r="BE4" t="s">
        <v>116</v>
      </c>
      <c r="BF4" s="7">
        <v>100</v>
      </c>
      <c r="BG4" s="7">
        <v>150</v>
      </c>
      <c r="BH4" s="8">
        <v>150</v>
      </c>
      <c r="BI4" t="s">
        <v>247</v>
      </c>
      <c r="BJ4" t="s">
        <v>116</v>
      </c>
      <c r="BK4" t="s">
        <v>116</v>
      </c>
      <c r="BL4"/>
      <c r="BM4" s="7">
        <v>250</v>
      </c>
      <c r="BN4" s="7">
        <v>250</v>
      </c>
      <c r="BO4" t="s">
        <v>247</v>
      </c>
      <c r="BP4" t="s">
        <v>115</v>
      </c>
      <c r="BQ4"/>
      <c r="BR4"/>
      <c r="BS4"/>
      <c r="BT4"/>
      <c r="BU4"/>
      <c r="BV4" t="s">
        <v>116</v>
      </c>
      <c r="BW4" t="s">
        <v>116</v>
      </c>
      <c r="BX4"/>
      <c r="BY4" s="7">
        <v>380</v>
      </c>
      <c r="BZ4" s="7">
        <v>380</v>
      </c>
      <c r="CA4" t="s">
        <v>247</v>
      </c>
      <c r="CB4" t="s">
        <v>116</v>
      </c>
      <c r="CC4" t="s">
        <v>116</v>
      </c>
      <c r="CD4"/>
      <c r="CE4" s="7">
        <v>390</v>
      </c>
      <c r="CF4" s="7">
        <v>390</v>
      </c>
      <c r="CG4" t="s">
        <v>247</v>
      </c>
      <c r="CH4" t="s">
        <v>116</v>
      </c>
      <c r="CI4" t="s">
        <v>116</v>
      </c>
      <c r="CJ4"/>
      <c r="CK4" s="7">
        <v>380</v>
      </c>
      <c r="CL4" s="7">
        <v>380</v>
      </c>
      <c r="CM4" t="s">
        <v>247</v>
      </c>
      <c r="CN4" t="s">
        <v>116</v>
      </c>
      <c r="CO4" s="7">
        <v>3</v>
      </c>
      <c r="CP4" t="s">
        <v>207</v>
      </c>
      <c r="CQ4" t="s">
        <v>208</v>
      </c>
      <c r="CR4" t="s">
        <v>115</v>
      </c>
      <c r="CS4" s="7">
        <v>5000</v>
      </c>
      <c r="CT4" s="7">
        <v>25</v>
      </c>
      <c r="CU4" t="s">
        <v>117</v>
      </c>
      <c r="CV4" s="7">
        <v>1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/>
      <c r="DE4" t="s">
        <v>792</v>
      </c>
      <c r="DF4"/>
      <c r="DG4">
        <v>26985306</v>
      </c>
      <c r="DH4" t="s">
        <v>816</v>
      </c>
      <c r="DI4" t="s">
        <v>817</v>
      </c>
      <c r="DJ4">
        <v>143</v>
      </c>
    </row>
    <row r="5" spans="1:116" s="3" customFormat="1" x14ac:dyDescent="0.25">
      <c r="A5" s="9" t="s">
        <v>633</v>
      </c>
      <c r="B5" s="3" t="s">
        <v>282</v>
      </c>
      <c r="C5" s="3" t="s">
        <v>283</v>
      </c>
      <c r="D5" s="3" t="s">
        <v>238</v>
      </c>
      <c r="E5" s="3" t="s">
        <v>262</v>
      </c>
      <c r="F5" s="3" t="s">
        <v>109</v>
      </c>
      <c r="G5" s="3">
        <v>30</v>
      </c>
      <c r="H5" s="3" t="s">
        <v>368</v>
      </c>
      <c r="I5" s="3" t="s">
        <v>246</v>
      </c>
      <c r="J5" s="3" t="s">
        <v>246</v>
      </c>
      <c r="K5" s="3" t="s">
        <v>334</v>
      </c>
      <c r="L5" s="3" t="s">
        <v>719</v>
      </c>
      <c r="M5" s="3" t="s">
        <v>369</v>
      </c>
      <c r="N5" s="3" t="s">
        <v>720</v>
      </c>
      <c r="O5" s="3" t="s">
        <v>370</v>
      </c>
      <c r="P5" s="3" t="s">
        <v>370</v>
      </c>
      <c r="Q5" s="3" t="s">
        <v>249</v>
      </c>
      <c r="R5" s="3" t="s">
        <v>263</v>
      </c>
      <c r="S5" s="3" t="s">
        <v>116</v>
      </c>
      <c r="T5" s="3" t="s">
        <v>116</v>
      </c>
      <c r="V5" s="5">
        <v>185</v>
      </c>
      <c r="W5" s="5">
        <v>185</v>
      </c>
      <c r="X5" s="3" t="s">
        <v>334</v>
      </c>
      <c r="Y5" s="3" t="s">
        <v>115</v>
      </c>
      <c r="AA5" s="5"/>
      <c r="AC5" s="5"/>
      <c r="AE5" s="3" t="s">
        <v>334</v>
      </c>
      <c r="AF5" s="3" t="s">
        <v>116</v>
      </c>
      <c r="AG5" s="3" t="s">
        <v>115</v>
      </c>
      <c r="AH5" s="5">
        <v>4</v>
      </c>
      <c r="AI5" s="5">
        <v>2075</v>
      </c>
      <c r="AJ5" s="6">
        <v>518.75</v>
      </c>
      <c r="AK5" s="3" t="s">
        <v>334</v>
      </c>
      <c r="AL5" s="3" t="s">
        <v>116</v>
      </c>
      <c r="AM5" s="3" t="s">
        <v>116</v>
      </c>
      <c r="AO5" s="5">
        <v>250</v>
      </c>
      <c r="AP5" s="5">
        <v>250</v>
      </c>
      <c r="AQ5" s="3" t="s">
        <v>334</v>
      </c>
      <c r="AR5" s="3" t="s">
        <v>116</v>
      </c>
      <c r="AS5" s="3" t="s">
        <v>116</v>
      </c>
      <c r="AU5" s="5">
        <v>50</v>
      </c>
      <c r="AV5" s="5">
        <v>50</v>
      </c>
      <c r="AW5" s="3" t="s">
        <v>334</v>
      </c>
      <c r="AX5" s="3" t="s">
        <v>116</v>
      </c>
      <c r="AY5" s="3" t="s">
        <v>116</v>
      </c>
      <c r="BA5" s="5">
        <v>100</v>
      </c>
      <c r="BB5" s="5">
        <v>100</v>
      </c>
      <c r="BC5" s="3" t="s">
        <v>334</v>
      </c>
      <c r="BD5" s="3" t="s">
        <v>116</v>
      </c>
      <c r="BE5" s="3" t="s">
        <v>116</v>
      </c>
      <c r="BF5" s="5">
        <v>250</v>
      </c>
      <c r="BG5" s="5">
        <v>120</v>
      </c>
      <c r="BH5" s="6">
        <v>48</v>
      </c>
      <c r="BI5" s="3" t="s">
        <v>334</v>
      </c>
      <c r="BJ5" s="3" t="s">
        <v>116</v>
      </c>
      <c r="BK5" s="3" t="s">
        <v>115</v>
      </c>
      <c r="BL5" s="5">
        <v>700</v>
      </c>
      <c r="BM5" s="5">
        <v>280</v>
      </c>
      <c r="BN5" s="5">
        <v>40</v>
      </c>
      <c r="BO5" s="3" t="s">
        <v>334</v>
      </c>
      <c r="BP5" s="3" t="s">
        <v>116</v>
      </c>
      <c r="BQ5" s="3" t="s">
        <v>116</v>
      </c>
      <c r="BS5" s="5">
        <v>250</v>
      </c>
      <c r="BT5" s="5">
        <v>250</v>
      </c>
      <c r="BU5" s="3" t="s">
        <v>334</v>
      </c>
      <c r="BV5" s="3" t="s">
        <v>116</v>
      </c>
      <c r="BW5" s="3" t="s">
        <v>116</v>
      </c>
      <c r="BY5" s="5">
        <v>175</v>
      </c>
      <c r="BZ5" s="5">
        <v>175</v>
      </c>
      <c r="CA5" s="3" t="s">
        <v>334</v>
      </c>
      <c r="CB5" s="3" t="s">
        <v>116</v>
      </c>
      <c r="CC5" s="3" t="s">
        <v>116</v>
      </c>
      <c r="CE5" s="5">
        <v>375</v>
      </c>
      <c r="CF5" s="5">
        <v>375</v>
      </c>
      <c r="CG5" s="3" t="s">
        <v>334</v>
      </c>
      <c r="CH5" s="3" t="s">
        <v>116</v>
      </c>
      <c r="CI5" s="3" t="s">
        <v>116</v>
      </c>
      <c r="CK5" s="5">
        <v>375</v>
      </c>
      <c r="CL5" s="5">
        <v>375</v>
      </c>
      <c r="CM5" s="3" t="s">
        <v>334</v>
      </c>
      <c r="CN5" s="3" t="s">
        <v>116</v>
      </c>
      <c r="CO5" s="5">
        <v>5</v>
      </c>
      <c r="CQ5" s="3" t="s">
        <v>208</v>
      </c>
      <c r="CR5" s="3" t="s">
        <v>115</v>
      </c>
      <c r="CS5" s="5">
        <v>1500</v>
      </c>
      <c r="CU5" s="3" t="s">
        <v>117</v>
      </c>
      <c r="CV5" s="5">
        <v>1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G5" s="3">
        <v>26647820</v>
      </c>
      <c r="DH5" s="3" t="s">
        <v>371</v>
      </c>
      <c r="DI5" s="3" t="s">
        <v>372</v>
      </c>
      <c r="DJ5" s="3">
        <v>59</v>
      </c>
      <c r="DK5" t="s">
        <v>1932</v>
      </c>
      <c r="DL5">
        <v>489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A1C9E-983E-4929-8CBA-28721C4943CC}">
  <dimension ref="A1:H334"/>
  <sheetViews>
    <sheetView topLeftCell="D1" workbookViewId="0">
      <selection activeCell="H7" sqref="H7"/>
    </sheetView>
  </sheetViews>
  <sheetFormatPr defaultRowHeight="15" x14ac:dyDescent="0.25"/>
  <cols>
    <col min="1" max="1" width="18.28515625" hidden="1" customWidth="1"/>
    <col min="2" max="2" width="17.7109375" hidden="1" customWidth="1"/>
    <col min="3" max="3" width="15.140625" hidden="1" customWidth="1"/>
    <col min="4" max="4" width="15.140625" customWidth="1"/>
    <col min="5" max="5" width="18.28515625" customWidth="1"/>
    <col min="6" max="6" width="22.85546875" bestFit="1" customWidth="1"/>
    <col min="7" max="7" width="15.140625" customWidth="1"/>
    <col min="8" max="8" width="23.42578125" bestFit="1" customWidth="1"/>
  </cols>
  <sheetData>
    <row r="1" spans="1:8" x14ac:dyDescent="0.25">
      <c r="A1" s="10" t="s">
        <v>915</v>
      </c>
      <c r="B1" s="10" t="s">
        <v>916</v>
      </c>
      <c r="C1" s="10" t="s">
        <v>917</v>
      </c>
      <c r="D1" s="11" t="s">
        <v>918</v>
      </c>
      <c r="E1" s="10" t="s">
        <v>919</v>
      </c>
      <c r="F1" s="10" t="s">
        <v>920</v>
      </c>
      <c r="G1" s="10" t="s">
        <v>921</v>
      </c>
      <c r="H1" s="10" t="s">
        <v>922</v>
      </c>
    </row>
    <row r="2" spans="1:8" x14ac:dyDescent="0.25">
      <c r="A2" s="12" t="s">
        <v>923</v>
      </c>
      <c r="B2" s="12" t="s">
        <v>924</v>
      </c>
      <c r="C2" s="12" t="s">
        <v>925</v>
      </c>
      <c r="D2" s="12" t="s">
        <v>926</v>
      </c>
      <c r="E2" s="12" t="s">
        <v>927</v>
      </c>
      <c r="F2" s="12" t="s">
        <v>928</v>
      </c>
      <c r="G2" s="12" t="s">
        <v>929</v>
      </c>
      <c r="H2" s="12" t="s">
        <v>930</v>
      </c>
    </row>
    <row r="3" spans="1:8" x14ac:dyDescent="0.25">
      <c r="A3" s="12" t="s">
        <v>923</v>
      </c>
      <c r="B3" s="12" t="s">
        <v>924</v>
      </c>
      <c r="C3" s="12" t="s">
        <v>925</v>
      </c>
      <c r="D3" s="12" t="s">
        <v>931</v>
      </c>
      <c r="E3" s="12" t="s">
        <v>927</v>
      </c>
      <c r="F3" s="12" t="s">
        <v>928</v>
      </c>
      <c r="G3" s="12" t="s">
        <v>929</v>
      </c>
      <c r="H3" s="12" t="s">
        <v>932</v>
      </c>
    </row>
    <row r="4" spans="1:8" x14ac:dyDescent="0.25">
      <c r="A4" s="12" t="s">
        <v>923</v>
      </c>
      <c r="B4" s="12" t="s">
        <v>924</v>
      </c>
      <c r="C4" s="12" t="s">
        <v>925</v>
      </c>
      <c r="D4" s="12" t="s">
        <v>933</v>
      </c>
      <c r="E4" s="12" t="s">
        <v>927</v>
      </c>
      <c r="F4" s="12" t="s">
        <v>928</v>
      </c>
      <c r="G4" s="12" t="s">
        <v>929</v>
      </c>
      <c r="H4" s="12" t="s">
        <v>934</v>
      </c>
    </row>
    <row r="5" spans="1:8" x14ac:dyDescent="0.25">
      <c r="A5" s="12" t="s">
        <v>923</v>
      </c>
      <c r="B5" s="12" t="s">
        <v>924</v>
      </c>
      <c r="C5" s="12" t="s">
        <v>925</v>
      </c>
      <c r="D5" s="12" t="s">
        <v>935</v>
      </c>
      <c r="E5" s="12" t="s">
        <v>927</v>
      </c>
      <c r="F5" s="12" t="s">
        <v>928</v>
      </c>
      <c r="G5" s="12" t="s">
        <v>929</v>
      </c>
      <c r="H5" s="12" t="s">
        <v>936</v>
      </c>
    </row>
    <row r="6" spans="1:8" x14ac:dyDescent="0.25">
      <c r="A6" s="12" t="s">
        <v>923</v>
      </c>
      <c r="B6" s="12" t="s">
        <v>924</v>
      </c>
      <c r="C6" s="12" t="s">
        <v>925</v>
      </c>
      <c r="D6" s="12" t="s">
        <v>937</v>
      </c>
      <c r="E6" s="12" t="s">
        <v>927</v>
      </c>
      <c r="F6" s="12" t="s">
        <v>928</v>
      </c>
      <c r="G6" s="12" t="s">
        <v>929</v>
      </c>
      <c r="H6" s="12" t="s">
        <v>938</v>
      </c>
    </row>
    <row r="7" spans="1:8" x14ac:dyDescent="0.25">
      <c r="A7" s="12" t="s">
        <v>923</v>
      </c>
      <c r="B7" s="12" t="s">
        <v>924</v>
      </c>
      <c r="C7" s="12" t="s">
        <v>925</v>
      </c>
      <c r="D7" s="12" t="s">
        <v>939</v>
      </c>
      <c r="E7" s="12" t="s">
        <v>927</v>
      </c>
      <c r="F7" s="12" t="s">
        <v>928</v>
      </c>
      <c r="G7" s="12" t="s">
        <v>929</v>
      </c>
      <c r="H7" s="12" t="s">
        <v>940</v>
      </c>
    </row>
    <row r="8" spans="1:8" x14ac:dyDescent="0.25">
      <c r="A8" s="12" t="s">
        <v>923</v>
      </c>
      <c r="B8" s="12" t="s">
        <v>924</v>
      </c>
      <c r="C8" s="12" t="s">
        <v>925</v>
      </c>
      <c r="D8" s="12" t="s">
        <v>941</v>
      </c>
      <c r="E8" s="12" t="s">
        <v>927</v>
      </c>
      <c r="F8" s="12" t="s">
        <v>928</v>
      </c>
      <c r="G8" s="12" t="s">
        <v>929</v>
      </c>
      <c r="H8" s="12" t="s">
        <v>942</v>
      </c>
    </row>
    <row r="9" spans="1:8" x14ac:dyDescent="0.25">
      <c r="A9" s="12" t="s">
        <v>923</v>
      </c>
      <c r="B9" s="12" t="s">
        <v>924</v>
      </c>
      <c r="C9" s="12" t="s">
        <v>925</v>
      </c>
      <c r="D9" s="12" t="s">
        <v>943</v>
      </c>
      <c r="E9" s="12" t="s">
        <v>927</v>
      </c>
      <c r="F9" s="12" t="s">
        <v>928</v>
      </c>
      <c r="G9" s="12" t="s">
        <v>929</v>
      </c>
      <c r="H9" s="12" t="s">
        <v>944</v>
      </c>
    </row>
    <row r="10" spans="1:8" x14ac:dyDescent="0.25">
      <c r="A10" s="12" t="s">
        <v>923</v>
      </c>
      <c r="B10" s="12" t="s">
        <v>924</v>
      </c>
      <c r="C10" s="12" t="s">
        <v>925</v>
      </c>
      <c r="D10" s="12" t="s">
        <v>945</v>
      </c>
      <c r="E10" s="12" t="s">
        <v>927</v>
      </c>
      <c r="F10" s="12" t="s">
        <v>928</v>
      </c>
      <c r="G10" s="12" t="s">
        <v>929</v>
      </c>
      <c r="H10" s="12" t="s">
        <v>946</v>
      </c>
    </row>
    <row r="11" spans="1:8" x14ac:dyDescent="0.25">
      <c r="A11" s="12" t="s">
        <v>923</v>
      </c>
      <c r="B11" s="12" t="s">
        <v>924</v>
      </c>
      <c r="C11" s="12" t="s">
        <v>925</v>
      </c>
      <c r="D11" s="12" t="s">
        <v>947</v>
      </c>
      <c r="E11" s="12" t="s">
        <v>927</v>
      </c>
      <c r="F11" s="12" t="s">
        <v>928</v>
      </c>
      <c r="G11" s="12" t="s">
        <v>929</v>
      </c>
      <c r="H11" s="12" t="s">
        <v>948</v>
      </c>
    </row>
    <row r="12" spans="1:8" x14ac:dyDescent="0.25">
      <c r="A12" s="12" t="s">
        <v>923</v>
      </c>
      <c r="B12" s="12" t="s">
        <v>924</v>
      </c>
      <c r="C12" s="12" t="s">
        <v>925</v>
      </c>
      <c r="D12" s="12" t="s">
        <v>949</v>
      </c>
      <c r="E12" s="12" t="s">
        <v>927</v>
      </c>
      <c r="F12" s="12" t="s">
        <v>928</v>
      </c>
      <c r="G12" s="12" t="s">
        <v>929</v>
      </c>
      <c r="H12" s="12" t="s">
        <v>950</v>
      </c>
    </row>
    <row r="13" spans="1:8" x14ac:dyDescent="0.25">
      <c r="A13" s="12" t="s">
        <v>923</v>
      </c>
      <c r="B13" s="12" t="s">
        <v>924</v>
      </c>
      <c r="C13" s="12" t="s">
        <v>925</v>
      </c>
      <c r="D13" s="12" t="s">
        <v>951</v>
      </c>
      <c r="E13" s="12" t="s">
        <v>927</v>
      </c>
      <c r="F13" s="12" t="s">
        <v>928</v>
      </c>
      <c r="G13" s="12" t="s">
        <v>929</v>
      </c>
      <c r="H13" s="12" t="s">
        <v>952</v>
      </c>
    </row>
    <row r="14" spans="1:8" x14ac:dyDescent="0.25">
      <c r="A14" s="12" t="s">
        <v>923</v>
      </c>
      <c r="B14" s="12" t="s">
        <v>924</v>
      </c>
      <c r="C14" s="12" t="s">
        <v>925</v>
      </c>
      <c r="D14" s="12" t="s">
        <v>953</v>
      </c>
      <c r="E14" s="12" t="s">
        <v>927</v>
      </c>
      <c r="F14" s="12" t="s">
        <v>928</v>
      </c>
      <c r="G14" s="12" t="s">
        <v>929</v>
      </c>
      <c r="H14" s="12" t="s">
        <v>954</v>
      </c>
    </row>
    <row r="15" spans="1:8" x14ac:dyDescent="0.25">
      <c r="A15" s="12" t="s">
        <v>923</v>
      </c>
      <c r="B15" s="12" t="s">
        <v>924</v>
      </c>
      <c r="C15" s="12" t="s">
        <v>925</v>
      </c>
      <c r="D15" s="12" t="s">
        <v>955</v>
      </c>
      <c r="E15" s="12" t="s">
        <v>927</v>
      </c>
      <c r="F15" s="12" t="s">
        <v>928</v>
      </c>
      <c r="G15" s="12" t="s">
        <v>929</v>
      </c>
      <c r="H15" s="12" t="s">
        <v>956</v>
      </c>
    </row>
    <row r="16" spans="1:8" x14ac:dyDescent="0.25">
      <c r="A16" s="12" t="s">
        <v>923</v>
      </c>
      <c r="B16" s="12" t="s">
        <v>924</v>
      </c>
      <c r="C16" s="12" t="s">
        <v>925</v>
      </c>
      <c r="D16" s="12" t="s">
        <v>957</v>
      </c>
      <c r="E16" s="12" t="s">
        <v>927</v>
      </c>
      <c r="F16" s="12" t="s">
        <v>928</v>
      </c>
      <c r="G16" s="12" t="s">
        <v>929</v>
      </c>
      <c r="H16" s="12" t="s">
        <v>958</v>
      </c>
    </row>
    <row r="17" spans="1:8" x14ac:dyDescent="0.25">
      <c r="A17" s="12" t="s">
        <v>923</v>
      </c>
      <c r="B17" s="12" t="s">
        <v>924</v>
      </c>
      <c r="C17" s="12" t="s">
        <v>925</v>
      </c>
      <c r="D17" s="12" t="s">
        <v>959</v>
      </c>
      <c r="E17" s="12" t="s">
        <v>927</v>
      </c>
      <c r="F17" s="12" t="s">
        <v>928</v>
      </c>
      <c r="G17" s="12" t="s">
        <v>929</v>
      </c>
      <c r="H17" s="12" t="s">
        <v>960</v>
      </c>
    </row>
    <row r="18" spans="1:8" x14ac:dyDescent="0.25">
      <c r="A18" s="12" t="s">
        <v>923</v>
      </c>
      <c r="B18" s="12" t="s">
        <v>924</v>
      </c>
      <c r="C18" s="12" t="s">
        <v>925</v>
      </c>
      <c r="D18" s="12" t="s">
        <v>961</v>
      </c>
      <c r="E18" s="12" t="s">
        <v>927</v>
      </c>
      <c r="F18" s="12" t="s">
        <v>928</v>
      </c>
      <c r="G18" s="12" t="s">
        <v>929</v>
      </c>
      <c r="H18" s="12" t="s">
        <v>962</v>
      </c>
    </row>
    <row r="19" spans="1:8" x14ac:dyDescent="0.25">
      <c r="A19" s="12" t="s">
        <v>923</v>
      </c>
      <c r="B19" s="12" t="s">
        <v>924</v>
      </c>
      <c r="C19" s="12" t="s">
        <v>925</v>
      </c>
      <c r="D19" s="12" t="s">
        <v>963</v>
      </c>
      <c r="E19" s="12" t="s">
        <v>927</v>
      </c>
      <c r="F19" s="12" t="s">
        <v>928</v>
      </c>
      <c r="G19" s="12" t="s">
        <v>929</v>
      </c>
      <c r="H19" s="12" t="s">
        <v>964</v>
      </c>
    </row>
    <row r="20" spans="1:8" x14ac:dyDescent="0.25">
      <c r="A20" s="12" t="s">
        <v>923</v>
      </c>
      <c r="B20" s="12" t="s">
        <v>924</v>
      </c>
      <c r="C20" s="12" t="s">
        <v>925</v>
      </c>
      <c r="D20" s="12" t="s">
        <v>965</v>
      </c>
      <c r="E20" s="12" t="s">
        <v>927</v>
      </c>
      <c r="F20" s="12" t="s">
        <v>928</v>
      </c>
      <c r="G20" s="12" t="s">
        <v>929</v>
      </c>
      <c r="H20" s="12" t="s">
        <v>966</v>
      </c>
    </row>
    <row r="21" spans="1:8" x14ac:dyDescent="0.25">
      <c r="A21" s="12" t="s">
        <v>923</v>
      </c>
      <c r="B21" s="12" t="s">
        <v>924</v>
      </c>
      <c r="C21" s="12" t="s">
        <v>925</v>
      </c>
      <c r="D21" s="12" t="s">
        <v>967</v>
      </c>
      <c r="E21" s="12" t="s">
        <v>927</v>
      </c>
      <c r="F21" s="12" t="s">
        <v>928</v>
      </c>
      <c r="G21" s="12" t="s">
        <v>929</v>
      </c>
      <c r="H21" s="12" t="s">
        <v>927</v>
      </c>
    </row>
    <row r="22" spans="1:8" x14ac:dyDescent="0.25">
      <c r="A22" s="12" t="s">
        <v>923</v>
      </c>
      <c r="B22" s="12" t="s">
        <v>924</v>
      </c>
      <c r="C22" s="12" t="s">
        <v>925</v>
      </c>
      <c r="D22" s="12" t="s">
        <v>968</v>
      </c>
      <c r="E22" s="12" t="s">
        <v>969</v>
      </c>
      <c r="F22" s="12" t="s">
        <v>970</v>
      </c>
      <c r="G22" s="12" t="s">
        <v>971</v>
      </c>
      <c r="H22" s="12" t="s">
        <v>972</v>
      </c>
    </row>
    <row r="23" spans="1:8" x14ac:dyDescent="0.25">
      <c r="A23" s="12" t="s">
        <v>923</v>
      </c>
      <c r="B23" s="12" t="s">
        <v>924</v>
      </c>
      <c r="C23" s="12" t="s">
        <v>925</v>
      </c>
      <c r="D23" s="12" t="s">
        <v>973</v>
      </c>
      <c r="E23" s="12" t="s">
        <v>969</v>
      </c>
      <c r="F23" s="12" t="s">
        <v>970</v>
      </c>
      <c r="G23" s="12" t="s">
        <v>971</v>
      </c>
      <c r="H23" s="12" t="s">
        <v>974</v>
      </c>
    </row>
    <row r="24" spans="1:8" x14ac:dyDescent="0.25">
      <c r="A24" s="12" t="s">
        <v>923</v>
      </c>
      <c r="B24" s="12" t="s">
        <v>924</v>
      </c>
      <c r="C24" s="12" t="s">
        <v>925</v>
      </c>
      <c r="D24" s="12" t="s">
        <v>975</v>
      </c>
      <c r="E24" s="12" t="s">
        <v>969</v>
      </c>
      <c r="F24" s="12" t="s">
        <v>970</v>
      </c>
      <c r="G24" s="12" t="s">
        <v>971</v>
      </c>
      <c r="H24" s="12" t="s">
        <v>976</v>
      </c>
    </row>
    <row r="25" spans="1:8" x14ac:dyDescent="0.25">
      <c r="A25" s="12" t="s">
        <v>923</v>
      </c>
      <c r="B25" s="12" t="s">
        <v>924</v>
      </c>
      <c r="C25" s="12" t="s">
        <v>925</v>
      </c>
      <c r="D25" s="12" t="s">
        <v>977</v>
      </c>
      <c r="E25" s="12" t="s">
        <v>969</v>
      </c>
      <c r="F25" s="12" t="s">
        <v>970</v>
      </c>
      <c r="G25" s="12" t="s">
        <v>971</v>
      </c>
      <c r="H25" s="12" t="s">
        <v>978</v>
      </c>
    </row>
    <row r="26" spans="1:8" x14ac:dyDescent="0.25">
      <c r="A26" s="12" t="s">
        <v>923</v>
      </c>
      <c r="B26" s="12" t="s">
        <v>924</v>
      </c>
      <c r="C26" s="12" t="s">
        <v>925</v>
      </c>
      <c r="D26" s="12" t="s">
        <v>979</v>
      </c>
      <c r="E26" s="12" t="s">
        <v>969</v>
      </c>
      <c r="F26" s="12" t="s">
        <v>970</v>
      </c>
      <c r="G26" s="12" t="s">
        <v>971</v>
      </c>
      <c r="H26" s="12" t="s">
        <v>980</v>
      </c>
    </row>
    <row r="27" spans="1:8" x14ac:dyDescent="0.25">
      <c r="A27" s="12" t="s">
        <v>923</v>
      </c>
      <c r="B27" s="12" t="s">
        <v>924</v>
      </c>
      <c r="C27" s="12" t="s">
        <v>925</v>
      </c>
      <c r="D27" s="12" t="s">
        <v>981</v>
      </c>
      <c r="E27" s="12" t="s">
        <v>969</v>
      </c>
      <c r="F27" s="12" t="s">
        <v>970</v>
      </c>
      <c r="G27" s="12" t="s">
        <v>971</v>
      </c>
      <c r="H27" s="12" t="s">
        <v>982</v>
      </c>
    </row>
    <row r="28" spans="1:8" x14ac:dyDescent="0.25">
      <c r="A28" s="12" t="s">
        <v>923</v>
      </c>
      <c r="B28" s="12" t="s">
        <v>924</v>
      </c>
      <c r="C28" s="12" t="s">
        <v>925</v>
      </c>
      <c r="D28" s="12" t="s">
        <v>983</v>
      </c>
      <c r="E28" s="12" t="s">
        <v>969</v>
      </c>
      <c r="F28" s="12" t="s">
        <v>970</v>
      </c>
      <c r="G28" s="12" t="s">
        <v>971</v>
      </c>
      <c r="H28" s="12" t="s">
        <v>984</v>
      </c>
    </row>
    <row r="29" spans="1:8" x14ac:dyDescent="0.25">
      <c r="A29" s="12" t="s">
        <v>923</v>
      </c>
      <c r="B29" s="12" t="s">
        <v>924</v>
      </c>
      <c r="C29" s="12" t="s">
        <v>925</v>
      </c>
      <c r="D29" s="12" t="s">
        <v>985</v>
      </c>
      <c r="E29" s="12" t="s">
        <v>969</v>
      </c>
      <c r="F29" s="12" t="s">
        <v>970</v>
      </c>
      <c r="G29" s="12" t="s">
        <v>971</v>
      </c>
      <c r="H29" s="12" t="s">
        <v>986</v>
      </c>
    </row>
    <row r="30" spans="1:8" x14ac:dyDescent="0.25">
      <c r="A30" s="12" t="s">
        <v>923</v>
      </c>
      <c r="B30" s="12" t="s">
        <v>924</v>
      </c>
      <c r="C30" s="12" t="s">
        <v>925</v>
      </c>
      <c r="D30" s="12" t="s">
        <v>987</v>
      </c>
      <c r="E30" s="12" t="s">
        <v>969</v>
      </c>
      <c r="F30" s="12" t="s">
        <v>970</v>
      </c>
      <c r="G30" s="12" t="s">
        <v>971</v>
      </c>
      <c r="H30" s="12" t="s">
        <v>988</v>
      </c>
    </row>
    <row r="31" spans="1:8" x14ac:dyDescent="0.25">
      <c r="A31" s="12" t="s">
        <v>923</v>
      </c>
      <c r="B31" s="12" t="s">
        <v>924</v>
      </c>
      <c r="C31" s="12" t="s">
        <v>925</v>
      </c>
      <c r="D31" s="12" t="s">
        <v>989</v>
      </c>
      <c r="E31" s="12" t="s">
        <v>969</v>
      </c>
      <c r="F31" s="12" t="s">
        <v>970</v>
      </c>
      <c r="G31" s="12" t="s">
        <v>971</v>
      </c>
      <c r="H31" s="12" t="s">
        <v>990</v>
      </c>
    </row>
    <row r="32" spans="1:8" x14ac:dyDescent="0.25">
      <c r="A32" s="12" t="s">
        <v>923</v>
      </c>
      <c r="B32" s="12" t="s">
        <v>924</v>
      </c>
      <c r="C32" s="12" t="s">
        <v>925</v>
      </c>
      <c r="D32" s="12" t="s">
        <v>991</v>
      </c>
      <c r="E32" s="12" t="s">
        <v>969</v>
      </c>
      <c r="F32" s="12" t="s">
        <v>970</v>
      </c>
      <c r="G32" s="12" t="s">
        <v>971</v>
      </c>
      <c r="H32" s="12" t="s">
        <v>992</v>
      </c>
    </row>
    <row r="33" spans="1:8" x14ac:dyDescent="0.25">
      <c r="A33" s="12" t="s">
        <v>923</v>
      </c>
      <c r="B33" s="12" t="s">
        <v>924</v>
      </c>
      <c r="C33" s="12" t="s">
        <v>925</v>
      </c>
      <c r="D33" s="12" t="s">
        <v>191</v>
      </c>
      <c r="E33" s="12" t="s">
        <v>710</v>
      </c>
      <c r="F33" s="12" t="s">
        <v>993</v>
      </c>
      <c r="G33" s="12" t="s">
        <v>111</v>
      </c>
      <c r="H33" s="12" t="s">
        <v>711</v>
      </c>
    </row>
    <row r="34" spans="1:8" x14ac:dyDescent="0.25">
      <c r="A34" s="12" t="s">
        <v>923</v>
      </c>
      <c r="B34" s="12" t="s">
        <v>924</v>
      </c>
      <c r="C34" s="12" t="s">
        <v>925</v>
      </c>
      <c r="D34" s="12" t="s">
        <v>316</v>
      </c>
      <c r="E34" s="12" t="s">
        <v>710</v>
      </c>
      <c r="F34" s="12" t="s">
        <v>993</v>
      </c>
      <c r="G34" s="12" t="s">
        <v>111</v>
      </c>
      <c r="H34" s="12" t="s">
        <v>994</v>
      </c>
    </row>
    <row r="35" spans="1:8" x14ac:dyDescent="0.25">
      <c r="A35" s="12" t="s">
        <v>923</v>
      </c>
      <c r="B35" s="12" t="s">
        <v>924</v>
      </c>
      <c r="C35" s="12" t="s">
        <v>925</v>
      </c>
      <c r="D35" s="12" t="s">
        <v>390</v>
      </c>
      <c r="E35" s="12" t="s">
        <v>710</v>
      </c>
      <c r="F35" s="12" t="s">
        <v>993</v>
      </c>
      <c r="G35" s="12" t="s">
        <v>111</v>
      </c>
      <c r="H35" s="12" t="s">
        <v>995</v>
      </c>
    </row>
    <row r="36" spans="1:8" x14ac:dyDescent="0.25">
      <c r="A36" s="12" t="s">
        <v>923</v>
      </c>
      <c r="B36" s="12" t="s">
        <v>924</v>
      </c>
      <c r="C36" s="12" t="s">
        <v>925</v>
      </c>
      <c r="D36" s="12" t="s">
        <v>451</v>
      </c>
      <c r="E36" s="12" t="s">
        <v>710</v>
      </c>
      <c r="F36" s="12" t="s">
        <v>993</v>
      </c>
      <c r="G36" s="12" t="s">
        <v>111</v>
      </c>
      <c r="H36" s="12" t="s">
        <v>996</v>
      </c>
    </row>
    <row r="37" spans="1:8" x14ac:dyDescent="0.25">
      <c r="A37" s="12" t="s">
        <v>923</v>
      </c>
      <c r="B37" s="12" t="s">
        <v>924</v>
      </c>
      <c r="C37" s="12" t="s">
        <v>925</v>
      </c>
      <c r="D37" s="12" t="s">
        <v>997</v>
      </c>
      <c r="E37" s="12" t="s">
        <v>710</v>
      </c>
      <c r="F37" s="12" t="s">
        <v>993</v>
      </c>
      <c r="G37" s="12" t="s">
        <v>111</v>
      </c>
      <c r="H37" s="12" t="s">
        <v>998</v>
      </c>
    </row>
    <row r="38" spans="1:8" x14ac:dyDescent="0.25">
      <c r="A38" s="12" t="s">
        <v>923</v>
      </c>
      <c r="B38" s="12" t="s">
        <v>924</v>
      </c>
      <c r="C38" s="12" t="s">
        <v>925</v>
      </c>
      <c r="D38" s="12" t="s">
        <v>240</v>
      </c>
      <c r="E38" s="12" t="s">
        <v>710</v>
      </c>
      <c r="F38" s="12" t="s">
        <v>993</v>
      </c>
      <c r="G38" s="12" t="s">
        <v>111</v>
      </c>
      <c r="H38" s="12" t="s">
        <v>715</v>
      </c>
    </row>
    <row r="39" spans="1:8" x14ac:dyDescent="0.25">
      <c r="A39" s="12" t="s">
        <v>923</v>
      </c>
      <c r="B39" s="12" t="s">
        <v>924</v>
      </c>
      <c r="C39" s="12" t="s">
        <v>925</v>
      </c>
      <c r="D39" s="12" t="s">
        <v>999</v>
      </c>
      <c r="E39" s="12" t="s">
        <v>710</v>
      </c>
      <c r="F39" s="12" t="s">
        <v>993</v>
      </c>
      <c r="G39" s="12" t="s">
        <v>111</v>
      </c>
      <c r="H39" s="12" t="s">
        <v>1000</v>
      </c>
    </row>
    <row r="40" spans="1:8" x14ac:dyDescent="0.25">
      <c r="A40" s="12" t="s">
        <v>923</v>
      </c>
      <c r="B40" s="12" t="s">
        <v>924</v>
      </c>
      <c r="C40" s="12" t="s">
        <v>925</v>
      </c>
      <c r="D40" s="12" t="s">
        <v>112</v>
      </c>
      <c r="E40" s="12" t="s">
        <v>710</v>
      </c>
      <c r="F40" s="12" t="s">
        <v>993</v>
      </c>
      <c r="G40" s="12" t="s">
        <v>111</v>
      </c>
      <c r="H40" s="12" t="s">
        <v>1001</v>
      </c>
    </row>
    <row r="41" spans="1:8" x14ac:dyDescent="0.25">
      <c r="A41" s="12" t="s">
        <v>923</v>
      </c>
      <c r="B41" s="12" t="s">
        <v>924</v>
      </c>
      <c r="C41" s="12" t="s">
        <v>925</v>
      </c>
      <c r="D41" s="12" t="s">
        <v>158</v>
      </c>
      <c r="E41" s="12" t="s">
        <v>710</v>
      </c>
      <c r="F41" s="12" t="s">
        <v>993</v>
      </c>
      <c r="G41" s="12" t="s">
        <v>111</v>
      </c>
      <c r="H41" s="12" t="s">
        <v>1002</v>
      </c>
    </row>
    <row r="42" spans="1:8" x14ac:dyDescent="0.25">
      <c r="A42" s="12" t="s">
        <v>923</v>
      </c>
      <c r="B42" s="12" t="s">
        <v>924</v>
      </c>
      <c r="C42" s="12" t="s">
        <v>925</v>
      </c>
      <c r="D42" s="12" t="s">
        <v>126</v>
      </c>
      <c r="E42" s="12" t="s">
        <v>710</v>
      </c>
      <c r="F42" s="12" t="s">
        <v>993</v>
      </c>
      <c r="G42" s="12" t="s">
        <v>111</v>
      </c>
      <c r="H42" s="12" t="s">
        <v>718</v>
      </c>
    </row>
    <row r="43" spans="1:8" x14ac:dyDescent="0.25">
      <c r="A43" s="12" t="s">
        <v>923</v>
      </c>
      <c r="B43" s="12" t="s">
        <v>924</v>
      </c>
      <c r="C43" s="12" t="s">
        <v>925</v>
      </c>
      <c r="D43" s="12" t="s">
        <v>1003</v>
      </c>
      <c r="E43" s="12" t="s">
        <v>1004</v>
      </c>
      <c r="F43" s="12" t="s">
        <v>1005</v>
      </c>
      <c r="G43" s="12" t="s">
        <v>1006</v>
      </c>
      <c r="H43" s="12" t="s">
        <v>1007</v>
      </c>
    </row>
    <row r="44" spans="1:8" x14ac:dyDescent="0.25">
      <c r="A44" s="12" t="s">
        <v>923</v>
      </c>
      <c r="B44" s="12" t="s">
        <v>924</v>
      </c>
      <c r="C44" s="12" t="s">
        <v>925</v>
      </c>
      <c r="D44" s="12" t="s">
        <v>1008</v>
      </c>
      <c r="E44" s="12" t="s">
        <v>1004</v>
      </c>
      <c r="F44" s="12" t="s">
        <v>1005</v>
      </c>
      <c r="G44" s="12" t="s">
        <v>1006</v>
      </c>
      <c r="H44" s="12" t="s">
        <v>1009</v>
      </c>
    </row>
    <row r="45" spans="1:8" x14ac:dyDescent="0.25">
      <c r="A45" s="12" t="s">
        <v>923</v>
      </c>
      <c r="B45" s="12" t="s">
        <v>924</v>
      </c>
      <c r="C45" s="12" t="s">
        <v>925</v>
      </c>
      <c r="D45" s="12" t="s">
        <v>1010</v>
      </c>
      <c r="E45" s="12" t="s">
        <v>1004</v>
      </c>
      <c r="F45" s="12" t="s">
        <v>1005</v>
      </c>
      <c r="G45" s="12" t="s">
        <v>1006</v>
      </c>
      <c r="H45" s="12" t="s">
        <v>1011</v>
      </c>
    </row>
    <row r="46" spans="1:8" x14ac:dyDescent="0.25">
      <c r="A46" s="12" t="s">
        <v>923</v>
      </c>
      <c r="B46" s="12" t="s">
        <v>924</v>
      </c>
      <c r="C46" s="12" t="s">
        <v>925</v>
      </c>
      <c r="D46" s="12" t="s">
        <v>1012</v>
      </c>
      <c r="E46" s="12" t="s">
        <v>1004</v>
      </c>
      <c r="F46" s="12" t="s">
        <v>1005</v>
      </c>
      <c r="G46" s="12" t="s">
        <v>1006</v>
      </c>
      <c r="H46" s="12" t="s">
        <v>1013</v>
      </c>
    </row>
    <row r="47" spans="1:8" x14ac:dyDescent="0.25">
      <c r="A47" s="12" t="s">
        <v>923</v>
      </c>
      <c r="B47" s="12" t="s">
        <v>924</v>
      </c>
      <c r="C47" s="12" t="s">
        <v>925</v>
      </c>
      <c r="D47" s="12" t="s">
        <v>1014</v>
      </c>
      <c r="E47" s="12" t="s">
        <v>1004</v>
      </c>
      <c r="F47" s="12" t="s">
        <v>1005</v>
      </c>
      <c r="G47" s="12" t="s">
        <v>1006</v>
      </c>
      <c r="H47" s="12" t="s">
        <v>1015</v>
      </c>
    </row>
    <row r="48" spans="1:8" x14ac:dyDescent="0.25">
      <c r="A48" s="12" t="s">
        <v>923</v>
      </c>
      <c r="B48" s="12" t="s">
        <v>924</v>
      </c>
      <c r="C48" s="12" t="s">
        <v>925</v>
      </c>
      <c r="D48" s="12" t="s">
        <v>1016</v>
      </c>
      <c r="E48" s="12" t="s">
        <v>1004</v>
      </c>
      <c r="F48" s="12" t="s">
        <v>1005</v>
      </c>
      <c r="G48" s="12" t="s">
        <v>1006</v>
      </c>
      <c r="H48" s="12" t="s">
        <v>1017</v>
      </c>
    </row>
    <row r="49" spans="1:8" x14ac:dyDescent="0.25">
      <c r="A49" s="12" t="s">
        <v>923</v>
      </c>
      <c r="B49" s="12" t="s">
        <v>924</v>
      </c>
      <c r="C49" s="12" t="s">
        <v>925</v>
      </c>
      <c r="D49" s="12" t="s">
        <v>1018</v>
      </c>
      <c r="E49" s="12" t="s">
        <v>1004</v>
      </c>
      <c r="F49" s="12" t="s">
        <v>1005</v>
      </c>
      <c r="G49" s="12" t="s">
        <v>1006</v>
      </c>
      <c r="H49" s="12" t="s">
        <v>1019</v>
      </c>
    </row>
    <row r="50" spans="1:8" x14ac:dyDescent="0.25">
      <c r="A50" s="12" t="s">
        <v>923</v>
      </c>
      <c r="B50" s="12" t="s">
        <v>924</v>
      </c>
      <c r="C50" s="12" t="s">
        <v>925</v>
      </c>
      <c r="D50" s="12" t="s">
        <v>1020</v>
      </c>
      <c r="E50" s="12" t="s">
        <v>1004</v>
      </c>
      <c r="F50" s="12" t="s">
        <v>1005</v>
      </c>
      <c r="G50" s="12" t="s">
        <v>1006</v>
      </c>
      <c r="H50" s="12" t="s">
        <v>1021</v>
      </c>
    </row>
    <row r="51" spans="1:8" x14ac:dyDescent="0.25">
      <c r="A51" s="12" t="s">
        <v>923</v>
      </c>
      <c r="B51" s="12" t="s">
        <v>924</v>
      </c>
      <c r="C51" s="12" t="s">
        <v>925</v>
      </c>
      <c r="D51" s="12" t="s">
        <v>1022</v>
      </c>
      <c r="E51" s="12" t="s">
        <v>1004</v>
      </c>
      <c r="F51" s="12" t="s">
        <v>1005</v>
      </c>
      <c r="G51" s="12" t="s">
        <v>1006</v>
      </c>
      <c r="H51" s="12" t="s">
        <v>1023</v>
      </c>
    </row>
    <row r="52" spans="1:8" x14ac:dyDescent="0.25">
      <c r="A52" s="12" t="s">
        <v>923</v>
      </c>
      <c r="B52" s="12" t="s">
        <v>924</v>
      </c>
      <c r="C52" s="12" t="s">
        <v>925</v>
      </c>
      <c r="D52" s="12" t="s">
        <v>1024</v>
      </c>
      <c r="E52" s="12" t="s">
        <v>1004</v>
      </c>
      <c r="F52" s="12" t="s">
        <v>1005</v>
      </c>
      <c r="G52" s="12" t="s">
        <v>1006</v>
      </c>
      <c r="H52" s="12" t="s">
        <v>1004</v>
      </c>
    </row>
    <row r="53" spans="1:8" x14ac:dyDescent="0.25">
      <c r="A53" s="12" t="s">
        <v>923</v>
      </c>
      <c r="B53" s="12" t="s">
        <v>924</v>
      </c>
      <c r="C53" s="12" t="s">
        <v>925</v>
      </c>
      <c r="D53" s="12" t="s">
        <v>1025</v>
      </c>
      <c r="E53" s="12" t="s">
        <v>1004</v>
      </c>
      <c r="F53" s="12" t="s">
        <v>1005</v>
      </c>
      <c r="G53" s="12" t="s">
        <v>1006</v>
      </c>
      <c r="H53" s="12" t="s">
        <v>1026</v>
      </c>
    </row>
    <row r="54" spans="1:8" x14ac:dyDescent="0.25">
      <c r="A54" s="12" t="s">
        <v>923</v>
      </c>
      <c r="B54" s="12" t="s">
        <v>924</v>
      </c>
      <c r="C54" s="12" t="s">
        <v>925</v>
      </c>
      <c r="D54" s="12" t="s">
        <v>1027</v>
      </c>
      <c r="E54" s="12" t="s">
        <v>1004</v>
      </c>
      <c r="F54" s="12" t="s">
        <v>1005</v>
      </c>
      <c r="G54" s="12" t="s">
        <v>1006</v>
      </c>
      <c r="H54" s="12" t="s">
        <v>1028</v>
      </c>
    </row>
    <row r="55" spans="1:8" x14ac:dyDescent="0.25">
      <c r="A55" s="12" t="s">
        <v>923</v>
      </c>
      <c r="B55" s="12" t="s">
        <v>924</v>
      </c>
      <c r="C55" s="12" t="s">
        <v>925</v>
      </c>
      <c r="D55" s="12" t="s">
        <v>1029</v>
      </c>
      <c r="E55" s="12" t="s">
        <v>1004</v>
      </c>
      <c r="F55" s="12" t="s">
        <v>1005</v>
      </c>
      <c r="G55" s="12" t="s">
        <v>1006</v>
      </c>
      <c r="H55" s="12" t="s">
        <v>1030</v>
      </c>
    </row>
    <row r="56" spans="1:8" x14ac:dyDescent="0.25">
      <c r="A56" s="12" t="s">
        <v>923</v>
      </c>
      <c r="B56" s="12" t="s">
        <v>924</v>
      </c>
      <c r="C56" s="12" t="s">
        <v>925</v>
      </c>
      <c r="D56" s="12" t="s">
        <v>1031</v>
      </c>
      <c r="E56" s="12" t="s">
        <v>1004</v>
      </c>
      <c r="F56" s="12" t="s">
        <v>1005</v>
      </c>
      <c r="G56" s="12" t="s">
        <v>1006</v>
      </c>
      <c r="H56" s="12" t="s">
        <v>1032</v>
      </c>
    </row>
    <row r="57" spans="1:8" x14ac:dyDescent="0.25">
      <c r="A57" s="12" t="s">
        <v>923</v>
      </c>
      <c r="B57" s="12" t="s">
        <v>924</v>
      </c>
      <c r="C57" s="12" t="s">
        <v>925</v>
      </c>
      <c r="D57" s="12" t="s">
        <v>1033</v>
      </c>
      <c r="E57" s="12" t="s">
        <v>1004</v>
      </c>
      <c r="F57" s="12" t="s">
        <v>1005</v>
      </c>
      <c r="G57" s="12" t="s">
        <v>1006</v>
      </c>
      <c r="H57" s="12" t="s">
        <v>1034</v>
      </c>
    </row>
    <row r="58" spans="1:8" x14ac:dyDescent="0.25">
      <c r="A58" s="12" t="s">
        <v>923</v>
      </c>
      <c r="B58" s="12" t="s">
        <v>924</v>
      </c>
      <c r="C58" s="12" t="s">
        <v>925</v>
      </c>
      <c r="D58" s="12" t="s">
        <v>1035</v>
      </c>
      <c r="E58" s="12" t="s">
        <v>1004</v>
      </c>
      <c r="F58" s="12" t="s">
        <v>1005</v>
      </c>
      <c r="G58" s="12" t="s">
        <v>1006</v>
      </c>
      <c r="H58" s="12" t="s">
        <v>1036</v>
      </c>
    </row>
    <row r="59" spans="1:8" x14ac:dyDescent="0.25">
      <c r="A59" s="12" t="s">
        <v>923</v>
      </c>
      <c r="B59" s="12" t="s">
        <v>924</v>
      </c>
      <c r="C59" s="12" t="s">
        <v>925</v>
      </c>
      <c r="D59" s="12" t="s">
        <v>1037</v>
      </c>
      <c r="E59" s="12" t="s">
        <v>1004</v>
      </c>
      <c r="F59" s="12" t="s">
        <v>1005</v>
      </c>
      <c r="G59" s="12" t="s">
        <v>1006</v>
      </c>
      <c r="H59" s="12" t="s">
        <v>1038</v>
      </c>
    </row>
    <row r="60" spans="1:8" x14ac:dyDescent="0.25">
      <c r="A60" s="12" t="s">
        <v>923</v>
      </c>
      <c r="B60" s="12" t="s">
        <v>924</v>
      </c>
      <c r="C60" s="12" t="s">
        <v>925</v>
      </c>
      <c r="D60" s="12" t="s">
        <v>1039</v>
      </c>
      <c r="E60" s="12" t="s">
        <v>1004</v>
      </c>
      <c r="F60" s="12" t="s">
        <v>1005</v>
      </c>
      <c r="G60" s="12" t="s">
        <v>1006</v>
      </c>
      <c r="H60" s="12" t="s">
        <v>1040</v>
      </c>
    </row>
    <row r="61" spans="1:8" x14ac:dyDescent="0.25">
      <c r="A61" s="12" t="s">
        <v>923</v>
      </c>
      <c r="B61" s="12" t="s">
        <v>924</v>
      </c>
      <c r="C61" s="12" t="s">
        <v>925</v>
      </c>
      <c r="D61" s="12" t="s">
        <v>1041</v>
      </c>
      <c r="E61" s="12" t="s">
        <v>1004</v>
      </c>
      <c r="F61" s="12" t="s">
        <v>1005</v>
      </c>
      <c r="G61" s="12" t="s">
        <v>1006</v>
      </c>
      <c r="H61" s="12" t="s">
        <v>1042</v>
      </c>
    </row>
    <row r="62" spans="1:8" x14ac:dyDescent="0.25">
      <c r="A62" s="12" t="s">
        <v>923</v>
      </c>
      <c r="B62" s="12" t="s">
        <v>924</v>
      </c>
      <c r="C62" s="12" t="s">
        <v>925</v>
      </c>
      <c r="D62" s="12" t="s">
        <v>1043</v>
      </c>
      <c r="E62" s="12" t="s">
        <v>1004</v>
      </c>
      <c r="F62" s="12" t="s">
        <v>1005</v>
      </c>
      <c r="G62" s="12" t="s">
        <v>1006</v>
      </c>
      <c r="H62" s="12" t="s">
        <v>1044</v>
      </c>
    </row>
    <row r="63" spans="1:8" x14ac:dyDescent="0.25">
      <c r="A63" s="12" t="s">
        <v>923</v>
      </c>
      <c r="B63" s="12" t="s">
        <v>924</v>
      </c>
      <c r="C63" s="12" t="s">
        <v>925</v>
      </c>
      <c r="D63" s="12" t="s">
        <v>1045</v>
      </c>
      <c r="E63" s="12" t="s">
        <v>1046</v>
      </c>
      <c r="F63" s="12" t="s">
        <v>1047</v>
      </c>
      <c r="G63" s="12" t="s">
        <v>1048</v>
      </c>
      <c r="H63" s="12" t="s">
        <v>1049</v>
      </c>
    </row>
    <row r="64" spans="1:8" x14ac:dyDescent="0.25">
      <c r="A64" s="12" t="s">
        <v>923</v>
      </c>
      <c r="B64" s="12" t="s">
        <v>924</v>
      </c>
      <c r="C64" s="12" t="s">
        <v>925</v>
      </c>
      <c r="D64" s="12" t="s">
        <v>1050</v>
      </c>
      <c r="E64" s="12" t="s">
        <v>1046</v>
      </c>
      <c r="F64" s="12" t="s">
        <v>1047</v>
      </c>
      <c r="G64" s="12" t="s">
        <v>1048</v>
      </c>
      <c r="H64" s="12" t="s">
        <v>1051</v>
      </c>
    </row>
    <row r="65" spans="1:8" x14ac:dyDescent="0.25">
      <c r="A65" s="12" t="s">
        <v>923</v>
      </c>
      <c r="B65" s="12" t="s">
        <v>924</v>
      </c>
      <c r="C65" s="12" t="s">
        <v>925</v>
      </c>
      <c r="D65" s="12" t="s">
        <v>1052</v>
      </c>
      <c r="E65" s="12" t="s">
        <v>1046</v>
      </c>
      <c r="F65" s="12" t="s">
        <v>1047</v>
      </c>
      <c r="G65" s="12" t="s">
        <v>1048</v>
      </c>
      <c r="H65" s="12" t="s">
        <v>1053</v>
      </c>
    </row>
    <row r="66" spans="1:8" x14ac:dyDescent="0.25">
      <c r="A66" s="12" t="s">
        <v>923</v>
      </c>
      <c r="B66" s="12" t="s">
        <v>924</v>
      </c>
      <c r="C66" s="12" t="s">
        <v>925</v>
      </c>
      <c r="D66" s="12" t="s">
        <v>1054</v>
      </c>
      <c r="E66" s="12" t="s">
        <v>1046</v>
      </c>
      <c r="F66" s="12" t="s">
        <v>1047</v>
      </c>
      <c r="G66" s="12" t="s">
        <v>1048</v>
      </c>
      <c r="H66" s="12" t="s">
        <v>1055</v>
      </c>
    </row>
    <row r="67" spans="1:8" x14ac:dyDescent="0.25">
      <c r="A67" s="12" t="s">
        <v>923</v>
      </c>
      <c r="B67" s="12" t="s">
        <v>924</v>
      </c>
      <c r="C67" s="12" t="s">
        <v>925</v>
      </c>
      <c r="D67" s="12" t="s">
        <v>1056</v>
      </c>
      <c r="E67" s="12" t="s">
        <v>1046</v>
      </c>
      <c r="F67" s="12" t="s">
        <v>1047</v>
      </c>
      <c r="G67" s="12" t="s">
        <v>1048</v>
      </c>
      <c r="H67" s="12" t="s">
        <v>1057</v>
      </c>
    </row>
    <row r="68" spans="1:8" x14ac:dyDescent="0.25">
      <c r="A68" s="12" t="s">
        <v>923</v>
      </c>
      <c r="B68" s="12" t="s">
        <v>924</v>
      </c>
      <c r="C68" s="12" t="s">
        <v>925</v>
      </c>
      <c r="D68" s="12" t="s">
        <v>1058</v>
      </c>
      <c r="E68" s="12" t="s">
        <v>1046</v>
      </c>
      <c r="F68" s="12" t="s">
        <v>1047</v>
      </c>
      <c r="G68" s="12" t="s">
        <v>1048</v>
      </c>
      <c r="H68" s="12" t="s">
        <v>1059</v>
      </c>
    </row>
    <row r="69" spans="1:8" x14ac:dyDescent="0.25">
      <c r="A69" s="12" t="s">
        <v>923</v>
      </c>
      <c r="B69" s="12" t="s">
        <v>924</v>
      </c>
      <c r="C69" s="12" t="s">
        <v>925</v>
      </c>
      <c r="D69" s="12" t="s">
        <v>1060</v>
      </c>
      <c r="E69" s="12" t="s">
        <v>1046</v>
      </c>
      <c r="F69" s="12" t="s">
        <v>1047</v>
      </c>
      <c r="G69" s="12" t="s">
        <v>1048</v>
      </c>
      <c r="H69" s="12" t="s">
        <v>1061</v>
      </c>
    </row>
    <row r="70" spans="1:8" x14ac:dyDescent="0.25">
      <c r="A70" s="12" t="s">
        <v>923</v>
      </c>
      <c r="B70" s="12" t="s">
        <v>924</v>
      </c>
      <c r="C70" s="12" t="s">
        <v>925</v>
      </c>
      <c r="D70" s="12" t="s">
        <v>1062</v>
      </c>
      <c r="E70" s="12" t="s">
        <v>1046</v>
      </c>
      <c r="F70" s="12" t="s">
        <v>1047</v>
      </c>
      <c r="G70" s="12" t="s">
        <v>1048</v>
      </c>
      <c r="H70" s="12" t="s">
        <v>1063</v>
      </c>
    </row>
    <row r="71" spans="1:8" x14ac:dyDescent="0.25">
      <c r="A71" s="12" t="s">
        <v>923</v>
      </c>
      <c r="B71" s="12" t="s">
        <v>924</v>
      </c>
      <c r="C71" s="12" t="s">
        <v>925</v>
      </c>
      <c r="D71" s="12" t="s">
        <v>1064</v>
      </c>
      <c r="E71" s="12" t="s">
        <v>1046</v>
      </c>
      <c r="F71" s="12" t="s">
        <v>1047</v>
      </c>
      <c r="G71" s="12" t="s">
        <v>1048</v>
      </c>
      <c r="H71" s="12" t="s">
        <v>1065</v>
      </c>
    </row>
    <row r="72" spans="1:8" x14ac:dyDescent="0.25">
      <c r="A72" s="12" t="s">
        <v>923</v>
      </c>
      <c r="B72" s="12" t="s">
        <v>924</v>
      </c>
      <c r="C72" s="12" t="s">
        <v>925</v>
      </c>
      <c r="D72" s="12" t="s">
        <v>1066</v>
      </c>
      <c r="E72" s="12" t="s">
        <v>1046</v>
      </c>
      <c r="F72" s="12" t="s">
        <v>1047</v>
      </c>
      <c r="G72" s="12" t="s">
        <v>1048</v>
      </c>
      <c r="H72" s="12" t="s">
        <v>1067</v>
      </c>
    </row>
    <row r="73" spans="1:8" x14ac:dyDescent="0.25">
      <c r="A73" s="12" t="s">
        <v>923</v>
      </c>
      <c r="B73" s="12" t="s">
        <v>924</v>
      </c>
      <c r="C73" s="12" t="s">
        <v>925</v>
      </c>
      <c r="D73" s="12" t="s">
        <v>1068</v>
      </c>
      <c r="E73" s="12" t="s">
        <v>1046</v>
      </c>
      <c r="F73" s="12" t="s">
        <v>1047</v>
      </c>
      <c r="G73" s="12" t="s">
        <v>1048</v>
      </c>
      <c r="H73" s="12" t="s">
        <v>1069</v>
      </c>
    </row>
    <row r="74" spans="1:8" x14ac:dyDescent="0.25">
      <c r="A74" s="12" t="s">
        <v>923</v>
      </c>
      <c r="B74" s="12" t="s">
        <v>924</v>
      </c>
      <c r="C74" s="12" t="s">
        <v>925</v>
      </c>
      <c r="D74" s="12" t="s">
        <v>1070</v>
      </c>
      <c r="E74" s="12" t="s">
        <v>1046</v>
      </c>
      <c r="F74" s="12" t="s">
        <v>1047</v>
      </c>
      <c r="G74" s="12" t="s">
        <v>1048</v>
      </c>
      <c r="H74" s="12" t="s">
        <v>1071</v>
      </c>
    </row>
    <row r="75" spans="1:8" x14ac:dyDescent="0.25">
      <c r="A75" s="12" t="s">
        <v>923</v>
      </c>
      <c r="B75" s="12" t="s">
        <v>924</v>
      </c>
      <c r="C75" s="12" t="s">
        <v>925</v>
      </c>
      <c r="D75" s="12" t="s">
        <v>1072</v>
      </c>
      <c r="E75" s="12" t="s">
        <v>1046</v>
      </c>
      <c r="F75" s="12" t="s">
        <v>1047</v>
      </c>
      <c r="G75" s="12" t="s">
        <v>1048</v>
      </c>
      <c r="H75" s="12" t="s">
        <v>1073</v>
      </c>
    </row>
    <row r="76" spans="1:8" x14ac:dyDescent="0.25">
      <c r="A76" s="12" t="s">
        <v>923</v>
      </c>
      <c r="B76" s="12" t="s">
        <v>924</v>
      </c>
      <c r="C76" s="12" t="s">
        <v>925</v>
      </c>
      <c r="D76" s="12" t="s">
        <v>1074</v>
      </c>
      <c r="E76" s="12" t="s">
        <v>1046</v>
      </c>
      <c r="F76" s="12" t="s">
        <v>1047</v>
      </c>
      <c r="G76" s="12" t="s">
        <v>1048</v>
      </c>
      <c r="H76" s="12" t="s">
        <v>1075</v>
      </c>
    </row>
    <row r="77" spans="1:8" x14ac:dyDescent="0.25">
      <c r="A77" s="12" t="s">
        <v>923</v>
      </c>
      <c r="B77" s="12" t="s">
        <v>924</v>
      </c>
      <c r="C77" s="12" t="s">
        <v>925</v>
      </c>
      <c r="D77" s="12" t="s">
        <v>1076</v>
      </c>
      <c r="E77" s="12" t="s">
        <v>1046</v>
      </c>
      <c r="F77" s="12" t="s">
        <v>1047</v>
      </c>
      <c r="G77" s="12" t="s">
        <v>1048</v>
      </c>
      <c r="H77" s="12" t="s">
        <v>1077</v>
      </c>
    </row>
    <row r="78" spans="1:8" x14ac:dyDescent="0.25">
      <c r="A78" s="12" t="s">
        <v>923</v>
      </c>
      <c r="B78" s="12" t="s">
        <v>924</v>
      </c>
      <c r="C78" s="12" t="s">
        <v>925</v>
      </c>
      <c r="D78" s="12" t="s">
        <v>1078</v>
      </c>
      <c r="E78" s="12" t="s">
        <v>1046</v>
      </c>
      <c r="F78" s="12" t="s">
        <v>1047</v>
      </c>
      <c r="G78" s="12" t="s">
        <v>1048</v>
      </c>
      <c r="H78" s="12" t="s">
        <v>1079</v>
      </c>
    </row>
    <row r="79" spans="1:8" x14ac:dyDescent="0.25">
      <c r="A79" s="12" t="s">
        <v>923</v>
      </c>
      <c r="B79" s="12" t="s">
        <v>924</v>
      </c>
      <c r="C79" s="12" t="s">
        <v>925</v>
      </c>
      <c r="D79" s="12" t="s">
        <v>1080</v>
      </c>
      <c r="E79" s="12" t="s">
        <v>1046</v>
      </c>
      <c r="F79" s="12" t="s">
        <v>1047</v>
      </c>
      <c r="G79" s="12" t="s">
        <v>1048</v>
      </c>
      <c r="H79" s="12" t="s">
        <v>1081</v>
      </c>
    </row>
    <row r="80" spans="1:8" x14ac:dyDescent="0.25">
      <c r="A80" s="12" t="s">
        <v>923</v>
      </c>
      <c r="B80" s="12" t="s">
        <v>924</v>
      </c>
      <c r="C80" s="12" t="s">
        <v>925</v>
      </c>
      <c r="D80" s="12" t="s">
        <v>1082</v>
      </c>
      <c r="E80" s="12" t="s">
        <v>1046</v>
      </c>
      <c r="F80" s="12" t="s">
        <v>1047</v>
      </c>
      <c r="G80" s="12" t="s">
        <v>1048</v>
      </c>
      <c r="H80" s="12" t="s">
        <v>1083</v>
      </c>
    </row>
    <row r="81" spans="1:8" x14ac:dyDescent="0.25">
      <c r="A81" s="12" t="s">
        <v>923</v>
      </c>
      <c r="B81" s="12" t="s">
        <v>924</v>
      </c>
      <c r="C81" s="12" t="s">
        <v>925</v>
      </c>
      <c r="D81" s="12" t="s">
        <v>1084</v>
      </c>
      <c r="E81" s="12" t="s">
        <v>1046</v>
      </c>
      <c r="F81" s="12" t="s">
        <v>1047</v>
      </c>
      <c r="G81" s="12" t="s">
        <v>1048</v>
      </c>
      <c r="H81" s="12" t="s">
        <v>1085</v>
      </c>
    </row>
    <row r="82" spans="1:8" x14ac:dyDescent="0.25">
      <c r="A82" s="12" t="s">
        <v>923</v>
      </c>
      <c r="B82" s="12" t="s">
        <v>924</v>
      </c>
      <c r="C82" s="12" t="s">
        <v>925</v>
      </c>
      <c r="D82" s="12" t="s">
        <v>1086</v>
      </c>
      <c r="E82" s="12" t="s">
        <v>1046</v>
      </c>
      <c r="F82" s="12" t="s">
        <v>1047</v>
      </c>
      <c r="G82" s="12" t="s">
        <v>1048</v>
      </c>
      <c r="H82" s="12" t="s">
        <v>1087</v>
      </c>
    </row>
    <row r="83" spans="1:8" x14ac:dyDescent="0.25">
      <c r="A83" s="12" t="s">
        <v>923</v>
      </c>
      <c r="B83" s="12" t="s">
        <v>924</v>
      </c>
      <c r="C83" s="12" t="s">
        <v>925</v>
      </c>
      <c r="D83" s="12" t="s">
        <v>1088</v>
      </c>
      <c r="E83" s="12" t="s">
        <v>1046</v>
      </c>
      <c r="F83" s="12" t="s">
        <v>1047</v>
      </c>
      <c r="G83" s="12" t="s">
        <v>1048</v>
      </c>
      <c r="H83" s="12" t="s">
        <v>1089</v>
      </c>
    </row>
    <row r="84" spans="1:8" x14ac:dyDescent="0.25">
      <c r="A84" s="12" t="s">
        <v>923</v>
      </c>
      <c r="B84" s="12" t="s">
        <v>924</v>
      </c>
      <c r="C84" s="12" t="s">
        <v>925</v>
      </c>
      <c r="D84" s="12" t="s">
        <v>1090</v>
      </c>
      <c r="E84" s="12" t="s">
        <v>1046</v>
      </c>
      <c r="F84" s="12" t="s">
        <v>1047</v>
      </c>
      <c r="G84" s="12" t="s">
        <v>1048</v>
      </c>
      <c r="H84" s="12" t="s">
        <v>1091</v>
      </c>
    </row>
    <row r="85" spans="1:8" x14ac:dyDescent="0.25">
      <c r="A85" s="12" t="s">
        <v>923</v>
      </c>
      <c r="B85" s="12" t="s">
        <v>924</v>
      </c>
      <c r="C85" s="12" t="s">
        <v>925</v>
      </c>
      <c r="D85" s="12" t="s">
        <v>1092</v>
      </c>
      <c r="E85" s="12" t="s">
        <v>1046</v>
      </c>
      <c r="F85" s="12" t="s">
        <v>1047</v>
      </c>
      <c r="G85" s="12" t="s">
        <v>1048</v>
      </c>
      <c r="H85" s="12" t="s">
        <v>1093</v>
      </c>
    </row>
    <row r="86" spans="1:8" x14ac:dyDescent="0.25">
      <c r="A86" s="12" t="s">
        <v>923</v>
      </c>
      <c r="B86" s="12" t="s">
        <v>924</v>
      </c>
      <c r="C86" s="12" t="s">
        <v>925</v>
      </c>
      <c r="D86" s="12" t="s">
        <v>1094</v>
      </c>
      <c r="E86" s="12" t="s">
        <v>1095</v>
      </c>
      <c r="F86" s="12" t="s">
        <v>1096</v>
      </c>
      <c r="G86" s="12" t="s">
        <v>1097</v>
      </c>
      <c r="H86" s="12" t="s">
        <v>1098</v>
      </c>
    </row>
    <row r="87" spans="1:8" x14ac:dyDescent="0.25">
      <c r="A87" s="12" t="s">
        <v>923</v>
      </c>
      <c r="B87" s="12" t="s">
        <v>924</v>
      </c>
      <c r="C87" s="12" t="s">
        <v>925</v>
      </c>
      <c r="D87" s="12" t="s">
        <v>1099</v>
      </c>
      <c r="E87" s="12" t="s">
        <v>1095</v>
      </c>
      <c r="F87" s="12" t="s">
        <v>1096</v>
      </c>
      <c r="G87" s="12" t="s">
        <v>1097</v>
      </c>
      <c r="H87" s="12" t="s">
        <v>1100</v>
      </c>
    </row>
    <row r="88" spans="1:8" x14ac:dyDescent="0.25">
      <c r="A88" s="12" t="s">
        <v>923</v>
      </c>
      <c r="B88" s="12" t="s">
        <v>924</v>
      </c>
      <c r="C88" s="12" t="s">
        <v>925</v>
      </c>
      <c r="D88" s="12" t="s">
        <v>1101</v>
      </c>
      <c r="E88" s="12" t="s">
        <v>1095</v>
      </c>
      <c r="F88" s="12" t="s">
        <v>1096</v>
      </c>
      <c r="G88" s="12" t="s">
        <v>1097</v>
      </c>
      <c r="H88" s="12" t="s">
        <v>1102</v>
      </c>
    </row>
    <row r="89" spans="1:8" x14ac:dyDescent="0.25">
      <c r="A89" s="12" t="s">
        <v>923</v>
      </c>
      <c r="B89" s="12" t="s">
        <v>924</v>
      </c>
      <c r="C89" s="12" t="s">
        <v>925</v>
      </c>
      <c r="D89" s="12" t="s">
        <v>1103</v>
      </c>
      <c r="E89" s="12" t="s">
        <v>1095</v>
      </c>
      <c r="F89" s="12" t="s">
        <v>1096</v>
      </c>
      <c r="G89" s="12" t="s">
        <v>1097</v>
      </c>
      <c r="H89" s="12" t="s">
        <v>1015</v>
      </c>
    </row>
    <row r="90" spans="1:8" x14ac:dyDescent="0.25">
      <c r="A90" s="12" t="s">
        <v>923</v>
      </c>
      <c r="B90" s="12" t="s">
        <v>924</v>
      </c>
      <c r="C90" s="12" t="s">
        <v>925</v>
      </c>
      <c r="D90" s="12" t="s">
        <v>1104</v>
      </c>
      <c r="E90" s="12" t="s">
        <v>1095</v>
      </c>
      <c r="F90" s="12" t="s">
        <v>1096</v>
      </c>
      <c r="G90" s="12" t="s">
        <v>1097</v>
      </c>
      <c r="H90" s="12" t="s">
        <v>1105</v>
      </c>
    </row>
    <row r="91" spans="1:8" x14ac:dyDescent="0.25">
      <c r="A91" s="12" t="s">
        <v>923</v>
      </c>
      <c r="B91" s="12" t="s">
        <v>924</v>
      </c>
      <c r="C91" s="12" t="s">
        <v>925</v>
      </c>
      <c r="D91" s="12" t="s">
        <v>1106</v>
      </c>
      <c r="E91" s="12" t="s">
        <v>1095</v>
      </c>
      <c r="F91" s="12" t="s">
        <v>1096</v>
      </c>
      <c r="G91" s="12" t="s">
        <v>1097</v>
      </c>
      <c r="H91" s="12" t="s">
        <v>1107</v>
      </c>
    </row>
    <row r="92" spans="1:8" x14ac:dyDescent="0.25">
      <c r="A92" s="12" t="s">
        <v>923</v>
      </c>
      <c r="B92" s="12" t="s">
        <v>924</v>
      </c>
      <c r="C92" s="12" t="s">
        <v>925</v>
      </c>
      <c r="D92" s="12" t="s">
        <v>1108</v>
      </c>
      <c r="E92" s="12" t="s">
        <v>1095</v>
      </c>
      <c r="F92" s="12" t="s">
        <v>1096</v>
      </c>
      <c r="G92" s="12" t="s">
        <v>1097</v>
      </c>
      <c r="H92" s="12" t="s">
        <v>1109</v>
      </c>
    </row>
    <row r="93" spans="1:8" x14ac:dyDescent="0.25">
      <c r="A93" s="12" t="s">
        <v>923</v>
      </c>
      <c r="B93" s="12" t="s">
        <v>924</v>
      </c>
      <c r="C93" s="12" t="s">
        <v>925</v>
      </c>
      <c r="D93" s="12" t="s">
        <v>1110</v>
      </c>
      <c r="E93" s="12" t="s">
        <v>1095</v>
      </c>
      <c r="F93" s="12" t="s">
        <v>1096</v>
      </c>
      <c r="G93" s="12" t="s">
        <v>1097</v>
      </c>
      <c r="H93" s="12" t="s">
        <v>1111</v>
      </c>
    </row>
    <row r="94" spans="1:8" x14ac:dyDescent="0.25">
      <c r="A94" s="12" t="s">
        <v>923</v>
      </c>
      <c r="B94" s="12" t="s">
        <v>924</v>
      </c>
      <c r="C94" s="12" t="s">
        <v>925</v>
      </c>
      <c r="D94" s="12" t="s">
        <v>1112</v>
      </c>
      <c r="E94" s="12" t="s">
        <v>1095</v>
      </c>
      <c r="F94" s="12" t="s">
        <v>1096</v>
      </c>
      <c r="G94" s="12" t="s">
        <v>1097</v>
      </c>
      <c r="H94" s="12" t="s">
        <v>1113</v>
      </c>
    </row>
    <row r="95" spans="1:8" x14ac:dyDescent="0.25">
      <c r="A95" s="12" t="s">
        <v>923</v>
      </c>
      <c r="B95" s="12" t="s">
        <v>924</v>
      </c>
      <c r="C95" s="12" t="s">
        <v>925</v>
      </c>
      <c r="D95" s="12" t="s">
        <v>1114</v>
      </c>
      <c r="E95" s="12" t="s">
        <v>1095</v>
      </c>
      <c r="F95" s="12" t="s">
        <v>1096</v>
      </c>
      <c r="G95" s="12" t="s">
        <v>1097</v>
      </c>
      <c r="H95" s="12" t="s">
        <v>1115</v>
      </c>
    </row>
    <row r="96" spans="1:8" x14ac:dyDescent="0.25">
      <c r="A96" s="12" t="s">
        <v>923</v>
      </c>
      <c r="B96" s="12" t="s">
        <v>924</v>
      </c>
      <c r="C96" s="12" t="s">
        <v>925</v>
      </c>
      <c r="D96" s="12" t="s">
        <v>1116</v>
      </c>
      <c r="E96" s="12" t="s">
        <v>1095</v>
      </c>
      <c r="F96" s="12" t="s">
        <v>1096</v>
      </c>
      <c r="G96" s="12" t="s">
        <v>1097</v>
      </c>
      <c r="H96" s="12" t="s">
        <v>1117</v>
      </c>
    </row>
    <row r="97" spans="1:8" x14ac:dyDescent="0.25">
      <c r="A97" s="12" t="s">
        <v>923</v>
      </c>
      <c r="B97" s="12" t="s">
        <v>924</v>
      </c>
      <c r="C97" s="12" t="s">
        <v>925</v>
      </c>
      <c r="D97" s="12" t="s">
        <v>1118</v>
      </c>
      <c r="E97" s="12" t="s">
        <v>1095</v>
      </c>
      <c r="F97" s="12" t="s">
        <v>1096</v>
      </c>
      <c r="G97" s="12" t="s">
        <v>1097</v>
      </c>
      <c r="H97" s="12" t="s">
        <v>1119</v>
      </c>
    </row>
    <row r="98" spans="1:8" x14ac:dyDescent="0.25">
      <c r="A98" s="12" t="s">
        <v>923</v>
      </c>
      <c r="B98" s="12" t="s">
        <v>924</v>
      </c>
      <c r="C98" s="12" t="s">
        <v>925</v>
      </c>
      <c r="D98" s="12" t="s">
        <v>1120</v>
      </c>
      <c r="E98" s="12" t="s">
        <v>719</v>
      </c>
      <c r="F98" s="12" t="s">
        <v>1121</v>
      </c>
      <c r="G98" s="12" t="s">
        <v>334</v>
      </c>
      <c r="H98" s="12" t="s">
        <v>1122</v>
      </c>
    </row>
    <row r="99" spans="1:8" x14ac:dyDescent="0.25">
      <c r="A99" s="12" t="s">
        <v>923</v>
      </c>
      <c r="B99" s="12" t="s">
        <v>924</v>
      </c>
      <c r="C99" s="12" t="s">
        <v>925</v>
      </c>
      <c r="D99" s="12" t="s">
        <v>1123</v>
      </c>
      <c r="E99" s="12" t="s">
        <v>719</v>
      </c>
      <c r="F99" s="12" t="s">
        <v>1121</v>
      </c>
      <c r="G99" s="12" t="s">
        <v>334</v>
      </c>
      <c r="H99" s="12" t="s">
        <v>1124</v>
      </c>
    </row>
    <row r="100" spans="1:8" x14ac:dyDescent="0.25">
      <c r="A100" s="12" t="s">
        <v>923</v>
      </c>
      <c r="B100" s="12" t="s">
        <v>924</v>
      </c>
      <c r="C100" s="12" t="s">
        <v>925</v>
      </c>
      <c r="D100" s="12" t="s">
        <v>1125</v>
      </c>
      <c r="E100" s="12" t="s">
        <v>719</v>
      </c>
      <c r="F100" s="12" t="s">
        <v>1121</v>
      </c>
      <c r="G100" s="12" t="s">
        <v>334</v>
      </c>
      <c r="H100" s="12" t="s">
        <v>1126</v>
      </c>
    </row>
    <row r="101" spans="1:8" x14ac:dyDescent="0.25">
      <c r="A101" s="12" t="s">
        <v>923</v>
      </c>
      <c r="B101" s="12" t="s">
        <v>924</v>
      </c>
      <c r="C101" s="12" t="s">
        <v>925</v>
      </c>
      <c r="D101" s="12" t="s">
        <v>754</v>
      </c>
      <c r="E101" s="12" t="s">
        <v>719</v>
      </c>
      <c r="F101" s="12" t="s">
        <v>1121</v>
      </c>
      <c r="G101" s="12" t="s">
        <v>334</v>
      </c>
      <c r="H101" s="12" t="s">
        <v>760</v>
      </c>
    </row>
    <row r="102" spans="1:8" x14ac:dyDescent="0.25">
      <c r="A102" s="12" t="s">
        <v>923</v>
      </c>
      <c r="B102" s="12" t="s">
        <v>924</v>
      </c>
      <c r="C102" s="12" t="s">
        <v>925</v>
      </c>
      <c r="D102" s="12" t="s">
        <v>1127</v>
      </c>
      <c r="E102" s="12" t="s">
        <v>719</v>
      </c>
      <c r="F102" s="12" t="s">
        <v>1121</v>
      </c>
      <c r="G102" s="12" t="s">
        <v>334</v>
      </c>
      <c r="H102" s="12" t="s">
        <v>1128</v>
      </c>
    </row>
    <row r="103" spans="1:8" x14ac:dyDescent="0.25">
      <c r="A103" s="12" t="s">
        <v>923</v>
      </c>
      <c r="B103" s="12" t="s">
        <v>924</v>
      </c>
      <c r="C103" s="12" t="s">
        <v>925</v>
      </c>
      <c r="D103" s="12" t="s">
        <v>1129</v>
      </c>
      <c r="E103" s="12" t="s">
        <v>719</v>
      </c>
      <c r="F103" s="12" t="s">
        <v>1121</v>
      </c>
      <c r="G103" s="12" t="s">
        <v>334</v>
      </c>
      <c r="H103" s="12" t="s">
        <v>1130</v>
      </c>
    </row>
    <row r="104" spans="1:8" x14ac:dyDescent="0.25">
      <c r="A104" s="12" t="s">
        <v>923</v>
      </c>
      <c r="B104" s="12" t="s">
        <v>924</v>
      </c>
      <c r="C104" s="12" t="s">
        <v>925</v>
      </c>
      <c r="D104" s="12" t="s">
        <v>1131</v>
      </c>
      <c r="E104" s="12" t="s">
        <v>719</v>
      </c>
      <c r="F104" s="12" t="s">
        <v>1121</v>
      </c>
      <c r="G104" s="12" t="s">
        <v>334</v>
      </c>
      <c r="H104" s="12" t="s">
        <v>1132</v>
      </c>
    </row>
    <row r="105" spans="1:8" x14ac:dyDescent="0.25">
      <c r="A105" s="12" t="s">
        <v>923</v>
      </c>
      <c r="B105" s="12" t="s">
        <v>924</v>
      </c>
      <c r="C105" s="12" t="s">
        <v>925</v>
      </c>
      <c r="D105" s="12" t="s">
        <v>1133</v>
      </c>
      <c r="E105" s="12" t="s">
        <v>719</v>
      </c>
      <c r="F105" s="12" t="s">
        <v>1121</v>
      </c>
      <c r="G105" s="12" t="s">
        <v>334</v>
      </c>
      <c r="H105" s="12" t="s">
        <v>1134</v>
      </c>
    </row>
    <row r="106" spans="1:8" x14ac:dyDescent="0.25">
      <c r="A106" s="12" t="s">
        <v>923</v>
      </c>
      <c r="B106" s="12" t="s">
        <v>924</v>
      </c>
      <c r="C106" s="12" t="s">
        <v>925</v>
      </c>
      <c r="D106" s="12" t="s">
        <v>1135</v>
      </c>
      <c r="E106" s="12" t="s">
        <v>719</v>
      </c>
      <c r="F106" s="12" t="s">
        <v>1121</v>
      </c>
      <c r="G106" s="12" t="s">
        <v>334</v>
      </c>
      <c r="H106" s="12" t="s">
        <v>1136</v>
      </c>
    </row>
    <row r="107" spans="1:8" x14ac:dyDescent="0.25">
      <c r="A107" s="12" t="s">
        <v>923</v>
      </c>
      <c r="B107" s="12" t="s">
        <v>924</v>
      </c>
      <c r="C107" s="12" t="s">
        <v>925</v>
      </c>
      <c r="D107" s="12" t="s">
        <v>1137</v>
      </c>
      <c r="E107" s="12" t="s">
        <v>719</v>
      </c>
      <c r="F107" s="12" t="s">
        <v>1121</v>
      </c>
      <c r="G107" s="12" t="s">
        <v>334</v>
      </c>
      <c r="H107" s="12" t="s">
        <v>1138</v>
      </c>
    </row>
    <row r="108" spans="1:8" x14ac:dyDescent="0.25">
      <c r="A108" s="12" t="s">
        <v>923</v>
      </c>
      <c r="B108" s="12" t="s">
        <v>924</v>
      </c>
      <c r="C108" s="12" t="s">
        <v>925</v>
      </c>
      <c r="D108" s="12" t="s">
        <v>1139</v>
      </c>
      <c r="E108" s="12" t="s">
        <v>719</v>
      </c>
      <c r="F108" s="12" t="s">
        <v>1121</v>
      </c>
      <c r="G108" s="12" t="s">
        <v>334</v>
      </c>
      <c r="H108" s="12" t="s">
        <v>1140</v>
      </c>
    </row>
    <row r="109" spans="1:8" x14ac:dyDescent="0.25">
      <c r="A109" s="12" t="s">
        <v>923</v>
      </c>
      <c r="B109" s="12" t="s">
        <v>924</v>
      </c>
      <c r="C109" s="12" t="s">
        <v>925</v>
      </c>
      <c r="D109" s="12" t="s">
        <v>736</v>
      </c>
      <c r="E109" s="12" t="s">
        <v>719</v>
      </c>
      <c r="F109" s="12" t="s">
        <v>1121</v>
      </c>
      <c r="G109" s="12" t="s">
        <v>334</v>
      </c>
      <c r="H109" s="12" t="s">
        <v>783</v>
      </c>
    </row>
    <row r="110" spans="1:8" x14ac:dyDescent="0.25">
      <c r="A110" s="12" t="s">
        <v>923</v>
      </c>
      <c r="B110" s="12" t="s">
        <v>924</v>
      </c>
      <c r="C110" s="12" t="s">
        <v>925</v>
      </c>
      <c r="D110" s="12" t="s">
        <v>369</v>
      </c>
      <c r="E110" s="12" t="s">
        <v>719</v>
      </c>
      <c r="F110" s="12" t="s">
        <v>1121</v>
      </c>
      <c r="G110" s="12" t="s">
        <v>334</v>
      </c>
      <c r="H110" s="12" t="s">
        <v>720</v>
      </c>
    </row>
    <row r="111" spans="1:8" x14ac:dyDescent="0.25">
      <c r="A111" s="12" t="s">
        <v>923</v>
      </c>
      <c r="B111" s="12" t="s">
        <v>924</v>
      </c>
      <c r="C111" s="12" t="s">
        <v>925</v>
      </c>
      <c r="D111" s="12" t="s">
        <v>1141</v>
      </c>
      <c r="E111" s="12" t="s">
        <v>719</v>
      </c>
      <c r="F111" s="12" t="s">
        <v>1121</v>
      </c>
      <c r="G111" s="12" t="s">
        <v>334</v>
      </c>
      <c r="H111" s="12" t="s">
        <v>1142</v>
      </c>
    </row>
    <row r="112" spans="1:8" x14ac:dyDescent="0.25">
      <c r="A112" s="12" t="s">
        <v>923</v>
      </c>
      <c r="B112" s="12" t="s">
        <v>924</v>
      </c>
      <c r="C112" s="12" t="s">
        <v>925</v>
      </c>
      <c r="D112" s="12" t="s">
        <v>335</v>
      </c>
      <c r="E112" s="12" t="s">
        <v>719</v>
      </c>
      <c r="F112" s="12" t="s">
        <v>1121</v>
      </c>
      <c r="G112" s="12" t="s">
        <v>334</v>
      </c>
      <c r="H112" s="12" t="s">
        <v>721</v>
      </c>
    </row>
    <row r="113" spans="1:8" x14ac:dyDescent="0.25">
      <c r="A113" s="12" t="s">
        <v>923</v>
      </c>
      <c r="B113" s="12" t="s">
        <v>924</v>
      </c>
      <c r="C113" s="12" t="s">
        <v>925</v>
      </c>
      <c r="D113" s="12" t="s">
        <v>1143</v>
      </c>
      <c r="E113" s="12" t="s">
        <v>719</v>
      </c>
      <c r="F113" s="12" t="s">
        <v>1121</v>
      </c>
      <c r="G113" s="12" t="s">
        <v>334</v>
      </c>
      <c r="H113" s="12" t="s">
        <v>1144</v>
      </c>
    </row>
    <row r="114" spans="1:8" x14ac:dyDescent="0.25">
      <c r="A114" s="12" t="s">
        <v>923</v>
      </c>
      <c r="B114" s="12" t="s">
        <v>924</v>
      </c>
      <c r="C114" s="12" t="s">
        <v>925</v>
      </c>
      <c r="D114" s="12" t="s">
        <v>1145</v>
      </c>
      <c r="E114" s="12" t="s">
        <v>719</v>
      </c>
      <c r="F114" s="12" t="s">
        <v>1121</v>
      </c>
      <c r="G114" s="12" t="s">
        <v>334</v>
      </c>
      <c r="H114" s="12" t="s">
        <v>1146</v>
      </c>
    </row>
    <row r="115" spans="1:8" x14ac:dyDescent="0.25">
      <c r="A115" s="12" t="s">
        <v>923</v>
      </c>
      <c r="B115" s="12" t="s">
        <v>924</v>
      </c>
      <c r="C115" s="12" t="s">
        <v>925</v>
      </c>
      <c r="D115" s="12" t="s">
        <v>1147</v>
      </c>
      <c r="E115" s="12" t="s">
        <v>719</v>
      </c>
      <c r="F115" s="12" t="s">
        <v>1121</v>
      </c>
      <c r="G115" s="12" t="s">
        <v>334</v>
      </c>
      <c r="H115" s="12" t="s">
        <v>1148</v>
      </c>
    </row>
    <row r="116" spans="1:8" x14ac:dyDescent="0.25">
      <c r="A116" s="12" t="s">
        <v>923</v>
      </c>
      <c r="B116" s="12" t="s">
        <v>924</v>
      </c>
      <c r="C116" s="12" t="s">
        <v>925</v>
      </c>
      <c r="D116" s="12" t="s">
        <v>1149</v>
      </c>
      <c r="E116" s="12" t="s">
        <v>719</v>
      </c>
      <c r="F116" s="12" t="s">
        <v>1121</v>
      </c>
      <c r="G116" s="12" t="s">
        <v>334</v>
      </c>
      <c r="H116" s="12" t="s">
        <v>1150</v>
      </c>
    </row>
    <row r="117" spans="1:8" x14ac:dyDescent="0.25">
      <c r="A117" s="12" t="s">
        <v>923</v>
      </c>
      <c r="B117" s="12" t="s">
        <v>924</v>
      </c>
      <c r="C117" s="12" t="s">
        <v>925</v>
      </c>
      <c r="D117" s="12" t="s">
        <v>1151</v>
      </c>
      <c r="E117" s="12" t="s">
        <v>719</v>
      </c>
      <c r="F117" s="12" t="s">
        <v>1121</v>
      </c>
      <c r="G117" s="12" t="s">
        <v>334</v>
      </c>
      <c r="H117" s="12" t="s">
        <v>1152</v>
      </c>
    </row>
    <row r="118" spans="1:8" x14ac:dyDescent="0.25">
      <c r="A118" s="12" t="s">
        <v>923</v>
      </c>
      <c r="B118" s="12" t="s">
        <v>924</v>
      </c>
      <c r="C118" s="12" t="s">
        <v>925</v>
      </c>
      <c r="D118" s="12" t="s">
        <v>1153</v>
      </c>
      <c r="E118" s="12" t="s">
        <v>719</v>
      </c>
      <c r="F118" s="12" t="s">
        <v>1121</v>
      </c>
      <c r="G118" s="12" t="s">
        <v>334</v>
      </c>
      <c r="H118" s="12" t="s">
        <v>1154</v>
      </c>
    </row>
    <row r="119" spans="1:8" x14ac:dyDescent="0.25">
      <c r="A119" s="12" t="s">
        <v>923</v>
      </c>
      <c r="B119" s="12" t="s">
        <v>924</v>
      </c>
      <c r="C119" s="12" t="s">
        <v>925</v>
      </c>
      <c r="D119" s="12" t="s">
        <v>1155</v>
      </c>
      <c r="E119" s="12" t="s">
        <v>719</v>
      </c>
      <c r="F119" s="12" t="s">
        <v>1121</v>
      </c>
      <c r="G119" s="12" t="s">
        <v>334</v>
      </c>
      <c r="H119" s="12" t="s">
        <v>1156</v>
      </c>
    </row>
    <row r="120" spans="1:8" x14ac:dyDescent="0.25">
      <c r="A120" s="12" t="s">
        <v>923</v>
      </c>
      <c r="B120" s="12" t="s">
        <v>924</v>
      </c>
      <c r="C120" s="12" t="s">
        <v>925</v>
      </c>
      <c r="D120" s="12" t="s">
        <v>1157</v>
      </c>
      <c r="E120" s="12" t="s">
        <v>719</v>
      </c>
      <c r="F120" s="12" t="s">
        <v>1121</v>
      </c>
      <c r="G120" s="12" t="s">
        <v>334</v>
      </c>
      <c r="H120" s="12" t="s">
        <v>1158</v>
      </c>
    </row>
    <row r="121" spans="1:8" x14ac:dyDescent="0.25">
      <c r="A121" s="12" t="s">
        <v>923</v>
      </c>
      <c r="B121" s="12" t="s">
        <v>924</v>
      </c>
      <c r="C121" s="12" t="s">
        <v>925</v>
      </c>
      <c r="D121" s="12" t="s">
        <v>1159</v>
      </c>
      <c r="E121" s="12" t="s">
        <v>719</v>
      </c>
      <c r="F121" s="12" t="s">
        <v>1121</v>
      </c>
      <c r="G121" s="12" t="s">
        <v>334</v>
      </c>
      <c r="H121" s="12" t="s">
        <v>1160</v>
      </c>
    </row>
    <row r="122" spans="1:8" x14ac:dyDescent="0.25">
      <c r="A122" s="12" t="s">
        <v>923</v>
      </c>
      <c r="B122" s="12" t="s">
        <v>924</v>
      </c>
      <c r="C122" s="12" t="s">
        <v>925</v>
      </c>
      <c r="D122" s="12" t="s">
        <v>1161</v>
      </c>
      <c r="E122" s="12" t="s">
        <v>719</v>
      </c>
      <c r="F122" s="12" t="s">
        <v>1121</v>
      </c>
      <c r="G122" s="12" t="s">
        <v>334</v>
      </c>
      <c r="H122" s="12" t="s">
        <v>1162</v>
      </c>
    </row>
    <row r="123" spans="1:8" x14ac:dyDescent="0.25">
      <c r="A123" s="12" t="s">
        <v>923</v>
      </c>
      <c r="B123" s="12" t="s">
        <v>924</v>
      </c>
      <c r="C123" s="12" t="s">
        <v>925</v>
      </c>
      <c r="D123" s="12" t="s">
        <v>1163</v>
      </c>
      <c r="E123" s="12" t="s">
        <v>719</v>
      </c>
      <c r="F123" s="12" t="s">
        <v>1121</v>
      </c>
      <c r="G123" s="12" t="s">
        <v>334</v>
      </c>
      <c r="H123" s="12" t="s">
        <v>1164</v>
      </c>
    </row>
    <row r="124" spans="1:8" x14ac:dyDescent="0.25">
      <c r="A124" s="12" t="s">
        <v>923</v>
      </c>
      <c r="B124" s="12" t="s">
        <v>924</v>
      </c>
      <c r="C124" s="12" t="s">
        <v>925</v>
      </c>
      <c r="D124" s="12" t="s">
        <v>1165</v>
      </c>
      <c r="E124" s="12" t="s">
        <v>719</v>
      </c>
      <c r="F124" s="12" t="s">
        <v>1121</v>
      </c>
      <c r="G124" s="12" t="s">
        <v>334</v>
      </c>
      <c r="H124" s="12" t="s">
        <v>1166</v>
      </c>
    </row>
    <row r="125" spans="1:8" x14ac:dyDescent="0.25">
      <c r="A125" s="12" t="s">
        <v>923</v>
      </c>
      <c r="B125" s="12" t="s">
        <v>924</v>
      </c>
      <c r="C125" s="12" t="s">
        <v>925</v>
      </c>
      <c r="D125" s="12" t="s">
        <v>1167</v>
      </c>
      <c r="E125" s="12" t="s">
        <v>719</v>
      </c>
      <c r="F125" s="12" t="s">
        <v>1121</v>
      </c>
      <c r="G125" s="12" t="s">
        <v>334</v>
      </c>
      <c r="H125" s="12" t="s">
        <v>1168</v>
      </c>
    </row>
    <row r="126" spans="1:8" x14ac:dyDescent="0.25">
      <c r="A126" s="12" t="s">
        <v>923</v>
      </c>
      <c r="B126" s="12" t="s">
        <v>924</v>
      </c>
      <c r="C126" s="12" t="s">
        <v>925</v>
      </c>
      <c r="D126" s="12" t="s">
        <v>1169</v>
      </c>
      <c r="E126" s="12" t="s">
        <v>719</v>
      </c>
      <c r="F126" s="12" t="s">
        <v>1121</v>
      </c>
      <c r="G126" s="12" t="s">
        <v>334</v>
      </c>
      <c r="H126" s="12" t="s">
        <v>719</v>
      </c>
    </row>
    <row r="127" spans="1:8" x14ac:dyDescent="0.25">
      <c r="A127" s="12" t="s">
        <v>923</v>
      </c>
      <c r="B127" s="12" t="s">
        <v>924</v>
      </c>
      <c r="C127" s="12" t="s">
        <v>925</v>
      </c>
      <c r="D127" s="12" t="s">
        <v>1170</v>
      </c>
      <c r="E127" s="12" t="s">
        <v>719</v>
      </c>
      <c r="F127" s="12" t="s">
        <v>1121</v>
      </c>
      <c r="G127" s="12" t="s">
        <v>334</v>
      </c>
      <c r="H127" s="12" t="s">
        <v>1171</v>
      </c>
    </row>
    <row r="128" spans="1:8" x14ac:dyDescent="0.25">
      <c r="A128" s="12" t="s">
        <v>923</v>
      </c>
      <c r="B128" s="12" t="s">
        <v>924</v>
      </c>
      <c r="C128" s="12" t="s">
        <v>925</v>
      </c>
      <c r="D128" s="12" t="s">
        <v>1172</v>
      </c>
      <c r="E128" s="12" t="s">
        <v>719</v>
      </c>
      <c r="F128" s="12" t="s">
        <v>1121</v>
      </c>
      <c r="G128" s="12" t="s">
        <v>334</v>
      </c>
      <c r="H128" s="12" t="s">
        <v>1173</v>
      </c>
    </row>
    <row r="129" spans="1:8" x14ac:dyDescent="0.25">
      <c r="A129" s="12" t="s">
        <v>923</v>
      </c>
      <c r="B129" s="12" t="s">
        <v>924</v>
      </c>
      <c r="C129" s="12" t="s">
        <v>925</v>
      </c>
      <c r="D129" s="12" t="s">
        <v>749</v>
      </c>
      <c r="E129" s="12" t="s">
        <v>722</v>
      </c>
      <c r="F129" s="12" t="s">
        <v>1174</v>
      </c>
      <c r="G129" s="12" t="s">
        <v>247</v>
      </c>
      <c r="H129" s="12" t="s">
        <v>784</v>
      </c>
    </row>
    <row r="130" spans="1:8" x14ac:dyDescent="0.25">
      <c r="A130" s="12" t="s">
        <v>923</v>
      </c>
      <c r="B130" s="12" t="s">
        <v>924</v>
      </c>
      <c r="C130" s="12" t="s">
        <v>925</v>
      </c>
      <c r="D130" s="12" t="s">
        <v>790</v>
      </c>
      <c r="E130" s="12" t="s">
        <v>722</v>
      </c>
      <c r="F130" s="12" t="s">
        <v>1174</v>
      </c>
      <c r="G130" s="12" t="s">
        <v>247</v>
      </c>
      <c r="H130" s="12" t="s">
        <v>791</v>
      </c>
    </row>
    <row r="131" spans="1:8" x14ac:dyDescent="0.25">
      <c r="A131" s="12" t="s">
        <v>923</v>
      </c>
      <c r="B131" s="12" t="s">
        <v>924</v>
      </c>
      <c r="C131" s="12" t="s">
        <v>925</v>
      </c>
      <c r="D131" s="12" t="s">
        <v>1175</v>
      </c>
      <c r="E131" s="12" t="s">
        <v>722</v>
      </c>
      <c r="F131" s="12" t="s">
        <v>1174</v>
      </c>
      <c r="G131" s="12" t="s">
        <v>247</v>
      </c>
      <c r="H131" s="12" t="s">
        <v>1176</v>
      </c>
    </row>
    <row r="132" spans="1:8" x14ac:dyDescent="0.25">
      <c r="A132" s="12" t="s">
        <v>923</v>
      </c>
      <c r="B132" s="12" t="s">
        <v>924</v>
      </c>
      <c r="C132" s="12" t="s">
        <v>925</v>
      </c>
      <c r="D132" s="12" t="s">
        <v>1177</v>
      </c>
      <c r="E132" s="12" t="s">
        <v>722</v>
      </c>
      <c r="F132" s="12" t="s">
        <v>1174</v>
      </c>
      <c r="G132" s="12" t="s">
        <v>247</v>
      </c>
      <c r="H132" s="12" t="s">
        <v>1178</v>
      </c>
    </row>
    <row r="133" spans="1:8" x14ac:dyDescent="0.25">
      <c r="A133" s="12" t="s">
        <v>923</v>
      </c>
      <c r="B133" s="12" t="s">
        <v>924</v>
      </c>
      <c r="C133" s="12" t="s">
        <v>925</v>
      </c>
      <c r="D133" s="12" t="s">
        <v>1179</v>
      </c>
      <c r="E133" s="12" t="s">
        <v>722</v>
      </c>
      <c r="F133" s="12" t="s">
        <v>1174</v>
      </c>
      <c r="G133" s="12" t="s">
        <v>247</v>
      </c>
      <c r="H133" s="12" t="s">
        <v>1180</v>
      </c>
    </row>
    <row r="134" spans="1:8" x14ac:dyDescent="0.25">
      <c r="A134" s="12" t="s">
        <v>923</v>
      </c>
      <c r="B134" s="12" t="s">
        <v>924</v>
      </c>
      <c r="C134" s="12" t="s">
        <v>925</v>
      </c>
      <c r="D134" s="12" t="s">
        <v>248</v>
      </c>
      <c r="E134" s="12" t="s">
        <v>722</v>
      </c>
      <c r="F134" s="12" t="s">
        <v>1174</v>
      </c>
      <c r="G134" s="12" t="s">
        <v>247</v>
      </c>
      <c r="H134" s="12" t="s">
        <v>723</v>
      </c>
    </row>
    <row r="135" spans="1:8" x14ac:dyDescent="0.25">
      <c r="A135" s="12" t="s">
        <v>923</v>
      </c>
      <c r="B135" s="12" t="s">
        <v>924</v>
      </c>
      <c r="C135" s="12" t="s">
        <v>925</v>
      </c>
      <c r="D135" s="12" t="s">
        <v>550</v>
      </c>
      <c r="E135" s="12" t="s">
        <v>722</v>
      </c>
      <c r="F135" s="12" t="s">
        <v>1174</v>
      </c>
      <c r="G135" s="12" t="s">
        <v>247</v>
      </c>
      <c r="H135" s="12" t="s">
        <v>724</v>
      </c>
    </row>
    <row r="136" spans="1:8" x14ac:dyDescent="0.25">
      <c r="A136" s="12" t="s">
        <v>923</v>
      </c>
      <c r="B136" s="12" t="s">
        <v>924</v>
      </c>
      <c r="C136" s="12" t="s">
        <v>925</v>
      </c>
      <c r="D136" s="12" t="s">
        <v>1181</v>
      </c>
      <c r="E136" s="12" t="s">
        <v>722</v>
      </c>
      <c r="F136" s="12" t="s">
        <v>1174</v>
      </c>
      <c r="G136" s="12" t="s">
        <v>247</v>
      </c>
      <c r="H136" s="12" t="s">
        <v>1182</v>
      </c>
    </row>
    <row r="137" spans="1:8" x14ac:dyDescent="0.25">
      <c r="A137" s="12" t="s">
        <v>923</v>
      </c>
      <c r="B137" s="12" t="s">
        <v>924</v>
      </c>
      <c r="C137" s="12" t="s">
        <v>925</v>
      </c>
      <c r="D137" s="12" t="s">
        <v>1183</v>
      </c>
      <c r="E137" s="12" t="s">
        <v>722</v>
      </c>
      <c r="F137" s="12" t="s">
        <v>1174</v>
      </c>
      <c r="G137" s="12" t="s">
        <v>247</v>
      </c>
      <c r="H137" s="12" t="s">
        <v>1184</v>
      </c>
    </row>
    <row r="138" spans="1:8" x14ac:dyDescent="0.25">
      <c r="A138" s="12" t="s">
        <v>923</v>
      </c>
      <c r="B138" s="12" t="s">
        <v>924</v>
      </c>
      <c r="C138" s="12" t="s">
        <v>925</v>
      </c>
      <c r="D138" s="12" t="s">
        <v>514</v>
      </c>
      <c r="E138" s="12" t="s">
        <v>722</v>
      </c>
      <c r="F138" s="12" t="s">
        <v>1174</v>
      </c>
      <c r="G138" s="12" t="s">
        <v>247</v>
      </c>
      <c r="H138" s="12" t="s">
        <v>725</v>
      </c>
    </row>
    <row r="139" spans="1:8" x14ac:dyDescent="0.25">
      <c r="A139" s="12" t="s">
        <v>923</v>
      </c>
      <c r="B139" s="12" t="s">
        <v>924</v>
      </c>
      <c r="C139" s="12" t="s">
        <v>925</v>
      </c>
      <c r="D139" s="12" t="s">
        <v>1185</v>
      </c>
      <c r="E139" s="12" t="s">
        <v>722</v>
      </c>
      <c r="F139" s="12" t="s">
        <v>1174</v>
      </c>
      <c r="G139" s="12" t="s">
        <v>247</v>
      </c>
      <c r="H139" s="12" t="s">
        <v>1186</v>
      </c>
    </row>
    <row r="140" spans="1:8" x14ac:dyDescent="0.25">
      <c r="A140" s="12" t="s">
        <v>923</v>
      </c>
      <c r="B140" s="12" t="s">
        <v>924</v>
      </c>
      <c r="C140" s="12" t="s">
        <v>925</v>
      </c>
      <c r="D140" s="12" t="s">
        <v>1187</v>
      </c>
      <c r="E140" s="12" t="s">
        <v>722</v>
      </c>
      <c r="F140" s="12" t="s">
        <v>1174</v>
      </c>
      <c r="G140" s="12" t="s">
        <v>247</v>
      </c>
      <c r="H140" s="12" t="s">
        <v>1188</v>
      </c>
    </row>
    <row r="141" spans="1:8" x14ac:dyDescent="0.25">
      <c r="A141" s="12" t="s">
        <v>923</v>
      </c>
      <c r="B141" s="12" t="s">
        <v>924</v>
      </c>
      <c r="C141" s="12" t="s">
        <v>925</v>
      </c>
      <c r="D141" s="12" t="s">
        <v>1189</v>
      </c>
      <c r="E141" s="12" t="s">
        <v>722</v>
      </c>
      <c r="F141" s="12" t="s">
        <v>1174</v>
      </c>
      <c r="G141" s="12" t="s">
        <v>247</v>
      </c>
      <c r="H141" s="12" t="s">
        <v>1190</v>
      </c>
    </row>
    <row r="142" spans="1:8" x14ac:dyDescent="0.25">
      <c r="A142" s="12" t="s">
        <v>923</v>
      </c>
      <c r="B142" s="12" t="s">
        <v>924</v>
      </c>
      <c r="C142" s="12" t="s">
        <v>925</v>
      </c>
      <c r="D142" s="12" t="s">
        <v>1191</v>
      </c>
      <c r="E142" s="12" t="s">
        <v>722</v>
      </c>
      <c r="F142" s="12" t="s">
        <v>1174</v>
      </c>
      <c r="G142" s="12" t="s">
        <v>247</v>
      </c>
      <c r="H142" s="12" t="s">
        <v>1192</v>
      </c>
    </row>
    <row r="143" spans="1:8" x14ac:dyDescent="0.25">
      <c r="A143" s="12" t="s">
        <v>923</v>
      </c>
      <c r="B143" s="12" t="s">
        <v>924</v>
      </c>
      <c r="C143" s="12" t="s">
        <v>925</v>
      </c>
      <c r="D143" s="12" t="s">
        <v>1193</v>
      </c>
      <c r="E143" s="12" t="s">
        <v>722</v>
      </c>
      <c r="F143" s="12" t="s">
        <v>1174</v>
      </c>
      <c r="G143" s="12" t="s">
        <v>247</v>
      </c>
      <c r="H143" s="12" t="s">
        <v>1194</v>
      </c>
    </row>
    <row r="144" spans="1:8" x14ac:dyDescent="0.25">
      <c r="A144" s="12" t="s">
        <v>923</v>
      </c>
      <c r="B144" s="12" t="s">
        <v>924</v>
      </c>
      <c r="C144" s="12" t="s">
        <v>925</v>
      </c>
      <c r="D144" s="12" t="s">
        <v>1195</v>
      </c>
      <c r="E144" s="12" t="s">
        <v>722</v>
      </c>
      <c r="F144" s="12" t="s">
        <v>1174</v>
      </c>
      <c r="G144" s="12" t="s">
        <v>247</v>
      </c>
      <c r="H144" s="12" t="s">
        <v>1196</v>
      </c>
    </row>
    <row r="145" spans="1:8" x14ac:dyDescent="0.25">
      <c r="A145" s="12" t="s">
        <v>923</v>
      </c>
      <c r="B145" s="12" t="s">
        <v>924</v>
      </c>
      <c r="C145" s="12" t="s">
        <v>925</v>
      </c>
      <c r="D145" s="12" t="s">
        <v>1197</v>
      </c>
      <c r="E145" s="12" t="s">
        <v>722</v>
      </c>
      <c r="F145" s="12" t="s">
        <v>1174</v>
      </c>
      <c r="G145" s="12" t="s">
        <v>247</v>
      </c>
      <c r="H145" s="12" t="s">
        <v>1198</v>
      </c>
    </row>
    <row r="146" spans="1:8" x14ac:dyDescent="0.25">
      <c r="A146" s="12" t="s">
        <v>923</v>
      </c>
      <c r="B146" s="12" t="s">
        <v>924</v>
      </c>
      <c r="C146" s="12" t="s">
        <v>925</v>
      </c>
      <c r="D146" s="12" t="s">
        <v>1199</v>
      </c>
      <c r="E146" s="12" t="s">
        <v>722</v>
      </c>
      <c r="F146" s="12" t="s">
        <v>1174</v>
      </c>
      <c r="G146" s="12" t="s">
        <v>247</v>
      </c>
      <c r="H146" s="12" t="s">
        <v>1200</v>
      </c>
    </row>
    <row r="147" spans="1:8" x14ac:dyDescent="0.25">
      <c r="A147" s="12" t="s">
        <v>923</v>
      </c>
      <c r="B147" s="12" t="s">
        <v>924</v>
      </c>
      <c r="C147" s="12" t="s">
        <v>925</v>
      </c>
      <c r="D147" s="12" t="s">
        <v>1201</v>
      </c>
      <c r="E147" s="12" t="s">
        <v>722</v>
      </c>
      <c r="F147" s="12" t="s">
        <v>1174</v>
      </c>
      <c r="G147" s="12" t="s">
        <v>247</v>
      </c>
      <c r="H147" s="12" t="s">
        <v>1202</v>
      </c>
    </row>
    <row r="148" spans="1:8" x14ac:dyDescent="0.25">
      <c r="A148" s="12" t="s">
        <v>923</v>
      </c>
      <c r="B148" s="12" t="s">
        <v>924</v>
      </c>
      <c r="C148" s="12" t="s">
        <v>925</v>
      </c>
      <c r="D148" s="12" t="s">
        <v>1203</v>
      </c>
      <c r="E148" s="12" t="s">
        <v>722</v>
      </c>
      <c r="F148" s="12" t="s">
        <v>1174</v>
      </c>
      <c r="G148" s="12" t="s">
        <v>247</v>
      </c>
      <c r="H148" s="12" t="s">
        <v>1204</v>
      </c>
    </row>
    <row r="149" spans="1:8" x14ac:dyDescent="0.25">
      <c r="A149" s="12" t="s">
        <v>923</v>
      </c>
      <c r="B149" s="12" t="s">
        <v>924</v>
      </c>
      <c r="C149" s="12" t="s">
        <v>925</v>
      </c>
      <c r="D149" s="12" t="s">
        <v>1205</v>
      </c>
      <c r="E149" s="12" t="s">
        <v>722</v>
      </c>
      <c r="F149" s="12" t="s">
        <v>1174</v>
      </c>
      <c r="G149" s="12" t="s">
        <v>247</v>
      </c>
      <c r="H149" s="12" t="s">
        <v>1206</v>
      </c>
    </row>
    <row r="150" spans="1:8" x14ac:dyDescent="0.25">
      <c r="A150" s="12" t="s">
        <v>923</v>
      </c>
      <c r="B150" s="12" t="s">
        <v>924</v>
      </c>
      <c r="C150" s="12" t="s">
        <v>925</v>
      </c>
      <c r="D150" s="12" t="s">
        <v>855</v>
      </c>
      <c r="E150" s="12" t="s">
        <v>722</v>
      </c>
      <c r="F150" s="12" t="s">
        <v>1174</v>
      </c>
      <c r="G150" s="12" t="s">
        <v>247</v>
      </c>
      <c r="H150" s="12" t="s">
        <v>1207</v>
      </c>
    </row>
    <row r="151" spans="1:8" x14ac:dyDescent="0.25">
      <c r="A151" s="12" t="s">
        <v>923</v>
      </c>
      <c r="B151" s="12" t="s">
        <v>924</v>
      </c>
      <c r="C151" s="12" t="s">
        <v>925</v>
      </c>
      <c r="D151" s="12" t="s">
        <v>1208</v>
      </c>
      <c r="E151" s="12" t="s">
        <v>722</v>
      </c>
      <c r="F151" s="12" t="s">
        <v>1174</v>
      </c>
      <c r="G151" s="12" t="s">
        <v>247</v>
      </c>
      <c r="H151" s="12" t="s">
        <v>1209</v>
      </c>
    </row>
    <row r="152" spans="1:8" x14ac:dyDescent="0.25">
      <c r="A152" s="12" t="s">
        <v>923</v>
      </c>
      <c r="B152" s="12" t="s">
        <v>924</v>
      </c>
      <c r="C152" s="12" t="s">
        <v>925</v>
      </c>
      <c r="D152" s="12" t="s">
        <v>1210</v>
      </c>
      <c r="E152" s="12" t="s">
        <v>722</v>
      </c>
      <c r="F152" s="12" t="s">
        <v>1174</v>
      </c>
      <c r="G152" s="12" t="s">
        <v>247</v>
      </c>
      <c r="H152" s="12" t="s">
        <v>1211</v>
      </c>
    </row>
    <row r="153" spans="1:8" x14ac:dyDescent="0.25">
      <c r="A153" s="12" t="s">
        <v>923</v>
      </c>
      <c r="B153" s="12" t="s">
        <v>924</v>
      </c>
      <c r="C153" s="12" t="s">
        <v>925</v>
      </c>
      <c r="D153" s="12" t="s">
        <v>1212</v>
      </c>
      <c r="E153" s="12" t="s">
        <v>722</v>
      </c>
      <c r="F153" s="12" t="s">
        <v>1174</v>
      </c>
      <c r="G153" s="12" t="s">
        <v>247</v>
      </c>
      <c r="H153" s="12" t="s">
        <v>1213</v>
      </c>
    </row>
    <row r="154" spans="1:8" x14ac:dyDescent="0.25">
      <c r="A154" s="12" t="s">
        <v>923</v>
      </c>
      <c r="B154" s="12" t="s">
        <v>924</v>
      </c>
      <c r="C154" s="12" t="s">
        <v>925</v>
      </c>
      <c r="D154" s="12" t="s">
        <v>1214</v>
      </c>
      <c r="E154" s="12" t="s">
        <v>722</v>
      </c>
      <c r="F154" s="12" t="s">
        <v>1174</v>
      </c>
      <c r="G154" s="12" t="s">
        <v>247</v>
      </c>
      <c r="H154" s="12" t="s">
        <v>1215</v>
      </c>
    </row>
    <row r="155" spans="1:8" x14ac:dyDescent="0.25">
      <c r="A155" s="12" t="s">
        <v>923</v>
      </c>
      <c r="B155" s="12" t="s">
        <v>924</v>
      </c>
      <c r="C155" s="12" t="s">
        <v>925</v>
      </c>
      <c r="D155" s="12" t="s">
        <v>1216</v>
      </c>
      <c r="E155" s="12" t="s">
        <v>1217</v>
      </c>
      <c r="F155" s="12" t="s">
        <v>1218</v>
      </c>
      <c r="G155" s="12" t="s">
        <v>1219</v>
      </c>
      <c r="H155" s="12" t="s">
        <v>1220</v>
      </c>
    </row>
    <row r="156" spans="1:8" x14ac:dyDescent="0.25">
      <c r="A156" s="12" t="s">
        <v>923</v>
      </c>
      <c r="B156" s="12" t="s">
        <v>924</v>
      </c>
      <c r="C156" s="12" t="s">
        <v>925</v>
      </c>
      <c r="D156" s="12" t="s">
        <v>1221</v>
      </c>
      <c r="E156" s="12" t="s">
        <v>1217</v>
      </c>
      <c r="F156" s="12" t="s">
        <v>1218</v>
      </c>
      <c r="G156" s="12" t="s">
        <v>1219</v>
      </c>
      <c r="H156" s="12" t="s">
        <v>1222</v>
      </c>
    </row>
    <row r="157" spans="1:8" x14ac:dyDescent="0.25">
      <c r="A157" s="12" t="s">
        <v>923</v>
      </c>
      <c r="B157" s="12" t="s">
        <v>924</v>
      </c>
      <c r="C157" s="12" t="s">
        <v>925</v>
      </c>
      <c r="D157" s="12" t="s">
        <v>1223</v>
      </c>
      <c r="E157" s="12" t="s">
        <v>1217</v>
      </c>
      <c r="F157" s="12" t="s">
        <v>1218</v>
      </c>
      <c r="G157" s="12" t="s">
        <v>1219</v>
      </c>
      <c r="H157" s="12" t="s">
        <v>1224</v>
      </c>
    </row>
    <row r="158" spans="1:8" x14ac:dyDescent="0.25">
      <c r="A158" s="12" t="s">
        <v>923</v>
      </c>
      <c r="B158" s="12" t="s">
        <v>924</v>
      </c>
      <c r="C158" s="12" t="s">
        <v>925</v>
      </c>
      <c r="D158" s="12" t="s">
        <v>1225</v>
      </c>
      <c r="E158" s="12" t="s">
        <v>1217</v>
      </c>
      <c r="F158" s="12" t="s">
        <v>1218</v>
      </c>
      <c r="G158" s="12" t="s">
        <v>1219</v>
      </c>
      <c r="H158" s="12" t="s">
        <v>1226</v>
      </c>
    </row>
    <row r="159" spans="1:8" x14ac:dyDescent="0.25">
      <c r="A159" s="12" t="s">
        <v>923</v>
      </c>
      <c r="B159" s="12" t="s">
        <v>924</v>
      </c>
      <c r="C159" s="12" t="s">
        <v>925</v>
      </c>
      <c r="D159" s="12" t="s">
        <v>1227</v>
      </c>
      <c r="E159" s="12" t="s">
        <v>1217</v>
      </c>
      <c r="F159" s="12" t="s">
        <v>1218</v>
      </c>
      <c r="G159" s="12" t="s">
        <v>1219</v>
      </c>
      <c r="H159" s="12" t="s">
        <v>1228</v>
      </c>
    </row>
    <row r="160" spans="1:8" x14ac:dyDescent="0.25">
      <c r="A160" s="12" t="s">
        <v>923</v>
      </c>
      <c r="B160" s="12" t="s">
        <v>924</v>
      </c>
      <c r="C160" s="12" t="s">
        <v>925</v>
      </c>
      <c r="D160" s="12" t="s">
        <v>1229</v>
      </c>
      <c r="E160" s="12" t="s">
        <v>1217</v>
      </c>
      <c r="F160" s="12" t="s">
        <v>1218</v>
      </c>
      <c r="G160" s="12" t="s">
        <v>1219</v>
      </c>
      <c r="H160" s="12" t="s">
        <v>1230</v>
      </c>
    </row>
    <row r="161" spans="1:8" x14ac:dyDescent="0.25">
      <c r="A161" s="12" t="s">
        <v>923</v>
      </c>
      <c r="B161" s="12" t="s">
        <v>924</v>
      </c>
      <c r="C161" s="12" t="s">
        <v>925</v>
      </c>
      <c r="D161" s="12" t="s">
        <v>1231</v>
      </c>
      <c r="E161" s="12" t="s">
        <v>1217</v>
      </c>
      <c r="F161" s="12" t="s">
        <v>1218</v>
      </c>
      <c r="G161" s="12" t="s">
        <v>1219</v>
      </c>
      <c r="H161" s="12" t="s">
        <v>1232</v>
      </c>
    </row>
    <row r="162" spans="1:8" x14ac:dyDescent="0.25">
      <c r="A162" s="12" t="s">
        <v>923</v>
      </c>
      <c r="B162" s="12" t="s">
        <v>924</v>
      </c>
      <c r="C162" s="12" t="s">
        <v>925</v>
      </c>
      <c r="D162" s="12" t="s">
        <v>1233</v>
      </c>
      <c r="E162" s="12" t="s">
        <v>1217</v>
      </c>
      <c r="F162" s="12" t="s">
        <v>1218</v>
      </c>
      <c r="G162" s="12" t="s">
        <v>1219</v>
      </c>
      <c r="H162" s="12" t="s">
        <v>1234</v>
      </c>
    </row>
    <row r="163" spans="1:8" x14ac:dyDescent="0.25">
      <c r="A163" s="12" t="s">
        <v>923</v>
      </c>
      <c r="B163" s="12" t="s">
        <v>924</v>
      </c>
      <c r="C163" s="12" t="s">
        <v>925</v>
      </c>
      <c r="D163" s="12" t="s">
        <v>1235</v>
      </c>
      <c r="E163" s="12" t="s">
        <v>1217</v>
      </c>
      <c r="F163" s="12" t="s">
        <v>1218</v>
      </c>
      <c r="G163" s="12" t="s">
        <v>1219</v>
      </c>
      <c r="H163" s="12" t="s">
        <v>1236</v>
      </c>
    </row>
    <row r="164" spans="1:8" x14ac:dyDescent="0.25">
      <c r="A164" s="12" t="s">
        <v>923</v>
      </c>
      <c r="B164" s="12" t="s">
        <v>924</v>
      </c>
      <c r="C164" s="12" t="s">
        <v>925</v>
      </c>
      <c r="D164" s="12" t="s">
        <v>1237</v>
      </c>
      <c r="E164" s="12" t="s">
        <v>1217</v>
      </c>
      <c r="F164" s="12" t="s">
        <v>1218</v>
      </c>
      <c r="G164" s="12" t="s">
        <v>1219</v>
      </c>
      <c r="H164" s="12" t="s">
        <v>1238</v>
      </c>
    </row>
    <row r="165" spans="1:8" x14ac:dyDescent="0.25">
      <c r="A165" s="12" t="s">
        <v>923</v>
      </c>
      <c r="B165" s="12" t="s">
        <v>924</v>
      </c>
      <c r="C165" s="12" t="s">
        <v>925</v>
      </c>
      <c r="D165" s="12" t="s">
        <v>1239</v>
      </c>
      <c r="E165" s="12" t="s">
        <v>1217</v>
      </c>
      <c r="F165" s="12" t="s">
        <v>1218</v>
      </c>
      <c r="G165" s="12" t="s">
        <v>1219</v>
      </c>
      <c r="H165" s="12" t="s">
        <v>1240</v>
      </c>
    </row>
    <row r="166" spans="1:8" x14ac:dyDescent="0.25">
      <c r="A166" s="12" t="s">
        <v>923</v>
      </c>
      <c r="B166" s="12" t="s">
        <v>924</v>
      </c>
      <c r="C166" s="12" t="s">
        <v>925</v>
      </c>
      <c r="D166" s="12" t="s">
        <v>1241</v>
      </c>
      <c r="E166" s="12" t="s">
        <v>1217</v>
      </c>
      <c r="F166" s="12" t="s">
        <v>1218</v>
      </c>
      <c r="G166" s="12" t="s">
        <v>1219</v>
      </c>
      <c r="H166" s="12" t="s">
        <v>1242</v>
      </c>
    </row>
    <row r="167" spans="1:8" x14ac:dyDescent="0.25">
      <c r="A167" s="12" t="s">
        <v>923</v>
      </c>
      <c r="B167" s="12" t="s">
        <v>924</v>
      </c>
      <c r="C167" s="12" t="s">
        <v>925</v>
      </c>
      <c r="D167" s="12" t="s">
        <v>1243</v>
      </c>
      <c r="E167" s="12" t="s">
        <v>1217</v>
      </c>
      <c r="F167" s="12" t="s">
        <v>1218</v>
      </c>
      <c r="G167" s="12" t="s">
        <v>1219</v>
      </c>
      <c r="H167" s="12" t="s">
        <v>1244</v>
      </c>
    </row>
    <row r="168" spans="1:8" x14ac:dyDescent="0.25">
      <c r="A168" s="12" t="s">
        <v>923</v>
      </c>
      <c r="B168" s="12" t="s">
        <v>924</v>
      </c>
      <c r="C168" s="12" t="s">
        <v>925</v>
      </c>
      <c r="D168" s="12" t="s">
        <v>1245</v>
      </c>
      <c r="E168" s="12" t="s">
        <v>1217</v>
      </c>
      <c r="F168" s="12" t="s">
        <v>1218</v>
      </c>
      <c r="G168" s="12" t="s">
        <v>1219</v>
      </c>
      <c r="H168" s="12" t="s">
        <v>1246</v>
      </c>
    </row>
    <row r="169" spans="1:8" x14ac:dyDescent="0.25">
      <c r="A169" s="12" t="s">
        <v>923</v>
      </c>
      <c r="B169" s="12" t="s">
        <v>924</v>
      </c>
      <c r="C169" s="12" t="s">
        <v>925</v>
      </c>
      <c r="D169" s="12" t="s">
        <v>1247</v>
      </c>
      <c r="E169" s="12" t="s">
        <v>1217</v>
      </c>
      <c r="F169" s="12" t="s">
        <v>1218</v>
      </c>
      <c r="G169" s="12" t="s">
        <v>1219</v>
      </c>
      <c r="H169" s="12" t="s">
        <v>1248</v>
      </c>
    </row>
    <row r="170" spans="1:8" x14ac:dyDescent="0.25">
      <c r="A170" s="12" t="s">
        <v>923</v>
      </c>
      <c r="B170" s="12" t="s">
        <v>924</v>
      </c>
      <c r="C170" s="12" t="s">
        <v>925</v>
      </c>
      <c r="D170" s="12" t="s">
        <v>1249</v>
      </c>
      <c r="E170" s="12" t="s">
        <v>1217</v>
      </c>
      <c r="F170" s="12" t="s">
        <v>1218</v>
      </c>
      <c r="G170" s="12" t="s">
        <v>1219</v>
      </c>
      <c r="H170" s="12" t="s">
        <v>1250</v>
      </c>
    </row>
    <row r="171" spans="1:8" x14ac:dyDescent="0.25">
      <c r="A171" s="12" t="s">
        <v>923</v>
      </c>
      <c r="B171" s="12" t="s">
        <v>924</v>
      </c>
      <c r="C171" s="12" t="s">
        <v>925</v>
      </c>
      <c r="D171" s="12" t="s">
        <v>1251</v>
      </c>
      <c r="E171" s="12" t="s">
        <v>1217</v>
      </c>
      <c r="F171" s="12" t="s">
        <v>1218</v>
      </c>
      <c r="G171" s="12" t="s">
        <v>1219</v>
      </c>
      <c r="H171" s="12" t="s">
        <v>1252</v>
      </c>
    </row>
    <row r="172" spans="1:8" x14ac:dyDescent="0.25">
      <c r="A172" s="12" t="s">
        <v>923</v>
      </c>
      <c r="B172" s="12" t="s">
        <v>924</v>
      </c>
      <c r="C172" s="12" t="s">
        <v>925</v>
      </c>
      <c r="D172" s="12" t="s">
        <v>1253</v>
      </c>
      <c r="E172" s="12" t="s">
        <v>1217</v>
      </c>
      <c r="F172" s="12" t="s">
        <v>1218</v>
      </c>
      <c r="G172" s="12" t="s">
        <v>1219</v>
      </c>
      <c r="H172" s="12" t="s">
        <v>1254</v>
      </c>
    </row>
    <row r="173" spans="1:8" x14ac:dyDescent="0.25">
      <c r="A173" s="12" t="s">
        <v>923</v>
      </c>
      <c r="B173" s="12" t="s">
        <v>924</v>
      </c>
      <c r="C173" s="12" t="s">
        <v>925</v>
      </c>
      <c r="D173" s="12" t="s">
        <v>1255</v>
      </c>
      <c r="E173" s="12" t="s">
        <v>1217</v>
      </c>
      <c r="F173" s="12" t="s">
        <v>1218</v>
      </c>
      <c r="G173" s="12" t="s">
        <v>1219</v>
      </c>
      <c r="H173" s="12" t="s">
        <v>1256</v>
      </c>
    </row>
    <row r="174" spans="1:8" x14ac:dyDescent="0.25">
      <c r="A174" s="12" t="s">
        <v>923</v>
      </c>
      <c r="B174" s="12" t="s">
        <v>924</v>
      </c>
      <c r="C174" s="12" t="s">
        <v>925</v>
      </c>
      <c r="D174" s="12" t="s">
        <v>1257</v>
      </c>
      <c r="E174" s="12" t="s">
        <v>1217</v>
      </c>
      <c r="F174" s="12" t="s">
        <v>1218</v>
      </c>
      <c r="G174" s="12" t="s">
        <v>1219</v>
      </c>
      <c r="H174" s="12" t="s">
        <v>1258</v>
      </c>
    </row>
    <row r="175" spans="1:8" x14ac:dyDescent="0.25">
      <c r="A175" s="12" t="s">
        <v>923</v>
      </c>
      <c r="B175" s="12" t="s">
        <v>924</v>
      </c>
      <c r="C175" s="12" t="s">
        <v>925</v>
      </c>
      <c r="D175" s="12" t="s">
        <v>1259</v>
      </c>
      <c r="E175" s="12" t="s">
        <v>1217</v>
      </c>
      <c r="F175" s="12" t="s">
        <v>1218</v>
      </c>
      <c r="G175" s="12" t="s">
        <v>1219</v>
      </c>
      <c r="H175" s="12" t="s">
        <v>1260</v>
      </c>
    </row>
    <row r="176" spans="1:8" x14ac:dyDescent="0.25">
      <c r="A176" s="12" t="s">
        <v>923</v>
      </c>
      <c r="B176" s="12" t="s">
        <v>924</v>
      </c>
      <c r="C176" s="12" t="s">
        <v>925</v>
      </c>
      <c r="D176" s="12" t="s">
        <v>1261</v>
      </c>
      <c r="E176" s="12" t="s">
        <v>1217</v>
      </c>
      <c r="F176" s="12" t="s">
        <v>1218</v>
      </c>
      <c r="G176" s="12" t="s">
        <v>1219</v>
      </c>
      <c r="H176" s="12" t="s">
        <v>1262</v>
      </c>
    </row>
    <row r="177" spans="1:8" x14ac:dyDescent="0.25">
      <c r="A177" s="12" t="s">
        <v>923</v>
      </c>
      <c r="B177" s="12" t="s">
        <v>924</v>
      </c>
      <c r="C177" s="12" t="s">
        <v>925</v>
      </c>
      <c r="D177" s="12" t="s">
        <v>1263</v>
      </c>
      <c r="E177" s="12" t="s">
        <v>1217</v>
      </c>
      <c r="F177" s="12" t="s">
        <v>1218</v>
      </c>
      <c r="G177" s="12" t="s">
        <v>1219</v>
      </c>
      <c r="H177" s="12" t="s">
        <v>1264</v>
      </c>
    </row>
    <row r="178" spans="1:8" x14ac:dyDescent="0.25">
      <c r="A178" s="12" t="s">
        <v>923</v>
      </c>
      <c r="B178" s="12" t="s">
        <v>924</v>
      </c>
      <c r="C178" s="12" t="s">
        <v>925</v>
      </c>
      <c r="D178" s="12" t="s">
        <v>1265</v>
      </c>
      <c r="E178" s="12" t="s">
        <v>1217</v>
      </c>
      <c r="F178" s="12" t="s">
        <v>1218</v>
      </c>
      <c r="G178" s="12" t="s">
        <v>1219</v>
      </c>
      <c r="H178" s="12" t="s">
        <v>1266</v>
      </c>
    </row>
    <row r="179" spans="1:8" x14ac:dyDescent="0.25">
      <c r="A179" s="12" t="s">
        <v>923</v>
      </c>
      <c r="B179" s="12" t="s">
        <v>924</v>
      </c>
      <c r="C179" s="12" t="s">
        <v>925</v>
      </c>
      <c r="D179" s="12" t="s">
        <v>1267</v>
      </c>
      <c r="E179" s="12" t="s">
        <v>1217</v>
      </c>
      <c r="F179" s="12" t="s">
        <v>1218</v>
      </c>
      <c r="G179" s="12" t="s">
        <v>1219</v>
      </c>
      <c r="H179" s="12" t="s">
        <v>1268</v>
      </c>
    </row>
    <row r="180" spans="1:8" x14ac:dyDescent="0.25">
      <c r="A180" s="12" t="s">
        <v>923</v>
      </c>
      <c r="B180" s="12" t="s">
        <v>924</v>
      </c>
      <c r="C180" s="12" t="s">
        <v>925</v>
      </c>
      <c r="D180" s="12" t="s">
        <v>1269</v>
      </c>
      <c r="E180" s="12" t="s">
        <v>1217</v>
      </c>
      <c r="F180" s="12" t="s">
        <v>1218</v>
      </c>
      <c r="G180" s="12" t="s">
        <v>1219</v>
      </c>
      <c r="H180" s="12" t="s">
        <v>1270</v>
      </c>
    </row>
    <row r="181" spans="1:8" x14ac:dyDescent="0.25">
      <c r="A181" s="12" t="s">
        <v>923</v>
      </c>
      <c r="B181" s="12" t="s">
        <v>924</v>
      </c>
      <c r="C181" s="12" t="s">
        <v>925</v>
      </c>
      <c r="D181" s="12" t="s">
        <v>1271</v>
      </c>
      <c r="E181" s="12" t="s">
        <v>1217</v>
      </c>
      <c r="F181" s="12" t="s">
        <v>1218</v>
      </c>
      <c r="G181" s="12" t="s">
        <v>1219</v>
      </c>
      <c r="H181" s="12" t="s">
        <v>1272</v>
      </c>
    </row>
    <row r="182" spans="1:8" x14ac:dyDescent="0.25">
      <c r="A182" s="12" t="s">
        <v>923</v>
      </c>
      <c r="B182" s="12" t="s">
        <v>924</v>
      </c>
      <c r="C182" s="12" t="s">
        <v>925</v>
      </c>
      <c r="D182" s="12" t="s">
        <v>1273</v>
      </c>
      <c r="E182" s="12" t="s">
        <v>1217</v>
      </c>
      <c r="F182" s="12" t="s">
        <v>1218</v>
      </c>
      <c r="G182" s="12" t="s">
        <v>1219</v>
      </c>
      <c r="H182" s="12" t="s">
        <v>1274</v>
      </c>
    </row>
    <row r="183" spans="1:8" x14ac:dyDescent="0.25">
      <c r="A183" s="12" t="s">
        <v>923</v>
      </c>
      <c r="B183" s="12" t="s">
        <v>924</v>
      </c>
      <c r="C183" s="12" t="s">
        <v>925</v>
      </c>
      <c r="D183" s="12" t="s">
        <v>1275</v>
      </c>
      <c r="E183" s="12" t="s">
        <v>1276</v>
      </c>
      <c r="F183" s="12" t="s">
        <v>1277</v>
      </c>
      <c r="G183" s="12" t="s">
        <v>1278</v>
      </c>
      <c r="H183" s="12" t="s">
        <v>1279</v>
      </c>
    </row>
    <row r="184" spans="1:8" x14ac:dyDescent="0.25">
      <c r="A184" s="12" t="s">
        <v>923</v>
      </c>
      <c r="B184" s="12" t="s">
        <v>924</v>
      </c>
      <c r="C184" s="12" t="s">
        <v>925</v>
      </c>
      <c r="D184" s="12" t="s">
        <v>1280</v>
      </c>
      <c r="E184" s="12" t="s">
        <v>1276</v>
      </c>
      <c r="F184" s="12" t="s">
        <v>1277</v>
      </c>
      <c r="G184" s="12" t="s">
        <v>1278</v>
      </c>
      <c r="H184" s="12" t="s">
        <v>1281</v>
      </c>
    </row>
    <row r="185" spans="1:8" x14ac:dyDescent="0.25">
      <c r="A185" s="12" t="s">
        <v>923</v>
      </c>
      <c r="B185" s="12" t="s">
        <v>924</v>
      </c>
      <c r="C185" s="12" t="s">
        <v>925</v>
      </c>
      <c r="D185" s="12" t="s">
        <v>1282</v>
      </c>
      <c r="E185" s="12" t="s">
        <v>1276</v>
      </c>
      <c r="F185" s="12" t="s">
        <v>1277</v>
      </c>
      <c r="G185" s="12" t="s">
        <v>1278</v>
      </c>
      <c r="H185" s="12" t="s">
        <v>1283</v>
      </c>
    </row>
    <row r="186" spans="1:8" x14ac:dyDescent="0.25">
      <c r="A186" s="12" t="s">
        <v>923</v>
      </c>
      <c r="B186" s="12" t="s">
        <v>924</v>
      </c>
      <c r="C186" s="12" t="s">
        <v>925</v>
      </c>
      <c r="D186" s="12" t="s">
        <v>1284</v>
      </c>
      <c r="E186" s="12" t="s">
        <v>1276</v>
      </c>
      <c r="F186" s="12" t="s">
        <v>1277</v>
      </c>
      <c r="G186" s="12" t="s">
        <v>1278</v>
      </c>
      <c r="H186" s="12" t="s">
        <v>1285</v>
      </c>
    </row>
    <row r="187" spans="1:8" x14ac:dyDescent="0.25">
      <c r="A187" s="12" t="s">
        <v>923</v>
      </c>
      <c r="B187" s="12" t="s">
        <v>924</v>
      </c>
      <c r="C187" s="12" t="s">
        <v>925</v>
      </c>
      <c r="D187" s="12" t="s">
        <v>1286</v>
      </c>
      <c r="E187" s="12" t="s">
        <v>1276</v>
      </c>
      <c r="F187" s="12" t="s">
        <v>1277</v>
      </c>
      <c r="G187" s="12" t="s">
        <v>1278</v>
      </c>
      <c r="H187" s="12" t="s">
        <v>1287</v>
      </c>
    </row>
    <row r="188" spans="1:8" x14ac:dyDescent="0.25">
      <c r="A188" s="12" t="s">
        <v>923</v>
      </c>
      <c r="B188" s="12" t="s">
        <v>924</v>
      </c>
      <c r="C188" s="12" t="s">
        <v>925</v>
      </c>
      <c r="D188" s="12" t="s">
        <v>1288</v>
      </c>
      <c r="E188" s="12" t="s">
        <v>1276</v>
      </c>
      <c r="F188" s="12" t="s">
        <v>1277</v>
      </c>
      <c r="G188" s="12" t="s">
        <v>1278</v>
      </c>
      <c r="H188" s="12" t="s">
        <v>1289</v>
      </c>
    </row>
    <row r="189" spans="1:8" x14ac:dyDescent="0.25">
      <c r="A189" s="12" t="s">
        <v>923</v>
      </c>
      <c r="B189" s="12" t="s">
        <v>924</v>
      </c>
      <c r="C189" s="12" t="s">
        <v>925</v>
      </c>
      <c r="D189" s="12" t="s">
        <v>1290</v>
      </c>
      <c r="E189" s="12" t="s">
        <v>1276</v>
      </c>
      <c r="F189" s="12" t="s">
        <v>1277</v>
      </c>
      <c r="G189" s="12" t="s">
        <v>1278</v>
      </c>
      <c r="H189" s="12" t="s">
        <v>1291</v>
      </c>
    </row>
    <row r="190" spans="1:8" x14ac:dyDescent="0.25">
      <c r="A190" s="12" t="s">
        <v>923</v>
      </c>
      <c r="B190" s="12" t="s">
        <v>924</v>
      </c>
      <c r="C190" s="12" t="s">
        <v>925</v>
      </c>
      <c r="D190" s="12" t="s">
        <v>1292</v>
      </c>
      <c r="E190" s="12" t="s">
        <v>1276</v>
      </c>
      <c r="F190" s="12" t="s">
        <v>1277</v>
      </c>
      <c r="G190" s="12" t="s">
        <v>1278</v>
      </c>
      <c r="H190" s="12" t="s">
        <v>1293</v>
      </c>
    </row>
    <row r="191" spans="1:8" x14ac:dyDescent="0.25">
      <c r="A191" s="12" t="s">
        <v>923</v>
      </c>
      <c r="B191" s="12" t="s">
        <v>924</v>
      </c>
      <c r="C191" s="12" t="s">
        <v>925</v>
      </c>
      <c r="D191" s="12" t="s">
        <v>1294</v>
      </c>
      <c r="E191" s="12" t="s">
        <v>1276</v>
      </c>
      <c r="F191" s="12" t="s">
        <v>1277</v>
      </c>
      <c r="G191" s="12" t="s">
        <v>1278</v>
      </c>
      <c r="H191" s="12" t="s">
        <v>1295</v>
      </c>
    </row>
    <row r="192" spans="1:8" x14ac:dyDescent="0.25">
      <c r="A192" s="12" t="s">
        <v>923</v>
      </c>
      <c r="B192" s="12" t="s">
        <v>924</v>
      </c>
      <c r="C192" s="12" t="s">
        <v>925</v>
      </c>
      <c r="D192" s="12" t="s">
        <v>1296</v>
      </c>
      <c r="E192" s="12" t="s">
        <v>1276</v>
      </c>
      <c r="F192" s="12" t="s">
        <v>1277</v>
      </c>
      <c r="G192" s="12" t="s">
        <v>1278</v>
      </c>
      <c r="H192" s="12" t="s">
        <v>1297</v>
      </c>
    </row>
    <row r="193" spans="1:8" x14ac:dyDescent="0.25">
      <c r="A193" s="12" t="s">
        <v>923</v>
      </c>
      <c r="B193" s="12" t="s">
        <v>924</v>
      </c>
      <c r="C193" s="12" t="s">
        <v>925</v>
      </c>
      <c r="D193" s="12" t="s">
        <v>1298</v>
      </c>
      <c r="E193" s="12" t="s">
        <v>1276</v>
      </c>
      <c r="F193" s="12" t="s">
        <v>1277</v>
      </c>
      <c r="G193" s="12" t="s">
        <v>1278</v>
      </c>
      <c r="H193" s="12" t="s">
        <v>1299</v>
      </c>
    </row>
    <row r="194" spans="1:8" x14ac:dyDescent="0.25">
      <c r="A194" s="12" t="s">
        <v>923</v>
      </c>
      <c r="B194" s="12" t="s">
        <v>924</v>
      </c>
      <c r="C194" s="12" t="s">
        <v>925</v>
      </c>
      <c r="D194" s="12" t="s">
        <v>1300</v>
      </c>
      <c r="E194" s="12" t="s">
        <v>1276</v>
      </c>
      <c r="F194" s="12" t="s">
        <v>1277</v>
      </c>
      <c r="G194" s="12" t="s">
        <v>1278</v>
      </c>
      <c r="H194" s="12" t="s">
        <v>1301</v>
      </c>
    </row>
    <row r="195" spans="1:8" x14ac:dyDescent="0.25">
      <c r="A195" s="12" t="s">
        <v>923</v>
      </c>
      <c r="B195" s="12" t="s">
        <v>924</v>
      </c>
      <c r="C195" s="12" t="s">
        <v>925</v>
      </c>
      <c r="D195" s="12" t="s">
        <v>1302</v>
      </c>
      <c r="E195" s="12" t="s">
        <v>1303</v>
      </c>
      <c r="F195" s="12" t="s">
        <v>1304</v>
      </c>
      <c r="G195" s="12" t="s">
        <v>1305</v>
      </c>
      <c r="H195" s="12" t="s">
        <v>1306</v>
      </c>
    </row>
    <row r="196" spans="1:8" x14ac:dyDescent="0.25">
      <c r="A196" s="12" t="s">
        <v>923</v>
      </c>
      <c r="B196" s="12" t="s">
        <v>924</v>
      </c>
      <c r="C196" s="12" t="s">
        <v>925</v>
      </c>
      <c r="D196" s="12" t="s">
        <v>1307</v>
      </c>
      <c r="E196" s="12" t="s">
        <v>1303</v>
      </c>
      <c r="F196" s="12" t="s">
        <v>1304</v>
      </c>
      <c r="G196" s="12" t="s">
        <v>1305</v>
      </c>
      <c r="H196" s="12" t="s">
        <v>1308</v>
      </c>
    </row>
    <row r="197" spans="1:8" x14ac:dyDescent="0.25">
      <c r="A197" s="12" t="s">
        <v>923</v>
      </c>
      <c r="B197" s="12" t="s">
        <v>924</v>
      </c>
      <c r="C197" s="12" t="s">
        <v>925</v>
      </c>
      <c r="D197" s="12" t="s">
        <v>1309</v>
      </c>
      <c r="E197" s="12" t="s">
        <v>1303</v>
      </c>
      <c r="F197" s="12" t="s">
        <v>1304</v>
      </c>
      <c r="G197" s="12" t="s">
        <v>1305</v>
      </c>
      <c r="H197" s="12" t="s">
        <v>1310</v>
      </c>
    </row>
    <row r="198" spans="1:8" x14ac:dyDescent="0.25">
      <c r="A198" s="12" t="s">
        <v>923</v>
      </c>
      <c r="B198" s="12" t="s">
        <v>924</v>
      </c>
      <c r="C198" s="12" t="s">
        <v>925</v>
      </c>
      <c r="D198" s="12" t="s">
        <v>1311</v>
      </c>
      <c r="E198" s="12" t="s">
        <v>1303</v>
      </c>
      <c r="F198" s="12" t="s">
        <v>1304</v>
      </c>
      <c r="G198" s="12" t="s">
        <v>1305</v>
      </c>
      <c r="H198" s="12" t="s">
        <v>1312</v>
      </c>
    </row>
    <row r="199" spans="1:8" x14ac:dyDescent="0.25">
      <c r="A199" s="12" t="s">
        <v>923</v>
      </c>
      <c r="B199" s="12" t="s">
        <v>924</v>
      </c>
      <c r="C199" s="12" t="s">
        <v>925</v>
      </c>
      <c r="D199" s="12" t="s">
        <v>1313</v>
      </c>
      <c r="E199" s="12" t="s">
        <v>1303</v>
      </c>
      <c r="F199" s="12" t="s">
        <v>1304</v>
      </c>
      <c r="G199" s="12" t="s">
        <v>1305</v>
      </c>
      <c r="H199" s="12" t="s">
        <v>1314</v>
      </c>
    </row>
    <row r="200" spans="1:8" x14ac:dyDescent="0.25">
      <c r="A200" s="12" t="s">
        <v>923</v>
      </c>
      <c r="B200" s="12" t="s">
        <v>924</v>
      </c>
      <c r="C200" s="12" t="s">
        <v>925</v>
      </c>
      <c r="D200" s="12" t="s">
        <v>1315</v>
      </c>
      <c r="E200" s="12" t="s">
        <v>1303</v>
      </c>
      <c r="F200" s="12" t="s">
        <v>1304</v>
      </c>
      <c r="G200" s="12" t="s">
        <v>1305</v>
      </c>
      <c r="H200" s="12" t="s">
        <v>1316</v>
      </c>
    </row>
    <row r="201" spans="1:8" x14ac:dyDescent="0.25">
      <c r="A201" s="12" t="s">
        <v>923</v>
      </c>
      <c r="B201" s="12" t="s">
        <v>924</v>
      </c>
      <c r="C201" s="12" t="s">
        <v>925</v>
      </c>
      <c r="D201" s="12" t="s">
        <v>1317</v>
      </c>
      <c r="E201" s="12" t="s">
        <v>1303</v>
      </c>
      <c r="F201" s="12" t="s">
        <v>1304</v>
      </c>
      <c r="G201" s="12" t="s">
        <v>1305</v>
      </c>
      <c r="H201" s="12" t="s">
        <v>1318</v>
      </c>
    </row>
    <row r="202" spans="1:8" x14ac:dyDescent="0.25">
      <c r="A202" s="12" t="s">
        <v>923</v>
      </c>
      <c r="B202" s="12" t="s">
        <v>924</v>
      </c>
      <c r="C202" s="12" t="s">
        <v>925</v>
      </c>
      <c r="D202" s="12" t="s">
        <v>1319</v>
      </c>
      <c r="E202" s="12" t="s">
        <v>1303</v>
      </c>
      <c r="F202" s="12" t="s">
        <v>1304</v>
      </c>
      <c r="G202" s="12" t="s">
        <v>1305</v>
      </c>
      <c r="H202" s="12" t="s">
        <v>1320</v>
      </c>
    </row>
    <row r="203" spans="1:8" x14ac:dyDescent="0.25">
      <c r="A203" s="12" t="s">
        <v>923</v>
      </c>
      <c r="B203" s="12" t="s">
        <v>924</v>
      </c>
      <c r="C203" s="12" t="s">
        <v>925</v>
      </c>
      <c r="D203" s="12" t="s">
        <v>1321</v>
      </c>
      <c r="E203" s="12" t="s">
        <v>1303</v>
      </c>
      <c r="F203" s="12" t="s">
        <v>1304</v>
      </c>
      <c r="G203" s="12" t="s">
        <v>1305</v>
      </c>
      <c r="H203" s="12" t="s">
        <v>1322</v>
      </c>
    </row>
    <row r="204" spans="1:8" x14ac:dyDescent="0.25">
      <c r="A204" s="12" t="s">
        <v>923</v>
      </c>
      <c r="B204" s="12" t="s">
        <v>924</v>
      </c>
      <c r="C204" s="12" t="s">
        <v>925</v>
      </c>
      <c r="D204" s="12" t="s">
        <v>1323</v>
      </c>
      <c r="E204" s="12" t="s">
        <v>1303</v>
      </c>
      <c r="F204" s="12" t="s">
        <v>1304</v>
      </c>
      <c r="G204" s="12" t="s">
        <v>1305</v>
      </c>
      <c r="H204" s="12" t="s">
        <v>1324</v>
      </c>
    </row>
    <row r="205" spans="1:8" x14ac:dyDescent="0.25">
      <c r="A205" s="12" t="s">
        <v>923</v>
      </c>
      <c r="B205" s="12" t="s">
        <v>924</v>
      </c>
      <c r="C205" s="12" t="s">
        <v>925</v>
      </c>
      <c r="D205" s="12" t="s">
        <v>1325</v>
      </c>
      <c r="E205" s="12" t="s">
        <v>1303</v>
      </c>
      <c r="F205" s="12" t="s">
        <v>1304</v>
      </c>
      <c r="G205" s="12" t="s">
        <v>1305</v>
      </c>
      <c r="H205" s="12" t="s">
        <v>1326</v>
      </c>
    </row>
    <row r="206" spans="1:8" x14ac:dyDescent="0.25">
      <c r="A206" s="12" t="s">
        <v>923</v>
      </c>
      <c r="B206" s="12" t="s">
        <v>924</v>
      </c>
      <c r="C206" s="12" t="s">
        <v>925</v>
      </c>
      <c r="D206" s="12" t="s">
        <v>1327</v>
      </c>
      <c r="E206" s="12" t="s">
        <v>1303</v>
      </c>
      <c r="F206" s="12" t="s">
        <v>1304</v>
      </c>
      <c r="G206" s="12" t="s">
        <v>1305</v>
      </c>
      <c r="H206" s="12" t="s">
        <v>1328</v>
      </c>
    </row>
    <row r="207" spans="1:8" x14ac:dyDescent="0.25">
      <c r="A207" s="12" t="s">
        <v>923</v>
      </c>
      <c r="B207" s="12" t="s">
        <v>924</v>
      </c>
      <c r="C207" s="12" t="s">
        <v>925</v>
      </c>
      <c r="D207" s="12" t="s">
        <v>1329</v>
      </c>
      <c r="E207" s="12" t="s">
        <v>1303</v>
      </c>
      <c r="F207" s="12" t="s">
        <v>1304</v>
      </c>
      <c r="G207" s="12" t="s">
        <v>1305</v>
      </c>
      <c r="H207" s="12" t="s">
        <v>1330</v>
      </c>
    </row>
    <row r="208" spans="1:8" x14ac:dyDescent="0.25">
      <c r="A208" s="12" t="s">
        <v>923</v>
      </c>
      <c r="B208" s="12" t="s">
        <v>924</v>
      </c>
      <c r="C208" s="12" t="s">
        <v>925</v>
      </c>
      <c r="D208" s="12" t="s">
        <v>1331</v>
      </c>
      <c r="E208" s="12" t="s">
        <v>1303</v>
      </c>
      <c r="F208" s="12" t="s">
        <v>1304</v>
      </c>
      <c r="G208" s="12" t="s">
        <v>1305</v>
      </c>
      <c r="H208" s="12" t="s">
        <v>1332</v>
      </c>
    </row>
    <row r="209" spans="1:8" x14ac:dyDescent="0.25">
      <c r="A209" s="12" t="s">
        <v>923</v>
      </c>
      <c r="B209" s="12" t="s">
        <v>924</v>
      </c>
      <c r="C209" s="12" t="s">
        <v>925</v>
      </c>
      <c r="D209" s="12" t="s">
        <v>1333</v>
      </c>
      <c r="E209" s="12" t="s">
        <v>1303</v>
      </c>
      <c r="F209" s="12" t="s">
        <v>1304</v>
      </c>
      <c r="G209" s="12" t="s">
        <v>1305</v>
      </c>
      <c r="H209" s="12" t="s">
        <v>1334</v>
      </c>
    </row>
    <row r="210" spans="1:8" x14ac:dyDescent="0.25">
      <c r="A210" s="12" t="s">
        <v>923</v>
      </c>
      <c r="B210" s="12" t="s">
        <v>924</v>
      </c>
      <c r="C210" s="12" t="s">
        <v>925</v>
      </c>
      <c r="D210" s="12" t="s">
        <v>1335</v>
      </c>
      <c r="E210" s="12" t="s">
        <v>1303</v>
      </c>
      <c r="F210" s="12" t="s">
        <v>1304</v>
      </c>
      <c r="G210" s="12" t="s">
        <v>1305</v>
      </c>
      <c r="H210" s="12" t="s">
        <v>1336</v>
      </c>
    </row>
    <row r="211" spans="1:8" x14ac:dyDescent="0.25">
      <c r="A211" s="12" t="s">
        <v>923</v>
      </c>
      <c r="B211" s="12" t="s">
        <v>924</v>
      </c>
      <c r="C211" s="12" t="s">
        <v>925</v>
      </c>
      <c r="D211" s="12" t="s">
        <v>1337</v>
      </c>
      <c r="E211" s="12" t="s">
        <v>1303</v>
      </c>
      <c r="F211" s="12" t="s">
        <v>1304</v>
      </c>
      <c r="G211" s="12" t="s">
        <v>1305</v>
      </c>
      <c r="H211" s="12" t="s">
        <v>1338</v>
      </c>
    </row>
    <row r="212" spans="1:8" x14ac:dyDescent="0.25">
      <c r="A212" s="12" t="s">
        <v>923</v>
      </c>
      <c r="B212" s="12" t="s">
        <v>924</v>
      </c>
      <c r="C212" s="12" t="s">
        <v>925</v>
      </c>
      <c r="D212" s="12" t="s">
        <v>1339</v>
      </c>
      <c r="E212" s="12" t="s">
        <v>1340</v>
      </c>
      <c r="F212" s="12" t="s">
        <v>1341</v>
      </c>
      <c r="G212" s="12" t="s">
        <v>1342</v>
      </c>
      <c r="H212" s="12" t="s">
        <v>1343</v>
      </c>
    </row>
    <row r="213" spans="1:8" x14ac:dyDescent="0.25">
      <c r="A213" s="12" t="s">
        <v>923</v>
      </c>
      <c r="B213" s="12" t="s">
        <v>924</v>
      </c>
      <c r="C213" s="12" t="s">
        <v>925</v>
      </c>
      <c r="D213" s="12" t="s">
        <v>1344</v>
      </c>
      <c r="E213" s="12" t="s">
        <v>1340</v>
      </c>
      <c r="F213" s="12" t="s">
        <v>1341</v>
      </c>
      <c r="G213" s="12" t="s">
        <v>1342</v>
      </c>
      <c r="H213" s="12" t="s">
        <v>1345</v>
      </c>
    </row>
    <row r="214" spans="1:8" x14ac:dyDescent="0.25">
      <c r="A214" s="12" t="s">
        <v>923</v>
      </c>
      <c r="B214" s="12" t="s">
        <v>924</v>
      </c>
      <c r="C214" s="12" t="s">
        <v>925</v>
      </c>
      <c r="D214" s="12" t="s">
        <v>1346</v>
      </c>
      <c r="E214" s="12" t="s">
        <v>1340</v>
      </c>
      <c r="F214" s="12" t="s">
        <v>1341</v>
      </c>
      <c r="G214" s="12" t="s">
        <v>1342</v>
      </c>
      <c r="H214" s="12" t="s">
        <v>1347</v>
      </c>
    </row>
    <row r="215" spans="1:8" x14ac:dyDescent="0.25">
      <c r="A215" s="12" t="s">
        <v>923</v>
      </c>
      <c r="B215" s="12" t="s">
        <v>924</v>
      </c>
      <c r="C215" s="12" t="s">
        <v>925</v>
      </c>
      <c r="D215" s="12" t="s">
        <v>1348</v>
      </c>
      <c r="E215" s="12" t="s">
        <v>1340</v>
      </c>
      <c r="F215" s="12" t="s">
        <v>1341</v>
      </c>
      <c r="G215" s="12" t="s">
        <v>1342</v>
      </c>
      <c r="H215" s="12" t="s">
        <v>1349</v>
      </c>
    </row>
    <row r="216" spans="1:8" x14ac:dyDescent="0.25">
      <c r="A216" s="12" t="s">
        <v>923</v>
      </c>
      <c r="B216" s="12" t="s">
        <v>924</v>
      </c>
      <c r="C216" s="12" t="s">
        <v>925</v>
      </c>
      <c r="D216" s="12" t="s">
        <v>1350</v>
      </c>
      <c r="E216" s="12" t="s">
        <v>1340</v>
      </c>
      <c r="F216" s="12" t="s">
        <v>1341</v>
      </c>
      <c r="G216" s="12" t="s">
        <v>1342</v>
      </c>
      <c r="H216" s="12" t="s">
        <v>1351</v>
      </c>
    </row>
    <row r="217" spans="1:8" x14ac:dyDescent="0.25">
      <c r="A217" s="12" t="s">
        <v>923</v>
      </c>
      <c r="B217" s="12" t="s">
        <v>924</v>
      </c>
      <c r="C217" s="12" t="s">
        <v>925</v>
      </c>
      <c r="D217" s="12" t="s">
        <v>1352</v>
      </c>
      <c r="E217" s="12" t="s">
        <v>1340</v>
      </c>
      <c r="F217" s="12" t="s">
        <v>1341</v>
      </c>
      <c r="G217" s="12" t="s">
        <v>1342</v>
      </c>
      <c r="H217" s="12" t="s">
        <v>1353</v>
      </c>
    </row>
    <row r="218" spans="1:8" x14ac:dyDescent="0.25">
      <c r="A218" s="12" t="s">
        <v>923</v>
      </c>
      <c r="B218" s="12" t="s">
        <v>924</v>
      </c>
      <c r="C218" s="12" t="s">
        <v>925</v>
      </c>
      <c r="D218" s="12" t="s">
        <v>1354</v>
      </c>
      <c r="E218" s="12" t="s">
        <v>1340</v>
      </c>
      <c r="F218" s="12" t="s">
        <v>1341</v>
      </c>
      <c r="G218" s="12" t="s">
        <v>1342</v>
      </c>
      <c r="H218" s="12" t="s">
        <v>1355</v>
      </c>
    </row>
    <row r="219" spans="1:8" x14ac:dyDescent="0.25">
      <c r="A219" s="12" t="s">
        <v>923</v>
      </c>
      <c r="B219" s="12" t="s">
        <v>924</v>
      </c>
      <c r="C219" s="12" t="s">
        <v>925</v>
      </c>
      <c r="D219" s="12" t="s">
        <v>1356</v>
      </c>
      <c r="E219" s="12" t="s">
        <v>1340</v>
      </c>
      <c r="F219" s="12" t="s">
        <v>1341</v>
      </c>
      <c r="G219" s="12" t="s">
        <v>1342</v>
      </c>
      <c r="H219" s="12" t="s">
        <v>1357</v>
      </c>
    </row>
    <row r="220" spans="1:8" x14ac:dyDescent="0.25">
      <c r="A220" s="12" t="s">
        <v>923</v>
      </c>
      <c r="B220" s="12" t="s">
        <v>924</v>
      </c>
      <c r="C220" s="12" t="s">
        <v>925</v>
      </c>
      <c r="D220" s="12" t="s">
        <v>1358</v>
      </c>
      <c r="E220" s="12" t="s">
        <v>1340</v>
      </c>
      <c r="F220" s="12" t="s">
        <v>1341</v>
      </c>
      <c r="G220" s="12" t="s">
        <v>1342</v>
      </c>
      <c r="H220" s="12" t="s">
        <v>1359</v>
      </c>
    </row>
    <row r="221" spans="1:8" x14ac:dyDescent="0.25">
      <c r="A221" s="12" t="s">
        <v>923</v>
      </c>
      <c r="B221" s="12" t="s">
        <v>924</v>
      </c>
      <c r="C221" s="12" t="s">
        <v>925</v>
      </c>
      <c r="D221" s="12" t="s">
        <v>1360</v>
      </c>
      <c r="E221" s="12" t="s">
        <v>1340</v>
      </c>
      <c r="F221" s="12" t="s">
        <v>1341</v>
      </c>
      <c r="G221" s="12" t="s">
        <v>1342</v>
      </c>
      <c r="H221" s="12" t="s">
        <v>1361</v>
      </c>
    </row>
    <row r="222" spans="1:8" x14ac:dyDescent="0.25">
      <c r="A222" s="12" t="s">
        <v>923</v>
      </c>
      <c r="B222" s="12" t="s">
        <v>924</v>
      </c>
      <c r="C222" s="12" t="s">
        <v>925</v>
      </c>
      <c r="D222" s="12" t="s">
        <v>1362</v>
      </c>
      <c r="E222" s="12" t="s">
        <v>1340</v>
      </c>
      <c r="F222" s="12" t="s">
        <v>1341</v>
      </c>
      <c r="G222" s="12" t="s">
        <v>1342</v>
      </c>
      <c r="H222" s="12" t="s">
        <v>1363</v>
      </c>
    </row>
    <row r="223" spans="1:8" x14ac:dyDescent="0.25">
      <c r="A223" s="12" t="s">
        <v>923</v>
      </c>
      <c r="B223" s="12" t="s">
        <v>924</v>
      </c>
      <c r="C223" s="12" t="s">
        <v>925</v>
      </c>
      <c r="D223" s="12" t="s">
        <v>1364</v>
      </c>
      <c r="E223" s="12" t="s">
        <v>1340</v>
      </c>
      <c r="F223" s="12" t="s">
        <v>1341</v>
      </c>
      <c r="G223" s="12" t="s">
        <v>1342</v>
      </c>
      <c r="H223" s="12" t="s">
        <v>1365</v>
      </c>
    </row>
    <row r="224" spans="1:8" x14ac:dyDescent="0.25">
      <c r="A224" s="12" t="s">
        <v>923</v>
      </c>
      <c r="B224" s="12" t="s">
        <v>924</v>
      </c>
      <c r="C224" s="12" t="s">
        <v>925</v>
      </c>
      <c r="D224" s="12" t="s">
        <v>1366</v>
      </c>
      <c r="E224" s="12" t="s">
        <v>1340</v>
      </c>
      <c r="F224" s="12" t="s">
        <v>1341</v>
      </c>
      <c r="G224" s="12" t="s">
        <v>1342</v>
      </c>
      <c r="H224" s="12" t="s">
        <v>1367</v>
      </c>
    </row>
    <row r="225" spans="1:8" x14ac:dyDescent="0.25">
      <c r="A225" s="12" t="s">
        <v>923</v>
      </c>
      <c r="B225" s="12" t="s">
        <v>924</v>
      </c>
      <c r="C225" s="12" t="s">
        <v>925</v>
      </c>
      <c r="D225" s="12" t="s">
        <v>1368</v>
      </c>
      <c r="E225" s="12" t="s">
        <v>1340</v>
      </c>
      <c r="F225" s="12" t="s">
        <v>1341</v>
      </c>
      <c r="G225" s="12" t="s">
        <v>1342</v>
      </c>
      <c r="H225" s="12" t="s">
        <v>1369</v>
      </c>
    </row>
    <row r="226" spans="1:8" x14ac:dyDescent="0.25">
      <c r="A226" s="12" t="s">
        <v>923</v>
      </c>
      <c r="B226" s="12" t="s">
        <v>924</v>
      </c>
      <c r="C226" s="12" t="s">
        <v>925</v>
      </c>
      <c r="D226" s="12" t="s">
        <v>1370</v>
      </c>
      <c r="E226" s="12" t="s">
        <v>1340</v>
      </c>
      <c r="F226" s="12" t="s">
        <v>1341</v>
      </c>
      <c r="G226" s="12" t="s">
        <v>1342</v>
      </c>
      <c r="H226" s="12" t="s">
        <v>1371</v>
      </c>
    </row>
    <row r="227" spans="1:8" x14ac:dyDescent="0.25">
      <c r="A227" s="12" t="s">
        <v>923</v>
      </c>
      <c r="B227" s="12" t="s">
        <v>924</v>
      </c>
      <c r="C227" s="12" t="s">
        <v>925</v>
      </c>
      <c r="D227" s="12" t="s">
        <v>1372</v>
      </c>
      <c r="E227" s="12" t="s">
        <v>1373</v>
      </c>
      <c r="F227" s="12" t="s">
        <v>1374</v>
      </c>
      <c r="G227" s="12" t="s">
        <v>755</v>
      </c>
      <c r="H227" s="12" t="s">
        <v>1375</v>
      </c>
    </row>
    <row r="228" spans="1:8" x14ac:dyDescent="0.25">
      <c r="A228" s="12" t="s">
        <v>923</v>
      </c>
      <c r="B228" s="12" t="s">
        <v>924</v>
      </c>
      <c r="C228" s="12" t="s">
        <v>925</v>
      </c>
      <c r="D228" s="12" t="s">
        <v>1376</v>
      </c>
      <c r="E228" s="12" t="s">
        <v>1373</v>
      </c>
      <c r="F228" s="12" t="s">
        <v>1374</v>
      </c>
      <c r="G228" s="12" t="s">
        <v>755</v>
      </c>
      <c r="H228" s="12" t="s">
        <v>1377</v>
      </c>
    </row>
    <row r="229" spans="1:8" x14ac:dyDescent="0.25">
      <c r="A229" s="12" t="s">
        <v>923</v>
      </c>
      <c r="B229" s="12" t="s">
        <v>924</v>
      </c>
      <c r="C229" s="12" t="s">
        <v>925</v>
      </c>
      <c r="D229" s="12" t="s">
        <v>1378</v>
      </c>
      <c r="E229" s="12" t="s">
        <v>1373</v>
      </c>
      <c r="F229" s="12" t="s">
        <v>1374</v>
      </c>
      <c r="G229" s="12" t="s">
        <v>755</v>
      </c>
      <c r="H229" s="12" t="s">
        <v>1379</v>
      </c>
    </row>
    <row r="230" spans="1:8" x14ac:dyDescent="0.25">
      <c r="A230" s="12" t="s">
        <v>923</v>
      </c>
      <c r="B230" s="12" t="s">
        <v>924</v>
      </c>
      <c r="C230" s="12" t="s">
        <v>925</v>
      </c>
      <c r="D230" s="12" t="s">
        <v>1380</v>
      </c>
      <c r="E230" s="12" t="s">
        <v>1373</v>
      </c>
      <c r="F230" s="12" t="s">
        <v>1374</v>
      </c>
      <c r="G230" s="12" t="s">
        <v>755</v>
      </c>
      <c r="H230" s="12" t="s">
        <v>1381</v>
      </c>
    </row>
    <row r="231" spans="1:8" x14ac:dyDescent="0.25">
      <c r="A231" s="12" t="s">
        <v>923</v>
      </c>
      <c r="B231" s="12" t="s">
        <v>924</v>
      </c>
      <c r="C231" s="12" t="s">
        <v>925</v>
      </c>
      <c r="D231" s="12" t="s">
        <v>1382</v>
      </c>
      <c r="E231" s="12" t="s">
        <v>1373</v>
      </c>
      <c r="F231" s="12" t="s">
        <v>1374</v>
      </c>
      <c r="G231" s="12" t="s">
        <v>755</v>
      </c>
      <c r="H231" s="12" t="s">
        <v>1383</v>
      </c>
    </row>
    <row r="232" spans="1:8" x14ac:dyDescent="0.25">
      <c r="A232" s="12" t="s">
        <v>923</v>
      </c>
      <c r="B232" s="12" t="s">
        <v>924</v>
      </c>
      <c r="C232" s="12" t="s">
        <v>925</v>
      </c>
      <c r="D232" s="12" t="s">
        <v>1384</v>
      </c>
      <c r="E232" s="12" t="s">
        <v>1373</v>
      </c>
      <c r="F232" s="12" t="s">
        <v>1374</v>
      </c>
      <c r="G232" s="12" t="s">
        <v>755</v>
      </c>
      <c r="H232" s="12" t="s">
        <v>1385</v>
      </c>
    </row>
    <row r="233" spans="1:8" x14ac:dyDescent="0.25">
      <c r="A233" s="12" t="s">
        <v>923</v>
      </c>
      <c r="B233" s="12" t="s">
        <v>924</v>
      </c>
      <c r="C233" s="12" t="s">
        <v>925</v>
      </c>
      <c r="D233" s="12" t="s">
        <v>1386</v>
      </c>
      <c r="E233" s="12" t="s">
        <v>1373</v>
      </c>
      <c r="F233" s="12" t="s">
        <v>1374</v>
      </c>
      <c r="G233" s="12" t="s">
        <v>755</v>
      </c>
      <c r="H233" s="12" t="s">
        <v>1387</v>
      </c>
    </row>
    <row r="234" spans="1:8" x14ac:dyDescent="0.25">
      <c r="A234" s="12" t="s">
        <v>923</v>
      </c>
      <c r="B234" s="12" t="s">
        <v>924</v>
      </c>
      <c r="C234" s="12" t="s">
        <v>925</v>
      </c>
      <c r="D234" s="12" t="s">
        <v>1388</v>
      </c>
      <c r="E234" s="12" t="s">
        <v>1373</v>
      </c>
      <c r="F234" s="12" t="s">
        <v>1374</v>
      </c>
      <c r="G234" s="12" t="s">
        <v>755</v>
      </c>
      <c r="H234" s="12" t="s">
        <v>1389</v>
      </c>
    </row>
    <row r="235" spans="1:8" x14ac:dyDescent="0.25">
      <c r="A235" s="12" t="s">
        <v>923</v>
      </c>
      <c r="B235" s="12" t="s">
        <v>924</v>
      </c>
      <c r="C235" s="12" t="s">
        <v>925</v>
      </c>
      <c r="D235" s="12" t="s">
        <v>1390</v>
      </c>
      <c r="E235" s="12" t="s">
        <v>1373</v>
      </c>
      <c r="F235" s="12" t="s">
        <v>1374</v>
      </c>
      <c r="G235" s="12" t="s">
        <v>755</v>
      </c>
      <c r="H235" s="12" t="s">
        <v>1391</v>
      </c>
    </row>
    <row r="236" spans="1:8" x14ac:dyDescent="0.25">
      <c r="A236" s="12" t="s">
        <v>923</v>
      </c>
      <c r="B236" s="12" t="s">
        <v>924</v>
      </c>
      <c r="C236" s="12" t="s">
        <v>925</v>
      </c>
      <c r="D236" s="12" t="s">
        <v>1392</v>
      </c>
      <c r="E236" s="12" t="s">
        <v>1373</v>
      </c>
      <c r="F236" s="12" t="s">
        <v>1374</v>
      </c>
      <c r="G236" s="12" t="s">
        <v>755</v>
      </c>
      <c r="H236" s="12" t="s">
        <v>1393</v>
      </c>
    </row>
    <row r="237" spans="1:8" x14ac:dyDescent="0.25">
      <c r="A237" s="12" t="s">
        <v>923</v>
      </c>
      <c r="B237" s="12" t="s">
        <v>924</v>
      </c>
      <c r="C237" s="12" t="s">
        <v>925</v>
      </c>
      <c r="D237" s="12" t="s">
        <v>1394</v>
      </c>
      <c r="E237" s="12" t="s">
        <v>1373</v>
      </c>
      <c r="F237" s="12" t="s">
        <v>1374</v>
      </c>
      <c r="G237" s="12" t="s">
        <v>755</v>
      </c>
      <c r="H237" s="12" t="s">
        <v>1395</v>
      </c>
    </row>
    <row r="238" spans="1:8" x14ac:dyDescent="0.25">
      <c r="A238" s="12" t="s">
        <v>923</v>
      </c>
      <c r="B238" s="12" t="s">
        <v>924</v>
      </c>
      <c r="C238" s="12" t="s">
        <v>925</v>
      </c>
      <c r="D238" s="12" t="s">
        <v>1396</v>
      </c>
      <c r="E238" s="12" t="s">
        <v>1373</v>
      </c>
      <c r="F238" s="12" t="s">
        <v>1374</v>
      </c>
      <c r="G238" s="12" t="s">
        <v>755</v>
      </c>
      <c r="H238" s="12" t="s">
        <v>1397</v>
      </c>
    </row>
    <row r="239" spans="1:8" x14ac:dyDescent="0.25">
      <c r="A239" s="12" t="s">
        <v>923</v>
      </c>
      <c r="B239" s="12" t="s">
        <v>924</v>
      </c>
      <c r="C239" s="12" t="s">
        <v>925</v>
      </c>
      <c r="D239" s="12" t="s">
        <v>1398</v>
      </c>
      <c r="E239" s="12" t="s">
        <v>1373</v>
      </c>
      <c r="F239" s="12" t="s">
        <v>1374</v>
      </c>
      <c r="G239" s="12" t="s">
        <v>755</v>
      </c>
      <c r="H239" s="12" t="s">
        <v>1399</v>
      </c>
    </row>
    <row r="240" spans="1:8" x14ac:dyDescent="0.25">
      <c r="A240" s="12" t="s">
        <v>923</v>
      </c>
      <c r="B240" s="12" t="s">
        <v>924</v>
      </c>
      <c r="C240" s="12" t="s">
        <v>925</v>
      </c>
      <c r="D240" s="12" t="s">
        <v>1400</v>
      </c>
      <c r="E240" s="12" t="s">
        <v>1373</v>
      </c>
      <c r="F240" s="12" t="s">
        <v>1374</v>
      </c>
      <c r="G240" s="12" t="s">
        <v>755</v>
      </c>
      <c r="H240" s="12" t="s">
        <v>1401</v>
      </c>
    </row>
    <row r="241" spans="1:8" x14ac:dyDescent="0.25">
      <c r="A241" s="12" t="s">
        <v>923</v>
      </c>
      <c r="B241" s="12" t="s">
        <v>924</v>
      </c>
      <c r="C241" s="12" t="s">
        <v>925</v>
      </c>
      <c r="D241" s="12" t="s">
        <v>1402</v>
      </c>
      <c r="E241" s="12" t="s">
        <v>1373</v>
      </c>
      <c r="F241" s="12" t="s">
        <v>1374</v>
      </c>
      <c r="G241" s="12" t="s">
        <v>755</v>
      </c>
      <c r="H241" s="12" t="s">
        <v>1403</v>
      </c>
    </row>
    <row r="242" spans="1:8" x14ac:dyDescent="0.25">
      <c r="A242" s="12" t="s">
        <v>923</v>
      </c>
      <c r="B242" s="12" t="s">
        <v>924</v>
      </c>
      <c r="C242" s="12" t="s">
        <v>925</v>
      </c>
      <c r="D242" s="12" t="s">
        <v>1404</v>
      </c>
      <c r="E242" s="12" t="s">
        <v>1373</v>
      </c>
      <c r="F242" s="12" t="s">
        <v>1374</v>
      </c>
      <c r="G242" s="12" t="s">
        <v>755</v>
      </c>
      <c r="H242" s="12" t="s">
        <v>1405</v>
      </c>
    </row>
    <row r="243" spans="1:8" x14ac:dyDescent="0.25">
      <c r="A243" s="12" t="s">
        <v>923</v>
      </c>
      <c r="B243" s="12" t="s">
        <v>924</v>
      </c>
      <c r="C243" s="12" t="s">
        <v>925</v>
      </c>
      <c r="D243" s="12" t="s">
        <v>1406</v>
      </c>
      <c r="E243" s="12" t="s">
        <v>1407</v>
      </c>
      <c r="F243" s="12" t="s">
        <v>1408</v>
      </c>
      <c r="G243" s="12" t="s">
        <v>1409</v>
      </c>
      <c r="H243" s="12" t="s">
        <v>1410</v>
      </c>
    </row>
    <row r="244" spans="1:8" x14ac:dyDescent="0.25">
      <c r="A244" s="12" t="s">
        <v>923</v>
      </c>
      <c r="B244" s="12" t="s">
        <v>924</v>
      </c>
      <c r="C244" s="12" t="s">
        <v>925</v>
      </c>
      <c r="D244" s="12" t="s">
        <v>1411</v>
      </c>
      <c r="E244" s="12" t="s">
        <v>1407</v>
      </c>
      <c r="F244" s="12" t="s">
        <v>1408</v>
      </c>
      <c r="G244" s="12" t="s">
        <v>1409</v>
      </c>
      <c r="H244" s="12" t="s">
        <v>1412</v>
      </c>
    </row>
    <row r="245" spans="1:8" x14ac:dyDescent="0.25">
      <c r="A245" s="12" t="s">
        <v>923</v>
      </c>
      <c r="B245" s="12" t="s">
        <v>924</v>
      </c>
      <c r="C245" s="12" t="s">
        <v>925</v>
      </c>
      <c r="D245" s="12" t="s">
        <v>1413</v>
      </c>
      <c r="E245" s="12" t="s">
        <v>1407</v>
      </c>
      <c r="F245" s="12" t="s">
        <v>1408</v>
      </c>
      <c r="G245" s="12" t="s">
        <v>1409</v>
      </c>
      <c r="H245" s="12" t="s">
        <v>1414</v>
      </c>
    </row>
    <row r="246" spans="1:8" x14ac:dyDescent="0.25">
      <c r="A246" s="12" t="s">
        <v>923</v>
      </c>
      <c r="B246" s="12" t="s">
        <v>924</v>
      </c>
      <c r="C246" s="12" t="s">
        <v>925</v>
      </c>
      <c r="D246" s="12" t="s">
        <v>1415</v>
      </c>
      <c r="E246" s="12" t="s">
        <v>1407</v>
      </c>
      <c r="F246" s="12" t="s">
        <v>1408</v>
      </c>
      <c r="G246" s="12" t="s">
        <v>1409</v>
      </c>
      <c r="H246" s="12" t="s">
        <v>1416</v>
      </c>
    </row>
    <row r="247" spans="1:8" x14ac:dyDescent="0.25">
      <c r="A247" s="12" t="s">
        <v>923</v>
      </c>
      <c r="B247" s="12" t="s">
        <v>924</v>
      </c>
      <c r="C247" s="12" t="s">
        <v>925</v>
      </c>
      <c r="D247" s="12" t="s">
        <v>1417</v>
      </c>
      <c r="E247" s="12" t="s">
        <v>1407</v>
      </c>
      <c r="F247" s="12" t="s">
        <v>1408</v>
      </c>
      <c r="G247" s="12" t="s">
        <v>1409</v>
      </c>
      <c r="H247" s="12" t="s">
        <v>1418</v>
      </c>
    </row>
    <row r="248" spans="1:8" x14ac:dyDescent="0.25">
      <c r="A248" s="12" t="s">
        <v>923</v>
      </c>
      <c r="B248" s="12" t="s">
        <v>924</v>
      </c>
      <c r="C248" s="12" t="s">
        <v>925</v>
      </c>
      <c r="D248" s="12" t="s">
        <v>1419</v>
      </c>
      <c r="E248" s="12" t="s">
        <v>1407</v>
      </c>
      <c r="F248" s="12" t="s">
        <v>1408</v>
      </c>
      <c r="G248" s="12" t="s">
        <v>1409</v>
      </c>
      <c r="H248" s="12" t="s">
        <v>1420</v>
      </c>
    </row>
    <row r="249" spans="1:8" x14ac:dyDescent="0.25">
      <c r="A249" s="12" t="s">
        <v>923</v>
      </c>
      <c r="B249" s="12" t="s">
        <v>924</v>
      </c>
      <c r="C249" s="12" t="s">
        <v>925</v>
      </c>
      <c r="D249" s="12" t="s">
        <v>1421</v>
      </c>
      <c r="E249" s="12" t="s">
        <v>1407</v>
      </c>
      <c r="F249" s="12" t="s">
        <v>1408</v>
      </c>
      <c r="G249" s="12" t="s">
        <v>1409</v>
      </c>
      <c r="H249" s="12" t="s">
        <v>1422</v>
      </c>
    </row>
    <row r="250" spans="1:8" x14ac:dyDescent="0.25">
      <c r="A250" s="12" t="s">
        <v>923</v>
      </c>
      <c r="B250" s="12" t="s">
        <v>924</v>
      </c>
      <c r="C250" s="12" t="s">
        <v>925</v>
      </c>
      <c r="D250" s="12" t="s">
        <v>1423</v>
      </c>
      <c r="E250" s="12" t="s">
        <v>1407</v>
      </c>
      <c r="F250" s="12" t="s">
        <v>1408</v>
      </c>
      <c r="G250" s="12" t="s">
        <v>1409</v>
      </c>
      <c r="H250" s="12" t="s">
        <v>1424</v>
      </c>
    </row>
    <row r="251" spans="1:8" x14ac:dyDescent="0.25">
      <c r="A251" s="12" t="s">
        <v>923</v>
      </c>
      <c r="B251" s="12" t="s">
        <v>924</v>
      </c>
      <c r="C251" s="12" t="s">
        <v>925</v>
      </c>
      <c r="D251" s="12" t="s">
        <v>1425</v>
      </c>
      <c r="E251" s="12" t="s">
        <v>1426</v>
      </c>
      <c r="F251" s="12" t="s">
        <v>1427</v>
      </c>
      <c r="G251" s="12" t="s">
        <v>1428</v>
      </c>
      <c r="H251" s="12" t="s">
        <v>1429</v>
      </c>
    </row>
    <row r="252" spans="1:8" x14ac:dyDescent="0.25">
      <c r="A252" s="12" t="s">
        <v>923</v>
      </c>
      <c r="B252" s="12" t="s">
        <v>924</v>
      </c>
      <c r="C252" s="12" t="s">
        <v>925</v>
      </c>
      <c r="D252" s="12" t="s">
        <v>1430</v>
      </c>
      <c r="E252" s="12" t="s">
        <v>1426</v>
      </c>
      <c r="F252" s="12" t="s">
        <v>1427</v>
      </c>
      <c r="G252" s="12" t="s">
        <v>1428</v>
      </c>
      <c r="H252" s="12" t="s">
        <v>1431</v>
      </c>
    </row>
    <row r="253" spans="1:8" x14ac:dyDescent="0.25">
      <c r="A253" s="12" t="s">
        <v>923</v>
      </c>
      <c r="B253" s="12" t="s">
        <v>924</v>
      </c>
      <c r="C253" s="12" t="s">
        <v>925</v>
      </c>
      <c r="D253" s="12" t="s">
        <v>1432</v>
      </c>
      <c r="E253" s="12" t="s">
        <v>1426</v>
      </c>
      <c r="F253" s="12" t="s">
        <v>1427</v>
      </c>
      <c r="G253" s="12" t="s">
        <v>1428</v>
      </c>
      <c r="H253" s="12" t="s">
        <v>1433</v>
      </c>
    </row>
    <row r="254" spans="1:8" x14ac:dyDescent="0.25">
      <c r="A254" s="12" t="s">
        <v>923</v>
      </c>
      <c r="B254" s="12" t="s">
        <v>924</v>
      </c>
      <c r="C254" s="12" t="s">
        <v>925</v>
      </c>
      <c r="D254" s="12" t="s">
        <v>1434</v>
      </c>
      <c r="E254" s="12" t="s">
        <v>1426</v>
      </c>
      <c r="F254" s="12" t="s">
        <v>1427</v>
      </c>
      <c r="G254" s="12" t="s">
        <v>1428</v>
      </c>
      <c r="H254" s="12" t="s">
        <v>1435</v>
      </c>
    </row>
    <row r="255" spans="1:8" x14ac:dyDescent="0.25">
      <c r="A255" s="12" t="s">
        <v>923</v>
      </c>
      <c r="B255" s="12" t="s">
        <v>924</v>
      </c>
      <c r="C255" s="12" t="s">
        <v>925</v>
      </c>
      <c r="D255" s="12" t="s">
        <v>1436</v>
      </c>
      <c r="E255" s="12" t="s">
        <v>1426</v>
      </c>
      <c r="F255" s="12" t="s">
        <v>1427</v>
      </c>
      <c r="G255" s="12" t="s">
        <v>1428</v>
      </c>
      <c r="H255" s="12" t="s">
        <v>1437</v>
      </c>
    </row>
    <row r="256" spans="1:8" x14ac:dyDescent="0.25">
      <c r="A256" s="12" t="s">
        <v>923</v>
      </c>
      <c r="B256" s="12" t="s">
        <v>924</v>
      </c>
      <c r="C256" s="12" t="s">
        <v>925</v>
      </c>
      <c r="D256" s="12" t="s">
        <v>1438</v>
      </c>
      <c r="E256" s="12" t="s">
        <v>1426</v>
      </c>
      <c r="F256" s="12" t="s">
        <v>1427</v>
      </c>
      <c r="G256" s="12" t="s">
        <v>1428</v>
      </c>
      <c r="H256" s="12" t="s">
        <v>1439</v>
      </c>
    </row>
    <row r="257" spans="1:8" x14ac:dyDescent="0.25">
      <c r="A257" s="12" t="s">
        <v>923</v>
      </c>
      <c r="B257" s="12" t="s">
        <v>924</v>
      </c>
      <c r="C257" s="12" t="s">
        <v>925</v>
      </c>
      <c r="D257" s="12" t="s">
        <v>1440</v>
      </c>
      <c r="E257" s="12" t="s">
        <v>1426</v>
      </c>
      <c r="F257" s="12" t="s">
        <v>1427</v>
      </c>
      <c r="G257" s="12" t="s">
        <v>1428</v>
      </c>
      <c r="H257" s="12" t="s">
        <v>1441</v>
      </c>
    </row>
    <row r="258" spans="1:8" x14ac:dyDescent="0.25">
      <c r="A258" s="12" t="s">
        <v>923</v>
      </c>
      <c r="B258" s="12" t="s">
        <v>924</v>
      </c>
      <c r="C258" s="12" t="s">
        <v>925</v>
      </c>
      <c r="D258" s="12" t="s">
        <v>1442</v>
      </c>
      <c r="E258" s="12" t="s">
        <v>1426</v>
      </c>
      <c r="F258" s="12" t="s">
        <v>1427</v>
      </c>
      <c r="G258" s="12" t="s">
        <v>1428</v>
      </c>
      <c r="H258" s="12" t="s">
        <v>1443</v>
      </c>
    </row>
    <row r="259" spans="1:8" x14ac:dyDescent="0.25">
      <c r="A259" s="12" t="s">
        <v>923</v>
      </c>
      <c r="B259" s="12" t="s">
        <v>924</v>
      </c>
      <c r="C259" s="12" t="s">
        <v>925</v>
      </c>
      <c r="D259" s="12" t="s">
        <v>1444</v>
      </c>
      <c r="E259" s="12" t="s">
        <v>1426</v>
      </c>
      <c r="F259" s="12" t="s">
        <v>1427</v>
      </c>
      <c r="G259" s="12" t="s">
        <v>1428</v>
      </c>
      <c r="H259" s="12" t="s">
        <v>1445</v>
      </c>
    </row>
    <row r="260" spans="1:8" x14ac:dyDescent="0.25">
      <c r="A260" s="12" t="s">
        <v>923</v>
      </c>
      <c r="B260" s="12" t="s">
        <v>924</v>
      </c>
      <c r="C260" s="12" t="s">
        <v>925</v>
      </c>
      <c r="D260" s="12" t="s">
        <v>1446</v>
      </c>
      <c r="E260" s="12" t="s">
        <v>1426</v>
      </c>
      <c r="F260" s="12" t="s">
        <v>1427</v>
      </c>
      <c r="G260" s="12" t="s">
        <v>1428</v>
      </c>
      <c r="H260" s="12" t="s">
        <v>1447</v>
      </c>
    </row>
    <row r="261" spans="1:8" x14ac:dyDescent="0.25">
      <c r="A261" s="12" t="s">
        <v>923</v>
      </c>
      <c r="B261" s="12" t="s">
        <v>924</v>
      </c>
      <c r="C261" s="12" t="s">
        <v>925</v>
      </c>
      <c r="D261" s="12" t="s">
        <v>1448</v>
      </c>
      <c r="E261" s="12" t="s">
        <v>1426</v>
      </c>
      <c r="F261" s="12" t="s">
        <v>1427</v>
      </c>
      <c r="G261" s="12" t="s">
        <v>1428</v>
      </c>
      <c r="H261" s="12" t="s">
        <v>1449</v>
      </c>
    </row>
    <row r="262" spans="1:8" x14ac:dyDescent="0.25">
      <c r="A262" s="12" t="s">
        <v>923</v>
      </c>
      <c r="B262" s="12" t="s">
        <v>924</v>
      </c>
      <c r="C262" s="12" t="s">
        <v>925</v>
      </c>
      <c r="D262" s="12" t="s">
        <v>1450</v>
      </c>
      <c r="E262" s="12" t="s">
        <v>1426</v>
      </c>
      <c r="F262" s="12" t="s">
        <v>1427</v>
      </c>
      <c r="G262" s="12" t="s">
        <v>1428</v>
      </c>
      <c r="H262" s="12" t="s">
        <v>1451</v>
      </c>
    </row>
    <row r="263" spans="1:8" x14ac:dyDescent="0.25">
      <c r="A263" s="12" t="s">
        <v>923</v>
      </c>
      <c r="B263" s="12" t="s">
        <v>924</v>
      </c>
      <c r="C263" s="12" t="s">
        <v>925</v>
      </c>
      <c r="D263" s="12" t="s">
        <v>1452</v>
      </c>
      <c r="E263" s="12" t="s">
        <v>1426</v>
      </c>
      <c r="F263" s="12" t="s">
        <v>1427</v>
      </c>
      <c r="G263" s="12" t="s">
        <v>1428</v>
      </c>
      <c r="H263" s="12" t="s">
        <v>1453</v>
      </c>
    </row>
    <row r="264" spans="1:8" x14ac:dyDescent="0.25">
      <c r="A264" s="12" t="s">
        <v>923</v>
      </c>
      <c r="B264" s="12" t="s">
        <v>924</v>
      </c>
      <c r="C264" s="12" t="s">
        <v>925</v>
      </c>
      <c r="D264" s="12" t="s">
        <v>1454</v>
      </c>
      <c r="E264" s="12" t="s">
        <v>1426</v>
      </c>
      <c r="F264" s="12" t="s">
        <v>1427</v>
      </c>
      <c r="G264" s="12" t="s">
        <v>1428</v>
      </c>
      <c r="H264" s="12" t="s">
        <v>1455</v>
      </c>
    </row>
    <row r="265" spans="1:8" x14ac:dyDescent="0.25">
      <c r="A265" s="12" t="s">
        <v>923</v>
      </c>
      <c r="B265" s="12" t="s">
        <v>924</v>
      </c>
      <c r="C265" s="12" t="s">
        <v>925</v>
      </c>
      <c r="D265" s="12" t="s">
        <v>1456</v>
      </c>
      <c r="E265" s="12" t="s">
        <v>1426</v>
      </c>
      <c r="F265" s="12" t="s">
        <v>1427</v>
      </c>
      <c r="G265" s="12" t="s">
        <v>1428</v>
      </c>
      <c r="H265" s="12" t="s">
        <v>1457</v>
      </c>
    </row>
    <row r="266" spans="1:8" x14ac:dyDescent="0.25">
      <c r="A266" s="12" t="s">
        <v>923</v>
      </c>
      <c r="B266" s="12" t="s">
        <v>924</v>
      </c>
      <c r="C266" s="12" t="s">
        <v>925</v>
      </c>
      <c r="D266" s="12" t="s">
        <v>1458</v>
      </c>
      <c r="E266" s="12" t="s">
        <v>1459</v>
      </c>
      <c r="F266" s="12" t="s">
        <v>1460</v>
      </c>
      <c r="G266" s="12" t="s">
        <v>1461</v>
      </c>
      <c r="H266" s="12" t="s">
        <v>1462</v>
      </c>
    </row>
    <row r="267" spans="1:8" x14ac:dyDescent="0.25">
      <c r="A267" s="12" t="s">
        <v>923</v>
      </c>
      <c r="B267" s="12" t="s">
        <v>924</v>
      </c>
      <c r="C267" s="12" t="s">
        <v>925</v>
      </c>
      <c r="D267" s="12" t="s">
        <v>1463</v>
      </c>
      <c r="E267" s="12" t="s">
        <v>1459</v>
      </c>
      <c r="F267" s="12" t="s">
        <v>1460</v>
      </c>
      <c r="G267" s="12" t="s">
        <v>1461</v>
      </c>
      <c r="H267" s="12" t="s">
        <v>1464</v>
      </c>
    </row>
    <row r="268" spans="1:8" x14ac:dyDescent="0.25">
      <c r="A268" s="12" t="s">
        <v>923</v>
      </c>
      <c r="B268" s="12" t="s">
        <v>924</v>
      </c>
      <c r="C268" s="12" t="s">
        <v>925</v>
      </c>
      <c r="D268" s="12" t="s">
        <v>1465</v>
      </c>
      <c r="E268" s="12" t="s">
        <v>1459</v>
      </c>
      <c r="F268" s="12" t="s">
        <v>1460</v>
      </c>
      <c r="G268" s="12" t="s">
        <v>1461</v>
      </c>
      <c r="H268" s="12" t="s">
        <v>1466</v>
      </c>
    </row>
    <row r="269" spans="1:8" x14ac:dyDescent="0.25">
      <c r="A269" s="12" t="s">
        <v>923</v>
      </c>
      <c r="B269" s="12" t="s">
        <v>924</v>
      </c>
      <c r="C269" s="12" t="s">
        <v>925</v>
      </c>
      <c r="D269" s="12" t="s">
        <v>1467</v>
      </c>
      <c r="E269" s="12" t="s">
        <v>1459</v>
      </c>
      <c r="F269" s="12" t="s">
        <v>1460</v>
      </c>
      <c r="G269" s="12" t="s">
        <v>1461</v>
      </c>
      <c r="H269" s="12" t="s">
        <v>1468</v>
      </c>
    </row>
    <row r="270" spans="1:8" x14ac:dyDescent="0.25">
      <c r="A270" s="12" t="s">
        <v>923</v>
      </c>
      <c r="B270" s="12" t="s">
        <v>924</v>
      </c>
      <c r="C270" s="12" t="s">
        <v>925</v>
      </c>
      <c r="D270" s="12" t="s">
        <v>1469</v>
      </c>
      <c r="E270" s="12" t="s">
        <v>1459</v>
      </c>
      <c r="F270" s="12" t="s">
        <v>1460</v>
      </c>
      <c r="G270" s="12" t="s">
        <v>1461</v>
      </c>
      <c r="H270" s="12" t="s">
        <v>1470</v>
      </c>
    </row>
    <row r="271" spans="1:8" x14ac:dyDescent="0.25">
      <c r="A271" s="12" t="s">
        <v>923</v>
      </c>
      <c r="B271" s="12" t="s">
        <v>924</v>
      </c>
      <c r="C271" s="12" t="s">
        <v>925</v>
      </c>
      <c r="D271" s="12" t="s">
        <v>1471</v>
      </c>
      <c r="E271" s="12" t="s">
        <v>1459</v>
      </c>
      <c r="F271" s="12" t="s">
        <v>1460</v>
      </c>
      <c r="G271" s="12" t="s">
        <v>1461</v>
      </c>
      <c r="H271" s="12" t="s">
        <v>1472</v>
      </c>
    </row>
    <row r="272" spans="1:8" x14ac:dyDescent="0.25">
      <c r="A272" s="12" t="s">
        <v>923</v>
      </c>
      <c r="B272" s="12" t="s">
        <v>924</v>
      </c>
      <c r="C272" s="12" t="s">
        <v>925</v>
      </c>
      <c r="D272" s="12" t="s">
        <v>1473</v>
      </c>
      <c r="E272" s="12" t="s">
        <v>1459</v>
      </c>
      <c r="F272" s="12" t="s">
        <v>1460</v>
      </c>
      <c r="G272" s="12" t="s">
        <v>1461</v>
      </c>
      <c r="H272" s="12" t="s">
        <v>1474</v>
      </c>
    </row>
    <row r="273" spans="1:8" x14ac:dyDescent="0.25">
      <c r="A273" s="12" t="s">
        <v>923</v>
      </c>
      <c r="B273" s="12" t="s">
        <v>924</v>
      </c>
      <c r="C273" s="12" t="s">
        <v>925</v>
      </c>
      <c r="D273" s="12" t="s">
        <v>1475</v>
      </c>
      <c r="E273" s="12" t="s">
        <v>1459</v>
      </c>
      <c r="F273" s="12" t="s">
        <v>1460</v>
      </c>
      <c r="G273" s="12" t="s">
        <v>1461</v>
      </c>
      <c r="H273" s="12" t="s">
        <v>1476</v>
      </c>
    </row>
    <row r="274" spans="1:8" x14ac:dyDescent="0.25">
      <c r="A274" s="12" t="s">
        <v>923</v>
      </c>
      <c r="B274" s="12" t="s">
        <v>924</v>
      </c>
      <c r="C274" s="12" t="s">
        <v>925</v>
      </c>
      <c r="D274" s="12" t="s">
        <v>1477</v>
      </c>
      <c r="E274" s="12" t="s">
        <v>1459</v>
      </c>
      <c r="F274" s="12" t="s">
        <v>1460</v>
      </c>
      <c r="G274" s="12" t="s">
        <v>1461</v>
      </c>
      <c r="H274" s="12" t="s">
        <v>1478</v>
      </c>
    </row>
    <row r="275" spans="1:8" x14ac:dyDescent="0.25">
      <c r="A275" s="12" t="s">
        <v>923</v>
      </c>
      <c r="B275" s="12" t="s">
        <v>924</v>
      </c>
      <c r="C275" s="12" t="s">
        <v>925</v>
      </c>
      <c r="D275" s="12" t="s">
        <v>1479</v>
      </c>
      <c r="E275" s="12" t="s">
        <v>1459</v>
      </c>
      <c r="F275" s="12" t="s">
        <v>1460</v>
      </c>
      <c r="G275" s="12" t="s">
        <v>1461</v>
      </c>
      <c r="H275" s="12" t="s">
        <v>1480</v>
      </c>
    </row>
    <row r="276" spans="1:8" x14ac:dyDescent="0.25">
      <c r="A276" s="12" t="s">
        <v>923</v>
      </c>
      <c r="B276" s="12" t="s">
        <v>924</v>
      </c>
      <c r="C276" s="12" t="s">
        <v>925</v>
      </c>
      <c r="D276" s="12" t="s">
        <v>1481</v>
      </c>
      <c r="E276" s="12" t="s">
        <v>1459</v>
      </c>
      <c r="F276" s="12" t="s">
        <v>1460</v>
      </c>
      <c r="G276" s="12" t="s">
        <v>1461</v>
      </c>
      <c r="H276" s="12" t="s">
        <v>1482</v>
      </c>
    </row>
    <row r="277" spans="1:8" x14ac:dyDescent="0.25">
      <c r="A277" s="12" t="s">
        <v>923</v>
      </c>
      <c r="B277" s="12" t="s">
        <v>924</v>
      </c>
      <c r="C277" s="12" t="s">
        <v>925</v>
      </c>
      <c r="D277" s="12" t="s">
        <v>1483</v>
      </c>
      <c r="E277" s="12" t="s">
        <v>1459</v>
      </c>
      <c r="F277" s="12" t="s">
        <v>1460</v>
      </c>
      <c r="G277" s="12" t="s">
        <v>1461</v>
      </c>
      <c r="H277" s="12" t="s">
        <v>1484</v>
      </c>
    </row>
    <row r="278" spans="1:8" x14ac:dyDescent="0.25">
      <c r="A278" s="12" t="s">
        <v>923</v>
      </c>
      <c r="B278" s="12" t="s">
        <v>924</v>
      </c>
      <c r="C278" s="12" t="s">
        <v>925</v>
      </c>
      <c r="D278" s="12" t="s">
        <v>1485</v>
      </c>
      <c r="E278" s="12" t="s">
        <v>1459</v>
      </c>
      <c r="F278" s="12" t="s">
        <v>1460</v>
      </c>
      <c r="G278" s="12" t="s">
        <v>1461</v>
      </c>
      <c r="H278" s="12" t="s">
        <v>1459</v>
      </c>
    </row>
    <row r="279" spans="1:8" x14ac:dyDescent="0.25">
      <c r="A279" s="12" t="s">
        <v>923</v>
      </c>
      <c r="B279" s="12" t="s">
        <v>924</v>
      </c>
      <c r="C279" s="12" t="s">
        <v>925</v>
      </c>
      <c r="D279" s="12" t="s">
        <v>1486</v>
      </c>
      <c r="E279" s="12" t="s">
        <v>1459</v>
      </c>
      <c r="F279" s="12" t="s">
        <v>1460</v>
      </c>
      <c r="G279" s="12" t="s">
        <v>1461</v>
      </c>
      <c r="H279" s="12" t="s">
        <v>1487</v>
      </c>
    </row>
    <row r="280" spans="1:8" x14ac:dyDescent="0.25">
      <c r="A280" s="12" t="s">
        <v>923</v>
      </c>
      <c r="B280" s="12" t="s">
        <v>924</v>
      </c>
      <c r="C280" s="12" t="s">
        <v>925</v>
      </c>
      <c r="D280" s="12" t="s">
        <v>1488</v>
      </c>
      <c r="E280" s="12" t="s">
        <v>1489</v>
      </c>
      <c r="F280" s="12" t="s">
        <v>1490</v>
      </c>
      <c r="G280" s="12" t="s">
        <v>1491</v>
      </c>
      <c r="H280" s="12" t="s">
        <v>1492</v>
      </c>
    </row>
    <row r="281" spans="1:8" x14ac:dyDescent="0.25">
      <c r="A281" s="12" t="s">
        <v>923</v>
      </c>
      <c r="B281" s="12" t="s">
        <v>924</v>
      </c>
      <c r="C281" s="12" t="s">
        <v>925</v>
      </c>
      <c r="D281" s="12" t="s">
        <v>1493</v>
      </c>
      <c r="E281" s="12" t="s">
        <v>1489</v>
      </c>
      <c r="F281" s="12" t="s">
        <v>1490</v>
      </c>
      <c r="G281" s="12" t="s">
        <v>1491</v>
      </c>
      <c r="H281" s="12" t="s">
        <v>1494</v>
      </c>
    </row>
    <row r="282" spans="1:8" x14ac:dyDescent="0.25">
      <c r="A282" s="12" t="s">
        <v>923</v>
      </c>
      <c r="B282" s="12" t="s">
        <v>924</v>
      </c>
      <c r="C282" s="12" t="s">
        <v>925</v>
      </c>
      <c r="D282" s="12" t="s">
        <v>1495</v>
      </c>
      <c r="E282" s="12" t="s">
        <v>1489</v>
      </c>
      <c r="F282" s="12" t="s">
        <v>1490</v>
      </c>
      <c r="G282" s="12" t="s">
        <v>1491</v>
      </c>
      <c r="H282" s="12" t="s">
        <v>1496</v>
      </c>
    </row>
    <row r="283" spans="1:8" x14ac:dyDescent="0.25">
      <c r="A283" s="12" t="s">
        <v>923</v>
      </c>
      <c r="B283" s="12" t="s">
        <v>924</v>
      </c>
      <c r="C283" s="12" t="s">
        <v>925</v>
      </c>
      <c r="D283" s="12" t="s">
        <v>1497</v>
      </c>
      <c r="E283" s="12" t="s">
        <v>1489</v>
      </c>
      <c r="F283" s="12" t="s">
        <v>1490</v>
      </c>
      <c r="G283" s="12" t="s">
        <v>1491</v>
      </c>
      <c r="H283" s="12" t="s">
        <v>1498</v>
      </c>
    </row>
    <row r="284" spans="1:8" x14ac:dyDescent="0.25">
      <c r="A284" s="12" t="s">
        <v>923</v>
      </c>
      <c r="B284" s="12" t="s">
        <v>924</v>
      </c>
      <c r="C284" s="12" t="s">
        <v>925</v>
      </c>
      <c r="D284" s="12" t="s">
        <v>1499</v>
      </c>
      <c r="E284" s="12" t="s">
        <v>1489</v>
      </c>
      <c r="F284" s="12" t="s">
        <v>1490</v>
      </c>
      <c r="G284" s="12" t="s">
        <v>1491</v>
      </c>
      <c r="H284" s="12" t="s">
        <v>1500</v>
      </c>
    </row>
    <row r="285" spans="1:8" x14ac:dyDescent="0.25">
      <c r="A285" s="12" t="s">
        <v>923</v>
      </c>
      <c r="B285" s="12" t="s">
        <v>924</v>
      </c>
      <c r="C285" s="12" t="s">
        <v>925</v>
      </c>
      <c r="D285" s="12" t="s">
        <v>1501</v>
      </c>
      <c r="E285" s="12" t="s">
        <v>1489</v>
      </c>
      <c r="F285" s="12" t="s">
        <v>1490</v>
      </c>
      <c r="G285" s="12" t="s">
        <v>1491</v>
      </c>
      <c r="H285" s="12" t="s">
        <v>1502</v>
      </c>
    </row>
    <row r="286" spans="1:8" x14ac:dyDescent="0.25">
      <c r="A286" s="12" t="s">
        <v>923</v>
      </c>
      <c r="B286" s="12" t="s">
        <v>924</v>
      </c>
      <c r="C286" s="12" t="s">
        <v>925</v>
      </c>
      <c r="D286" s="12" t="s">
        <v>1503</v>
      </c>
      <c r="E286" s="12" t="s">
        <v>1489</v>
      </c>
      <c r="F286" s="12" t="s">
        <v>1490</v>
      </c>
      <c r="G286" s="12" t="s">
        <v>1491</v>
      </c>
      <c r="H286" s="12" t="s">
        <v>1504</v>
      </c>
    </row>
    <row r="287" spans="1:8" x14ac:dyDescent="0.25">
      <c r="A287" s="12" t="s">
        <v>923</v>
      </c>
      <c r="B287" s="12" t="s">
        <v>924</v>
      </c>
      <c r="C287" s="12" t="s">
        <v>925</v>
      </c>
      <c r="D287" s="12" t="s">
        <v>1505</v>
      </c>
      <c r="E287" s="12" t="s">
        <v>1489</v>
      </c>
      <c r="F287" s="12" t="s">
        <v>1490</v>
      </c>
      <c r="G287" s="12" t="s">
        <v>1491</v>
      </c>
      <c r="H287" s="12" t="s">
        <v>1506</v>
      </c>
    </row>
    <row r="288" spans="1:8" x14ac:dyDescent="0.25">
      <c r="A288" s="12" t="s">
        <v>923</v>
      </c>
      <c r="B288" s="12" t="s">
        <v>924</v>
      </c>
      <c r="C288" s="12" t="s">
        <v>925</v>
      </c>
      <c r="D288" s="12" t="s">
        <v>1507</v>
      </c>
      <c r="E288" s="12" t="s">
        <v>1489</v>
      </c>
      <c r="F288" s="12" t="s">
        <v>1490</v>
      </c>
      <c r="G288" s="12" t="s">
        <v>1491</v>
      </c>
      <c r="H288" s="12" t="s">
        <v>1508</v>
      </c>
    </row>
    <row r="289" spans="1:8" x14ac:dyDescent="0.25">
      <c r="A289" s="12" t="s">
        <v>923</v>
      </c>
      <c r="B289" s="12" t="s">
        <v>924</v>
      </c>
      <c r="C289" s="12" t="s">
        <v>925</v>
      </c>
      <c r="D289" s="12" t="s">
        <v>1509</v>
      </c>
      <c r="E289" s="12" t="s">
        <v>1510</v>
      </c>
      <c r="F289" s="12" t="s">
        <v>1511</v>
      </c>
      <c r="G289" s="12" t="s">
        <v>1512</v>
      </c>
      <c r="H289" s="12" t="s">
        <v>1513</v>
      </c>
    </row>
    <row r="290" spans="1:8" x14ac:dyDescent="0.25">
      <c r="A290" s="12" t="s">
        <v>923</v>
      </c>
      <c r="B290" s="12" t="s">
        <v>924</v>
      </c>
      <c r="C290" s="12" t="s">
        <v>925</v>
      </c>
      <c r="D290" s="12" t="s">
        <v>1514</v>
      </c>
      <c r="E290" s="12" t="s">
        <v>1510</v>
      </c>
      <c r="F290" s="12" t="s">
        <v>1511</v>
      </c>
      <c r="G290" s="12" t="s">
        <v>1512</v>
      </c>
      <c r="H290" s="12" t="s">
        <v>1515</v>
      </c>
    </row>
    <row r="291" spans="1:8" x14ac:dyDescent="0.25">
      <c r="A291" s="12" t="s">
        <v>923</v>
      </c>
      <c r="B291" s="12" t="s">
        <v>924</v>
      </c>
      <c r="C291" s="12" t="s">
        <v>925</v>
      </c>
      <c r="D291" s="12" t="s">
        <v>1516</v>
      </c>
      <c r="E291" s="12" t="s">
        <v>1510</v>
      </c>
      <c r="F291" s="12" t="s">
        <v>1511</v>
      </c>
      <c r="G291" s="12" t="s">
        <v>1512</v>
      </c>
      <c r="H291" s="12" t="s">
        <v>1517</v>
      </c>
    </row>
    <row r="292" spans="1:8" x14ac:dyDescent="0.25">
      <c r="A292" s="12" t="s">
        <v>923</v>
      </c>
      <c r="B292" s="12" t="s">
        <v>924</v>
      </c>
      <c r="C292" s="12" t="s">
        <v>925</v>
      </c>
      <c r="D292" s="12" t="s">
        <v>1518</v>
      </c>
      <c r="E292" s="12" t="s">
        <v>1510</v>
      </c>
      <c r="F292" s="12" t="s">
        <v>1511</v>
      </c>
      <c r="G292" s="12" t="s">
        <v>1512</v>
      </c>
      <c r="H292" s="12" t="s">
        <v>1519</v>
      </c>
    </row>
    <row r="293" spans="1:8" x14ac:dyDescent="0.25">
      <c r="A293" s="12" t="s">
        <v>923</v>
      </c>
      <c r="B293" s="12" t="s">
        <v>924</v>
      </c>
      <c r="C293" s="12" t="s">
        <v>925</v>
      </c>
      <c r="D293" s="12" t="s">
        <v>1520</v>
      </c>
      <c r="E293" s="12" t="s">
        <v>1510</v>
      </c>
      <c r="F293" s="12" t="s">
        <v>1511</v>
      </c>
      <c r="G293" s="12" t="s">
        <v>1512</v>
      </c>
      <c r="H293" s="12" t="s">
        <v>1521</v>
      </c>
    </row>
    <row r="294" spans="1:8" x14ac:dyDescent="0.25">
      <c r="A294" s="12" t="s">
        <v>923</v>
      </c>
      <c r="B294" s="12" t="s">
        <v>924</v>
      </c>
      <c r="C294" s="12" t="s">
        <v>925</v>
      </c>
      <c r="D294" s="12" t="s">
        <v>1522</v>
      </c>
      <c r="E294" s="12" t="s">
        <v>1510</v>
      </c>
      <c r="F294" s="12" t="s">
        <v>1511</v>
      </c>
      <c r="G294" s="12" t="s">
        <v>1512</v>
      </c>
      <c r="H294" s="12" t="s">
        <v>1523</v>
      </c>
    </row>
    <row r="295" spans="1:8" x14ac:dyDescent="0.25">
      <c r="A295" s="12" t="s">
        <v>923</v>
      </c>
      <c r="B295" s="12" t="s">
        <v>924</v>
      </c>
      <c r="C295" s="12" t="s">
        <v>925</v>
      </c>
      <c r="D295" s="12" t="s">
        <v>1524</v>
      </c>
      <c r="E295" s="12" t="s">
        <v>1510</v>
      </c>
      <c r="F295" s="12" t="s">
        <v>1511</v>
      </c>
      <c r="G295" s="12" t="s">
        <v>1512</v>
      </c>
      <c r="H295" s="12" t="s">
        <v>1525</v>
      </c>
    </row>
    <row r="296" spans="1:8" x14ac:dyDescent="0.25">
      <c r="A296" s="12" t="s">
        <v>923</v>
      </c>
      <c r="B296" s="12" t="s">
        <v>924</v>
      </c>
      <c r="C296" s="12" t="s">
        <v>925</v>
      </c>
      <c r="D296" s="12" t="s">
        <v>1526</v>
      </c>
      <c r="E296" s="12" t="s">
        <v>1510</v>
      </c>
      <c r="F296" s="12" t="s">
        <v>1511</v>
      </c>
      <c r="G296" s="12" t="s">
        <v>1512</v>
      </c>
      <c r="H296" s="12" t="s">
        <v>1527</v>
      </c>
    </row>
    <row r="297" spans="1:8" x14ac:dyDescent="0.25">
      <c r="A297" s="12" t="s">
        <v>923</v>
      </c>
      <c r="B297" s="12" t="s">
        <v>924</v>
      </c>
      <c r="C297" s="12" t="s">
        <v>925</v>
      </c>
      <c r="D297" s="12" t="s">
        <v>1528</v>
      </c>
      <c r="E297" s="12" t="s">
        <v>1510</v>
      </c>
      <c r="F297" s="12" t="s">
        <v>1511</v>
      </c>
      <c r="G297" s="12" t="s">
        <v>1512</v>
      </c>
      <c r="H297" s="12" t="s">
        <v>1529</v>
      </c>
    </row>
    <row r="298" spans="1:8" x14ac:dyDescent="0.25">
      <c r="A298" s="12" t="s">
        <v>923</v>
      </c>
      <c r="B298" s="12" t="s">
        <v>924</v>
      </c>
      <c r="C298" s="12" t="s">
        <v>925</v>
      </c>
      <c r="D298" s="12" t="s">
        <v>1530</v>
      </c>
      <c r="E298" s="12" t="s">
        <v>1531</v>
      </c>
      <c r="F298" s="12" t="s">
        <v>1532</v>
      </c>
      <c r="G298" s="12" t="s">
        <v>1533</v>
      </c>
      <c r="H298" s="12" t="s">
        <v>1534</v>
      </c>
    </row>
    <row r="299" spans="1:8" x14ac:dyDescent="0.25">
      <c r="A299" s="12" t="s">
        <v>923</v>
      </c>
      <c r="B299" s="12" t="s">
        <v>924</v>
      </c>
      <c r="C299" s="12" t="s">
        <v>925</v>
      </c>
      <c r="D299" s="12" t="s">
        <v>1535</v>
      </c>
      <c r="E299" s="12" t="s">
        <v>1531</v>
      </c>
      <c r="F299" s="12" t="s">
        <v>1532</v>
      </c>
      <c r="G299" s="12" t="s">
        <v>1533</v>
      </c>
      <c r="H299" s="12" t="s">
        <v>1536</v>
      </c>
    </row>
    <row r="300" spans="1:8" x14ac:dyDescent="0.25">
      <c r="A300" s="12" t="s">
        <v>923</v>
      </c>
      <c r="B300" s="12" t="s">
        <v>924</v>
      </c>
      <c r="C300" s="12" t="s">
        <v>925</v>
      </c>
      <c r="D300" s="12" t="s">
        <v>1537</v>
      </c>
      <c r="E300" s="12" t="s">
        <v>1531</v>
      </c>
      <c r="F300" s="12" t="s">
        <v>1532</v>
      </c>
      <c r="G300" s="12" t="s">
        <v>1533</v>
      </c>
      <c r="H300" s="12" t="s">
        <v>1538</v>
      </c>
    </row>
    <row r="301" spans="1:8" x14ac:dyDescent="0.25">
      <c r="A301" s="12" t="s">
        <v>923</v>
      </c>
      <c r="B301" s="12" t="s">
        <v>924</v>
      </c>
      <c r="C301" s="12" t="s">
        <v>925</v>
      </c>
      <c r="D301" s="12" t="s">
        <v>1539</v>
      </c>
      <c r="E301" s="12" t="s">
        <v>1531</v>
      </c>
      <c r="F301" s="12" t="s">
        <v>1532</v>
      </c>
      <c r="G301" s="12" t="s">
        <v>1533</v>
      </c>
      <c r="H301" s="12" t="s">
        <v>1540</v>
      </c>
    </row>
    <row r="302" spans="1:8" x14ac:dyDescent="0.25">
      <c r="A302" s="12" t="s">
        <v>923</v>
      </c>
      <c r="B302" s="12" t="s">
        <v>924</v>
      </c>
      <c r="C302" s="12" t="s">
        <v>925</v>
      </c>
      <c r="D302" s="12" t="s">
        <v>1541</v>
      </c>
      <c r="E302" s="12" t="s">
        <v>1531</v>
      </c>
      <c r="F302" s="12" t="s">
        <v>1532</v>
      </c>
      <c r="G302" s="12" t="s">
        <v>1533</v>
      </c>
      <c r="H302" s="12" t="s">
        <v>1542</v>
      </c>
    </row>
    <row r="303" spans="1:8" x14ac:dyDescent="0.25">
      <c r="A303" s="12" t="s">
        <v>923</v>
      </c>
      <c r="B303" s="12" t="s">
        <v>924</v>
      </c>
      <c r="C303" s="12" t="s">
        <v>925</v>
      </c>
      <c r="D303" s="12" t="s">
        <v>1543</v>
      </c>
      <c r="E303" s="12" t="s">
        <v>1531</v>
      </c>
      <c r="F303" s="12" t="s">
        <v>1532</v>
      </c>
      <c r="G303" s="12" t="s">
        <v>1533</v>
      </c>
      <c r="H303" s="12" t="s">
        <v>1544</v>
      </c>
    </row>
    <row r="304" spans="1:8" x14ac:dyDescent="0.25">
      <c r="A304" s="12" t="s">
        <v>923</v>
      </c>
      <c r="B304" s="12" t="s">
        <v>924</v>
      </c>
      <c r="C304" s="12" t="s">
        <v>925</v>
      </c>
      <c r="D304" s="12" t="s">
        <v>1545</v>
      </c>
      <c r="E304" s="12" t="s">
        <v>1531</v>
      </c>
      <c r="F304" s="12" t="s">
        <v>1532</v>
      </c>
      <c r="G304" s="12" t="s">
        <v>1533</v>
      </c>
      <c r="H304" s="12" t="s">
        <v>1546</v>
      </c>
    </row>
    <row r="305" spans="1:8" x14ac:dyDescent="0.25">
      <c r="A305" s="12" t="s">
        <v>923</v>
      </c>
      <c r="B305" s="12" t="s">
        <v>924</v>
      </c>
      <c r="C305" s="12" t="s">
        <v>925</v>
      </c>
      <c r="D305" s="12" t="s">
        <v>1547</v>
      </c>
      <c r="E305" s="12" t="s">
        <v>1531</v>
      </c>
      <c r="F305" s="12" t="s">
        <v>1532</v>
      </c>
      <c r="G305" s="12" t="s">
        <v>1533</v>
      </c>
      <c r="H305" s="12" t="s">
        <v>1548</v>
      </c>
    </row>
    <row r="306" spans="1:8" x14ac:dyDescent="0.25">
      <c r="A306" s="12" t="s">
        <v>923</v>
      </c>
      <c r="B306" s="12" t="s">
        <v>924</v>
      </c>
      <c r="C306" s="12" t="s">
        <v>925</v>
      </c>
      <c r="D306" s="12" t="s">
        <v>1549</v>
      </c>
      <c r="E306" s="12" t="s">
        <v>1531</v>
      </c>
      <c r="F306" s="12" t="s">
        <v>1532</v>
      </c>
      <c r="G306" s="12" t="s">
        <v>1533</v>
      </c>
      <c r="H306" s="12" t="s">
        <v>1550</v>
      </c>
    </row>
    <row r="307" spans="1:8" x14ac:dyDescent="0.25">
      <c r="A307" s="12" t="s">
        <v>923</v>
      </c>
      <c r="B307" s="12" t="s">
        <v>924</v>
      </c>
      <c r="C307" s="12" t="s">
        <v>925</v>
      </c>
      <c r="D307" s="12" t="s">
        <v>1551</v>
      </c>
      <c r="E307" s="12" t="s">
        <v>1531</v>
      </c>
      <c r="F307" s="12" t="s">
        <v>1532</v>
      </c>
      <c r="G307" s="12" t="s">
        <v>1533</v>
      </c>
      <c r="H307" s="12" t="s">
        <v>1552</v>
      </c>
    </row>
    <row r="308" spans="1:8" x14ac:dyDescent="0.25">
      <c r="A308" s="12" t="s">
        <v>923</v>
      </c>
      <c r="B308" s="12" t="s">
        <v>924</v>
      </c>
      <c r="C308" s="12" t="s">
        <v>925</v>
      </c>
      <c r="D308" s="12" t="s">
        <v>1553</v>
      </c>
      <c r="E308" s="12" t="s">
        <v>1531</v>
      </c>
      <c r="F308" s="12" t="s">
        <v>1532</v>
      </c>
      <c r="G308" s="12" t="s">
        <v>1533</v>
      </c>
      <c r="H308" s="12" t="s">
        <v>1554</v>
      </c>
    </row>
    <row r="309" spans="1:8" x14ac:dyDescent="0.25">
      <c r="A309" s="12" t="s">
        <v>923</v>
      </c>
      <c r="B309" s="12" t="s">
        <v>924</v>
      </c>
      <c r="C309" s="12" t="s">
        <v>925</v>
      </c>
      <c r="D309" s="12" t="s">
        <v>1555</v>
      </c>
      <c r="E309" s="12" t="s">
        <v>1531</v>
      </c>
      <c r="F309" s="12" t="s">
        <v>1532</v>
      </c>
      <c r="G309" s="12" t="s">
        <v>1533</v>
      </c>
      <c r="H309" s="12" t="s">
        <v>1556</v>
      </c>
    </row>
    <row r="310" spans="1:8" x14ac:dyDescent="0.25">
      <c r="A310" s="12" t="s">
        <v>923</v>
      </c>
      <c r="B310" s="12" t="s">
        <v>924</v>
      </c>
      <c r="C310" s="12" t="s">
        <v>925</v>
      </c>
      <c r="D310" s="12" t="s">
        <v>1557</v>
      </c>
      <c r="E310" s="12" t="s">
        <v>1531</v>
      </c>
      <c r="F310" s="12" t="s">
        <v>1532</v>
      </c>
      <c r="G310" s="12" t="s">
        <v>1533</v>
      </c>
      <c r="H310" s="12" t="s">
        <v>1558</v>
      </c>
    </row>
    <row r="311" spans="1:8" x14ac:dyDescent="0.25">
      <c r="A311" s="12" t="s">
        <v>923</v>
      </c>
      <c r="B311" s="12" t="s">
        <v>924</v>
      </c>
      <c r="C311" s="12" t="s">
        <v>925</v>
      </c>
      <c r="D311" s="12" t="s">
        <v>1559</v>
      </c>
      <c r="E311" s="12" t="s">
        <v>1531</v>
      </c>
      <c r="F311" s="12" t="s">
        <v>1532</v>
      </c>
      <c r="G311" s="12" t="s">
        <v>1533</v>
      </c>
      <c r="H311" s="12" t="s">
        <v>1560</v>
      </c>
    </row>
    <row r="312" spans="1:8" x14ac:dyDescent="0.25">
      <c r="A312" s="12" t="s">
        <v>923</v>
      </c>
      <c r="B312" s="12" t="s">
        <v>924</v>
      </c>
      <c r="C312" s="12" t="s">
        <v>925</v>
      </c>
      <c r="D312" s="12" t="s">
        <v>1561</v>
      </c>
      <c r="E312" s="12" t="s">
        <v>1531</v>
      </c>
      <c r="F312" s="12" t="s">
        <v>1532</v>
      </c>
      <c r="G312" s="12" t="s">
        <v>1533</v>
      </c>
      <c r="H312" s="12" t="s">
        <v>1531</v>
      </c>
    </row>
    <row r="313" spans="1:8" x14ac:dyDescent="0.25">
      <c r="A313" s="12" t="s">
        <v>923</v>
      </c>
      <c r="B313" s="12" t="s">
        <v>924</v>
      </c>
      <c r="C313" s="12" t="s">
        <v>925</v>
      </c>
      <c r="D313" s="12" t="s">
        <v>1562</v>
      </c>
      <c r="E313" s="12" t="s">
        <v>1531</v>
      </c>
      <c r="F313" s="12" t="s">
        <v>1532</v>
      </c>
      <c r="G313" s="12" t="s">
        <v>1533</v>
      </c>
      <c r="H313" s="12" t="s">
        <v>1563</v>
      </c>
    </row>
    <row r="314" spans="1:8" x14ac:dyDescent="0.25">
      <c r="A314" s="12" t="s">
        <v>923</v>
      </c>
      <c r="B314" s="12" t="s">
        <v>924</v>
      </c>
      <c r="C314" s="12" t="s">
        <v>925</v>
      </c>
      <c r="D314" s="12" t="s">
        <v>1564</v>
      </c>
      <c r="E314" s="12" t="s">
        <v>1531</v>
      </c>
      <c r="F314" s="12" t="s">
        <v>1532</v>
      </c>
      <c r="G314" s="12" t="s">
        <v>1533</v>
      </c>
      <c r="H314" s="12" t="s">
        <v>1565</v>
      </c>
    </row>
    <row r="315" spans="1:8" x14ac:dyDescent="0.25">
      <c r="A315" s="12" t="s">
        <v>923</v>
      </c>
      <c r="B315" s="12" t="s">
        <v>924</v>
      </c>
      <c r="C315" s="12" t="s">
        <v>925</v>
      </c>
      <c r="D315" s="12" t="s">
        <v>1566</v>
      </c>
      <c r="E315" s="12" t="s">
        <v>1531</v>
      </c>
      <c r="F315" s="12" t="s">
        <v>1532</v>
      </c>
      <c r="G315" s="12" t="s">
        <v>1533</v>
      </c>
      <c r="H315" s="12" t="s">
        <v>1567</v>
      </c>
    </row>
    <row r="316" spans="1:8" x14ac:dyDescent="0.25">
      <c r="A316" s="12" t="s">
        <v>923</v>
      </c>
      <c r="B316" s="12" t="s">
        <v>924</v>
      </c>
      <c r="C316" s="12" t="s">
        <v>925</v>
      </c>
      <c r="D316" s="12" t="s">
        <v>1568</v>
      </c>
      <c r="E316" s="12" t="s">
        <v>1531</v>
      </c>
      <c r="F316" s="12" t="s">
        <v>1532</v>
      </c>
      <c r="G316" s="12" t="s">
        <v>1533</v>
      </c>
      <c r="H316" s="12" t="s">
        <v>1569</v>
      </c>
    </row>
    <row r="317" spans="1:8" x14ac:dyDescent="0.25">
      <c r="A317" s="12" t="s">
        <v>923</v>
      </c>
      <c r="B317" s="12" t="s">
        <v>924</v>
      </c>
      <c r="C317" s="12" t="s">
        <v>925</v>
      </c>
      <c r="D317" s="12" t="s">
        <v>1570</v>
      </c>
      <c r="E317" s="12" t="s">
        <v>1531</v>
      </c>
      <c r="F317" s="12" t="s">
        <v>1532</v>
      </c>
      <c r="G317" s="12" t="s">
        <v>1533</v>
      </c>
      <c r="H317" s="12" t="s">
        <v>1571</v>
      </c>
    </row>
    <row r="318" spans="1:8" x14ac:dyDescent="0.25">
      <c r="A318" s="12" t="s">
        <v>923</v>
      </c>
      <c r="B318" s="12" t="s">
        <v>924</v>
      </c>
      <c r="C318" s="12" t="s">
        <v>925</v>
      </c>
      <c r="D318" s="12" t="s">
        <v>1572</v>
      </c>
      <c r="E318" s="12" t="s">
        <v>1573</v>
      </c>
      <c r="F318" s="12" t="s">
        <v>1574</v>
      </c>
      <c r="G318" s="12" t="s">
        <v>1575</v>
      </c>
      <c r="H318" s="12" t="s">
        <v>1576</v>
      </c>
    </row>
    <row r="319" spans="1:8" x14ac:dyDescent="0.25">
      <c r="A319" s="12" t="s">
        <v>923</v>
      </c>
      <c r="B319" s="12" t="s">
        <v>924</v>
      </c>
      <c r="C319" s="12" t="s">
        <v>925</v>
      </c>
      <c r="D319" s="12" t="s">
        <v>1577</v>
      </c>
      <c r="E319" s="12" t="s">
        <v>1573</v>
      </c>
      <c r="F319" s="12" t="s">
        <v>1574</v>
      </c>
      <c r="G319" s="12" t="s">
        <v>1575</v>
      </c>
      <c r="H319" s="12" t="s">
        <v>1578</v>
      </c>
    </row>
    <row r="320" spans="1:8" x14ac:dyDescent="0.25">
      <c r="A320" s="12" t="s">
        <v>923</v>
      </c>
      <c r="B320" s="12" t="s">
        <v>924</v>
      </c>
      <c r="C320" s="12" t="s">
        <v>925</v>
      </c>
      <c r="D320" s="12" t="s">
        <v>1579</v>
      </c>
      <c r="E320" s="12" t="s">
        <v>1573</v>
      </c>
      <c r="F320" s="12" t="s">
        <v>1574</v>
      </c>
      <c r="G320" s="12" t="s">
        <v>1575</v>
      </c>
      <c r="H320" s="12" t="s">
        <v>1580</v>
      </c>
    </row>
    <row r="321" spans="1:8" x14ac:dyDescent="0.25">
      <c r="A321" s="12" t="s">
        <v>923</v>
      </c>
      <c r="B321" s="12" t="s">
        <v>924</v>
      </c>
      <c r="C321" s="12" t="s">
        <v>925</v>
      </c>
      <c r="D321" s="12" t="s">
        <v>1581</v>
      </c>
      <c r="E321" s="12" t="s">
        <v>1573</v>
      </c>
      <c r="F321" s="12" t="s">
        <v>1574</v>
      </c>
      <c r="G321" s="12" t="s">
        <v>1575</v>
      </c>
      <c r="H321" s="12" t="s">
        <v>1582</v>
      </c>
    </row>
    <row r="322" spans="1:8" x14ac:dyDescent="0.25">
      <c r="A322" s="12" t="s">
        <v>923</v>
      </c>
      <c r="B322" s="12" t="s">
        <v>924</v>
      </c>
      <c r="C322" s="12" t="s">
        <v>925</v>
      </c>
      <c r="D322" s="12" t="s">
        <v>1583</v>
      </c>
      <c r="E322" s="12" t="s">
        <v>1573</v>
      </c>
      <c r="F322" s="12" t="s">
        <v>1574</v>
      </c>
      <c r="G322" s="12" t="s">
        <v>1575</v>
      </c>
      <c r="H322" s="12" t="s">
        <v>1584</v>
      </c>
    </row>
    <row r="323" spans="1:8" x14ac:dyDescent="0.25">
      <c r="A323" s="12" t="s">
        <v>923</v>
      </c>
      <c r="B323" s="12" t="s">
        <v>924</v>
      </c>
      <c r="C323" s="12" t="s">
        <v>925</v>
      </c>
      <c r="D323" s="12" t="s">
        <v>1585</v>
      </c>
      <c r="E323" s="12" t="s">
        <v>1573</v>
      </c>
      <c r="F323" s="12" t="s">
        <v>1574</v>
      </c>
      <c r="G323" s="12" t="s">
        <v>1575</v>
      </c>
      <c r="H323" s="12" t="s">
        <v>1586</v>
      </c>
    </row>
    <row r="324" spans="1:8" x14ac:dyDescent="0.25">
      <c r="A324" s="12" t="s">
        <v>923</v>
      </c>
      <c r="B324" s="12" t="s">
        <v>924</v>
      </c>
      <c r="C324" s="12" t="s">
        <v>925</v>
      </c>
      <c r="D324" s="12" t="s">
        <v>1587</v>
      </c>
      <c r="E324" s="12" t="s">
        <v>1573</v>
      </c>
      <c r="F324" s="12" t="s">
        <v>1574</v>
      </c>
      <c r="G324" s="12" t="s">
        <v>1575</v>
      </c>
      <c r="H324" s="12" t="s">
        <v>1588</v>
      </c>
    </row>
    <row r="325" spans="1:8" x14ac:dyDescent="0.25">
      <c r="A325" s="12" t="s">
        <v>923</v>
      </c>
      <c r="B325" s="12" t="s">
        <v>924</v>
      </c>
      <c r="C325" s="12" t="s">
        <v>925</v>
      </c>
      <c r="D325" s="12" t="s">
        <v>1589</v>
      </c>
      <c r="E325" s="12" t="s">
        <v>1573</v>
      </c>
      <c r="F325" s="12" t="s">
        <v>1574</v>
      </c>
      <c r="G325" s="12" t="s">
        <v>1575</v>
      </c>
      <c r="H325" s="12" t="s">
        <v>1590</v>
      </c>
    </row>
    <row r="326" spans="1:8" x14ac:dyDescent="0.25">
      <c r="A326" s="12" t="s">
        <v>923</v>
      </c>
      <c r="B326" s="12" t="s">
        <v>924</v>
      </c>
      <c r="C326" s="12" t="s">
        <v>925</v>
      </c>
      <c r="D326" s="12" t="s">
        <v>1591</v>
      </c>
      <c r="E326" s="12" t="s">
        <v>1573</v>
      </c>
      <c r="F326" s="12" t="s">
        <v>1574</v>
      </c>
      <c r="G326" s="12" t="s">
        <v>1575</v>
      </c>
      <c r="H326" s="12" t="s">
        <v>1592</v>
      </c>
    </row>
    <row r="327" spans="1:8" x14ac:dyDescent="0.25">
      <c r="A327" s="12" t="s">
        <v>923</v>
      </c>
      <c r="B327" s="12" t="s">
        <v>924</v>
      </c>
      <c r="C327" s="12" t="s">
        <v>925</v>
      </c>
      <c r="D327" s="12" t="s">
        <v>1593</v>
      </c>
      <c r="E327" s="12" t="s">
        <v>1594</v>
      </c>
      <c r="F327" s="12" t="s">
        <v>1595</v>
      </c>
      <c r="G327" s="12" t="s">
        <v>1596</v>
      </c>
      <c r="H327" s="12" t="s">
        <v>1597</v>
      </c>
    </row>
    <row r="328" spans="1:8" x14ac:dyDescent="0.25">
      <c r="A328" s="12" t="s">
        <v>923</v>
      </c>
      <c r="B328" s="12" t="s">
        <v>924</v>
      </c>
      <c r="C328" s="12" t="s">
        <v>925</v>
      </c>
      <c r="D328" s="12" t="s">
        <v>1598</v>
      </c>
      <c r="E328" s="12" t="s">
        <v>1594</v>
      </c>
      <c r="F328" s="12" t="s">
        <v>1595</v>
      </c>
      <c r="G328" s="12" t="s">
        <v>1596</v>
      </c>
      <c r="H328" s="12" t="s">
        <v>1599</v>
      </c>
    </row>
    <row r="329" spans="1:8" x14ac:dyDescent="0.25">
      <c r="A329" s="12" t="s">
        <v>923</v>
      </c>
      <c r="B329" s="12" t="s">
        <v>924</v>
      </c>
      <c r="C329" s="12" t="s">
        <v>925</v>
      </c>
      <c r="D329" s="12" t="s">
        <v>1600</v>
      </c>
      <c r="E329" s="12" t="s">
        <v>1594</v>
      </c>
      <c r="F329" s="12" t="s">
        <v>1595</v>
      </c>
      <c r="G329" s="12" t="s">
        <v>1596</v>
      </c>
      <c r="H329" s="12" t="s">
        <v>1601</v>
      </c>
    </row>
    <row r="330" spans="1:8" x14ac:dyDescent="0.25">
      <c r="A330" s="12" t="s">
        <v>923</v>
      </c>
      <c r="B330" s="12" t="s">
        <v>924</v>
      </c>
      <c r="C330" s="12" t="s">
        <v>925</v>
      </c>
      <c r="D330" s="12" t="s">
        <v>1602</v>
      </c>
      <c r="E330" s="12" t="s">
        <v>1594</v>
      </c>
      <c r="F330" s="12" t="s">
        <v>1595</v>
      </c>
      <c r="G330" s="12" t="s">
        <v>1596</v>
      </c>
      <c r="H330" s="12" t="s">
        <v>1603</v>
      </c>
    </row>
    <row r="331" spans="1:8" x14ac:dyDescent="0.25">
      <c r="A331" s="12" t="s">
        <v>923</v>
      </c>
      <c r="B331" s="12" t="s">
        <v>924</v>
      </c>
      <c r="C331" s="12" t="s">
        <v>925</v>
      </c>
      <c r="D331" s="12" t="s">
        <v>1604</v>
      </c>
      <c r="E331" s="12" t="s">
        <v>1594</v>
      </c>
      <c r="F331" s="12" t="s">
        <v>1595</v>
      </c>
      <c r="G331" s="12" t="s">
        <v>1596</v>
      </c>
      <c r="H331" s="12" t="s">
        <v>1605</v>
      </c>
    </row>
    <row r="332" spans="1:8" x14ac:dyDescent="0.25">
      <c r="A332" s="12" t="s">
        <v>923</v>
      </c>
      <c r="B332" s="12" t="s">
        <v>924</v>
      </c>
      <c r="C332" s="12" t="s">
        <v>925</v>
      </c>
      <c r="D332" s="12" t="s">
        <v>1606</v>
      </c>
      <c r="E332" s="12" t="s">
        <v>1594</v>
      </c>
      <c r="F332" s="12" t="s">
        <v>1595</v>
      </c>
      <c r="G332" s="12" t="s">
        <v>1596</v>
      </c>
      <c r="H332" s="12" t="s">
        <v>1607</v>
      </c>
    </row>
    <row r="333" spans="1:8" x14ac:dyDescent="0.25">
      <c r="A333" s="12" t="s">
        <v>923</v>
      </c>
      <c r="B333" s="12" t="s">
        <v>924</v>
      </c>
      <c r="C333" s="12" t="s">
        <v>925</v>
      </c>
      <c r="D333" s="12" t="s">
        <v>1608</v>
      </c>
      <c r="E333" s="12" t="s">
        <v>1609</v>
      </c>
      <c r="F333" s="12" t="s">
        <v>1610</v>
      </c>
      <c r="G333" s="12" t="s">
        <v>1611</v>
      </c>
      <c r="H333" s="12" t="s">
        <v>1612</v>
      </c>
    </row>
    <row r="334" spans="1:8" x14ac:dyDescent="0.25">
      <c r="A334" s="12" t="s">
        <v>923</v>
      </c>
      <c r="B334" s="12" t="s">
        <v>924</v>
      </c>
      <c r="C334" s="12" t="s">
        <v>925</v>
      </c>
      <c r="D334" s="12" t="s">
        <v>1613</v>
      </c>
      <c r="E334" s="12" t="s">
        <v>1609</v>
      </c>
      <c r="F334" s="12" t="s">
        <v>1610</v>
      </c>
      <c r="G334" s="12" t="s">
        <v>1611</v>
      </c>
      <c r="H334" s="12" t="s">
        <v>1614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7D997-BCD9-4A6B-8886-82FFF3114DDD}">
  <dimension ref="A1:F42"/>
  <sheetViews>
    <sheetView zoomScale="85" zoomScaleNormal="85" workbookViewId="0">
      <selection activeCell="B42" sqref="B42"/>
    </sheetView>
  </sheetViews>
  <sheetFormatPr defaultRowHeight="15" x14ac:dyDescent="0.25"/>
  <cols>
    <col min="1" max="1" width="40.5703125" customWidth="1"/>
    <col min="2" max="2" width="21.7109375" bestFit="1" customWidth="1"/>
    <col min="4" max="4" width="12.28515625" bestFit="1" customWidth="1"/>
  </cols>
  <sheetData>
    <row r="1" spans="1:6" x14ac:dyDescent="0.25">
      <c r="A1" s="1" t="s">
        <v>588</v>
      </c>
      <c r="B1" s="1" t="s">
        <v>589</v>
      </c>
      <c r="C1" s="1" t="s">
        <v>590</v>
      </c>
      <c r="D1" s="2" t="s">
        <v>591</v>
      </c>
      <c r="E1" s="1" t="s">
        <v>592</v>
      </c>
      <c r="F1" s="1" t="s">
        <v>593</v>
      </c>
    </row>
    <row r="2" spans="1:6" x14ac:dyDescent="0.25">
      <c r="A2" t="s">
        <v>728</v>
      </c>
      <c r="B2" s="3" t="s">
        <v>14</v>
      </c>
      <c r="C2" s="3" t="s">
        <v>595</v>
      </c>
      <c r="D2" s="3" t="s">
        <v>116</v>
      </c>
      <c r="E2" s="5"/>
      <c r="F2" s="3">
        <v>50</v>
      </c>
    </row>
    <row r="3" spans="1:6" x14ac:dyDescent="0.25">
      <c r="A3" t="s">
        <v>728</v>
      </c>
      <c r="B3" s="3" t="s">
        <v>14</v>
      </c>
      <c r="C3" s="3" t="s">
        <v>596</v>
      </c>
      <c r="D3" s="3" t="s">
        <v>116</v>
      </c>
      <c r="E3" s="5"/>
      <c r="F3" s="3">
        <v>50</v>
      </c>
    </row>
    <row r="4" spans="1:6" x14ac:dyDescent="0.25">
      <c r="A4" t="s">
        <v>728</v>
      </c>
      <c r="B4" t="s">
        <v>15</v>
      </c>
      <c r="C4" s="3" t="s">
        <v>597</v>
      </c>
      <c r="D4" t="s">
        <v>726</v>
      </c>
      <c r="E4" s="5">
        <v>500</v>
      </c>
    </row>
    <row r="5" spans="1:6" x14ac:dyDescent="0.25">
      <c r="A5" t="s">
        <v>728</v>
      </c>
      <c r="B5" t="s">
        <v>20</v>
      </c>
      <c r="C5" s="3" t="s">
        <v>610</v>
      </c>
      <c r="D5" t="s">
        <v>727</v>
      </c>
      <c r="F5">
        <v>400</v>
      </c>
    </row>
    <row r="6" spans="1:6" x14ac:dyDescent="0.25">
      <c r="A6" t="s">
        <v>729</v>
      </c>
      <c r="B6" t="s">
        <v>40</v>
      </c>
      <c r="C6" s="3" t="s">
        <v>627</v>
      </c>
      <c r="D6" t="s">
        <v>116</v>
      </c>
      <c r="E6" s="5">
        <v>11</v>
      </c>
      <c r="F6">
        <v>110</v>
      </c>
    </row>
    <row r="7" spans="1:6" x14ac:dyDescent="0.25">
      <c r="A7" t="s">
        <v>729</v>
      </c>
      <c r="B7" t="s">
        <v>58</v>
      </c>
      <c r="C7" s="3" t="s">
        <v>646</v>
      </c>
      <c r="D7" t="s">
        <v>116</v>
      </c>
      <c r="E7" s="5">
        <v>10</v>
      </c>
      <c r="F7">
        <v>100</v>
      </c>
    </row>
    <row r="8" spans="1:6" x14ac:dyDescent="0.25">
      <c r="A8" t="s">
        <v>728</v>
      </c>
      <c r="B8" t="s">
        <v>57</v>
      </c>
      <c r="C8" s="3" t="s">
        <v>595</v>
      </c>
      <c r="D8" t="s">
        <v>116</v>
      </c>
      <c r="E8" s="5"/>
      <c r="F8">
        <v>200</v>
      </c>
    </row>
    <row r="9" spans="1:6" x14ac:dyDescent="0.25">
      <c r="A9" t="s">
        <v>728</v>
      </c>
      <c r="B9" t="s">
        <v>57</v>
      </c>
      <c r="C9" s="3" t="s">
        <v>596</v>
      </c>
      <c r="D9" t="s">
        <v>116</v>
      </c>
      <c r="E9" s="5"/>
      <c r="F9">
        <v>200</v>
      </c>
    </row>
    <row r="10" spans="1:6" x14ac:dyDescent="0.25">
      <c r="A10" t="s">
        <v>728</v>
      </c>
      <c r="B10" t="s">
        <v>57</v>
      </c>
      <c r="C10" s="3" t="s">
        <v>597</v>
      </c>
      <c r="D10" t="s">
        <v>116</v>
      </c>
      <c r="E10" s="5"/>
      <c r="F10">
        <v>200</v>
      </c>
    </row>
    <row r="11" spans="1:6" x14ac:dyDescent="0.25">
      <c r="A11" t="s">
        <v>729</v>
      </c>
      <c r="B11" t="s">
        <v>64</v>
      </c>
      <c r="C11" s="3" t="s">
        <v>633</v>
      </c>
      <c r="D11" t="s">
        <v>727</v>
      </c>
      <c r="E11" s="5">
        <v>2250</v>
      </c>
      <c r="F11">
        <v>250</v>
      </c>
    </row>
    <row r="12" spans="1:6" x14ac:dyDescent="0.25">
      <c r="A12" t="s">
        <v>729</v>
      </c>
      <c r="B12" t="s">
        <v>15</v>
      </c>
      <c r="C12" s="3" t="s">
        <v>899</v>
      </c>
      <c r="D12" t="s">
        <v>727</v>
      </c>
      <c r="E12" s="7">
        <v>1100</v>
      </c>
      <c r="F12" s="7">
        <v>11000</v>
      </c>
    </row>
    <row r="13" spans="1:6" x14ac:dyDescent="0.25">
      <c r="A13" t="s">
        <v>728</v>
      </c>
      <c r="B13" t="s">
        <v>20</v>
      </c>
      <c r="C13" s="3" t="s">
        <v>903</v>
      </c>
      <c r="D13" t="s">
        <v>727</v>
      </c>
      <c r="F13" s="5">
        <v>400</v>
      </c>
    </row>
    <row r="14" spans="1:6" x14ac:dyDescent="0.25">
      <c r="A14" t="s">
        <v>728</v>
      </c>
      <c r="B14" t="s">
        <v>20</v>
      </c>
      <c r="C14" s="3" t="s">
        <v>904</v>
      </c>
      <c r="D14" t="s">
        <v>727</v>
      </c>
      <c r="F14" s="5">
        <v>400</v>
      </c>
    </row>
    <row r="15" spans="1:6" x14ac:dyDescent="0.25">
      <c r="A15" t="s">
        <v>1615</v>
      </c>
      <c r="B15" t="s">
        <v>90</v>
      </c>
      <c r="C15" s="3" t="s">
        <v>897</v>
      </c>
      <c r="D15" t="s">
        <v>727</v>
      </c>
      <c r="E15">
        <v>3</v>
      </c>
      <c r="F15" s="5">
        <v>5000</v>
      </c>
    </row>
    <row r="16" spans="1:6" x14ac:dyDescent="0.25">
      <c r="A16" t="s">
        <v>731</v>
      </c>
      <c r="B16" t="s">
        <v>46</v>
      </c>
      <c r="C16" s="3" t="s">
        <v>895</v>
      </c>
      <c r="E16">
        <v>800</v>
      </c>
      <c r="F16" s="5">
        <v>100</v>
      </c>
    </row>
    <row r="17" spans="1:6" x14ac:dyDescent="0.25">
      <c r="A17" t="s">
        <v>2091</v>
      </c>
      <c r="B17" t="s">
        <v>69</v>
      </c>
      <c r="C17" t="s">
        <v>914</v>
      </c>
      <c r="D17" t="s">
        <v>116</v>
      </c>
      <c r="F17">
        <v>20</v>
      </c>
    </row>
    <row r="18" spans="1:6" x14ac:dyDescent="0.25">
      <c r="A18" t="s">
        <v>2091</v>
      </c>
      <c r="B18" t="s">
        <v>69</v>
      </c>
      <c r="C18" t="s">
        <v>1668</v>
      </c>
      <c r="D18" t="s">
        <v>116</v>
      </c>
      <c r="F18">
        <v>20</v>
      </c>
    </row>
    <row r="19" spans="1:6" x14ac:dyDescent="0.25">
      <c r="A19" t="s">
        <v>2091</v>
      </c>
      <c r="B19" t="s">
        <v>69</v>
      </c>
      <c r="C19" t="s">
        <v>1672</v>
      </c>
      <c r="D19" t="s">
        <v>116</v>
      </c>
      <c r="F19">
        <v>20</v>
      </c>
    </row>
    <row r="20" spans="1:6" x14ac:dyDescent="0.25">
      <c r="A20" t="s">
        <v>2091</v>
      </c>
      <c r="B20" t="s">
        <v>69</v>
      </c>
      <c r="C20" t="s">
        <v>1676</v>
      </c>
      <c r="D20" t="s">
        <v>116</v>
      </c>
      <c r="F20">
        <v>20</v>
      </c>
    </row>
    <row r="21" spans="1:6" x14ac:dyDescent="0.25">
      <c r="A21" t="s">
        <v>2091</v>
      </c>
      <c r="B21" t="s">
        <v>69</v>
      </c>
      <c r="C21" t="s">
        <v>1680</v>
      </c>
      <c r="D21" t="s">
        <v>116</v>
      </c>
      <c r="F21">
        <v>20</v>
      </c>
    </row>
    <row r="22" spans="1:6" x14ac:dyDescent="0.25">
      <c r="A22" t="s">
        <v>2091</v>
      </c>
      <c r="B22" t="s">
        <v>69</v>
      </c>
      <c r="C22" t="s">
        <v>1684</v>
      </c>
      <c r="D22" t="s">
        <v>116</v>
      </c>
      <c r="F22">
        <v>20</v>
      </c>
    </row>
    <row r="23" spans="1:6" x14ac:dyDescent="0.25">
      <c r="A23" t="s">
        <v>2091</v>
      </c>
      <c r="B23" t="s">
        <v>69</v>
      </c>
      <c r="C23" t="s">
        <v>1688</v>
      </c>
      <c r="D23" t="s">
        <v>116</v>
      </c>
      <c r="F23">
        <v>20</v>
      </c>
    </row>
    <row r="24" spans="1:6" x14ac:dyDescent="0.25">
      <c r="A24" t="s">
        <v>2091</v>
      </c>
      <c r="B24" t="s">
        <v>69</v>
      </c>
      <c r="C24" t="s">
        <v>1692</v>
      </c>
      <c r="D24" t="s">
        <v>116</v>
      </c>
      <c r="F24">
        <v>20</v>
      </c>
    </row>
    <row r="25" spans="1:6" x14ac:dyDescent="0.25">
      <c r="A25" t="s">
        <v>2091</v>
      </c>
      <c r="B25" t="s">
        <v>69</v>
      </c>
      <c r="C25" t="s">
        <v>1696</v>
      </c>
      <c r="D25" t="s">
        <v>116</v>
      </c>
      <c r="F25">
        <v>20</v>
      </c>
    </row>
    <row r="26" spans="1:6" x14ac:dyDescent="0.25">
      <c r="A26" t="s">
        <v>2091</v>
      </c>
      <c r="B26" t="s">
        <v>69</v>
      </c>
      <c r="C26" t="s">
        <v>1728</v>
      </c>
      <c r="D26" t="s">
        <v>116</v>
      </c>
      <c r="F26">
        <v>20</v>
      </c>
    </row>
    <row r="27" spans="1:6" x14ac:dyDescent="0.25">
      <c r="A27" t="s">
        <v>2092</v>
      </c>
      <c r="B27" t="s">
        <v>86</v>
      </c>
      <c r="C27" t="s">
        <v>1696</v>
      </c>
      <c r="D27" t="s">
        <v>116</v>
      </c>
      <c r="E27" s="7">
        <v>999</v>
      </c>
    </row>
    <row r="28" spans="1:6" x14ac:dyDescent="0.25">
      <c r="A28" t="s">
        <v>2092</v>
      </c>
      <c r="B28" t="s">
        <v>86</v>
      </c>
      <c r="C28" t="s">
        <v>1700</v>
      </c>
      <c r="D28" t="s">
        <v>116</v>
      </c>
      <c r="E28" s="7">
        <v>999</v>
      </c>
    </row>
    <row r="29" spans="1:6" x14ac:dyDescent="0.25">
      <c r="A29" t="s">
        <v>2092</v>
      </c>
      <c r="B29" t="s">
        <v>86</v>
      </c>
      <c r="C29" t="s">
        <v>1704</v>
      </c>
      <c r="D29" t="s">
        <v>116</v>
      </c>
      <c r="E29" s="7">
        <v>999</v>
      </c>
    </row>
    <row r="30" spans="1:6" x14ac:dyDescent="0.25">
      <c r="A30" t="s">
        <v>2092</v>
      </c>
      <c r="B30" t="s">
        <v>86</v>
      </c>
      <c r="C30" t="s">
        <v>1708</v>
      </c>
      <c r="D30" t="s">
        <v>116</v>
      </c>
      <c r="E30" s="7">
        <v>999</v>
      </c>
    </row>
    <row r="31" spans="1:6" x14ac:dyDescent="0.25">
      <c r="A31" t="s">
        <v>2092</v>
      </c>
      <c r="B31" t="s">
        <v>86</v>
      </c>
      <c r="C31" t="s">
        <v>1713</v>
      </c>
      <c r="D31" t="s">
        <v>116</v>
      </c>
      <c r="E31" s="7">
        <v>999</v>
      </c>
    </row>
    <row r="32" spans="1:6" x14ac:dyDescent="0.25">
      <c r="A32" t="s">
        <v>2093</v>
      </c>
      <c r="B32" t="s">
        <v>86</v>
      </c>
      <c r="C32" t="s">
        <v>914</v>
      </c>
      <c r="D32" t="s">
        <v>116</v>
      </c>
      <c r="E32" s="7">
        <v>6500</v>
      </c>
      <c r="F32" s="7">
        <v>6.5</v>
      </c>
    </row>
    <row r="33" spans="1:6" x14ac:dyDescent="0.25">
      <c r="A33" t="s">
        <v>2093</v>
      </c>
      <c r="B33" t="s">
        <v>86</v>
      </c>
      <c r="C33" t="s">
        <v>1668</v>
      </c>
      <c r="D33" t="s">
        <v>116</v>
      </c>
      <c r="E33" s="7">
        <v>6500</v>
      </c>
      <c r="F33" s="7">
        <v>6.5</v>
      </c>
    </row>
    <row r="34" spans="1:6" x14ac:dyDescent="0.25">
      <c r="A34" t="s">
        <v>2093</v>
      </c>
      <c r="B34" t="s">
        <v>86</v>
      </c>
      <c r="C34" t="s">
        <v>1672</v>
      </c>
      <c r="D34" t="s">
        <v>116</v>
      </c>
      <c r="E34" s="7">
        <v>6500</v>
      </c>
      <c r="F34" s="7">
        <v>6.5</v>
      </c>
    </row>
    <row r="35" spans="1:6" x14ac:dyDescent="0.25">
      <c r="A35" t="s">
        <v>2093</v>
      </c>
      <c r="B35" t="s">
        <v>86</v>
      </c>
      <c r="C35" t="s">
        <v>1676</v>
      </c>
      <c r="D35" t="s">
        <v>116</v>
      </c>
      <c r="E35" s="7">
        <v>6500</v>
      </c>
      <c r="F35" s="7">
        <v>6.5</v>
      </c>
    </row>
    <row r="36" spans="1:6" x14ac:dyDescent="0.25">
      <c r="A36" t="s">
        <v>2093</v>
      </c>
      <c r="B36" t="s">
        <v>86</v>
      </c>
      <c r="C36" t="s">
        <v>1680</v>
      </c>
      <c r="D36" t="s">
        <v>116</v>
      </c>
      <c r="E36" s="7">
        <v>6500</v>
      </c>
      <c r="F36" s="7">
        <v>6.5</v>
      </c>
    </row>
    <row r="37" spans="1:6" x14ac:dyDescent="0.25">
      <c r="A37" t="s">
        <v>2093</v>
      </c>
      <c r="B37" t="s">
        <v>86</v>
      </c>
      <c r="C37" t="s">
        <v>1684</v>
      </c>
      <c r="D37" t="s">
        <v>116</v>
      </c>
      <c r="E37" s="7">
        <v>6000</v>
      </c>
      <c r="F37" s="7">
        <v>6</v>
      </c>
    </row>
    <row r="38" spans="1:6" x14ac:dyDescent="0.25">
      <c r="A38" t="s">
        <v>2093</v>
      </c>
      <c r="B38" t="s">
        <v>86</v>
      </c>
      <c r="C38" t="s">
        <v>1688</v>
      </c>
      <c r="D38" t="s">
        <v>116</v>
      </c>
      <c r="E38" s="7">
        <v>5500</v>
      </c>
      <c r="F38" s="7">
        <v>5.5</v>
      </c>
    </row>
    <row r="39" spans="1:6" x14ac:dyDescent="0.25">
      <c r="A39" t="s">
        <v>2094</v>
      </c>
      <c r="B39" t="s">
        <v>91</v>
      </c>
      <c r="C39" t="s">
        <v>914</v>
      </c>
      <c r="D39" t="s">
        <v>116</v>
      </c>
      <c r="E39" s="7">
        <v>1500</v>
      </c>
      <c r="F39" s="7">
        <v>1.5</v>
      </c>
    </row>
    <row r="40" spans="1:6" x14ac:dyDescent="0.25">
      <c r="A40" t="s">
        <v>731</v>
      </c>
      <c r="B40" t="s">
        <v>70</v>
      </c>
      <c r="C40" s="3" t="s">
        <v>1944</v>
      </c>
      <c r="D40" t="s">
        <v>116</v>
      </c>
      <c r="E40" s="7">
        <v>300</v>
      </c>
      <c r="F40" s="7">
        <v>3000</v>
      </c>
    </row>
    <row r="41" spans="1:6" x14ac:dyDescent="0.25">
      <c r="A41" t="s">
        <v>2091</v>
      </c>
      <c r="B41" s="3" t="s">
        <v>14</v>
      </c>
      <c r="C41" t="s">
        <v>2163</v>
      </c>
      <c r="D41" t="s">
        <v>116</v>
      </c>
      <c r="F41" s="7">
        <v>400</v>
      </c>
    </row>
    <row r="42" spans="1:6" x14ac:dyDescent="0.25">
      <c r="A42" t="s">
        <v>2091</v>
      </c>
      <c r="B42" t="s">
        <v>27</v>
      </c>
      <c r="C42" s="13" t="s">
        <v>2162</v>
      </c>
      <c r="D42" t="s">
        <v>116</v>
      </c>
      <c r="F42" s="7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9D29E-1A65-4830-AA98-67C3D1820A71}">
  <dimension ref="A1:S39"/>
  <sheetViews>
    <sheetView workbookViewId="0">
      <pane xSplit="3" ySplit="1" topLeftCell="D22" activePane="bottomRight" state="frozen"/>
      <selection pane="topRight" activeCell="D1" sqref="D1"/>
      <selection pane="bottomLeft" activeCell="A2" sqref="A2"/>
      <selection pane="bottomRight" sqref="A1:S39"/>
    </sheetView>
  </sheetViews>
  <sheetFormatPr defaultRowHeight="12.75" x14ac:dyDescent="0.2"/>
  <cols>
    <col min="1" max="1" width="6.85546875" style="16" bestFit="1" customWidth="1"/>
    <col min="2" max="2" width="11" style="16" bestFit="1" customWidth="1"/>
    <col min="3" max="3" width="7.28515625" style="16" bestFit="1" customWidth="1"/>
    <col min="4" max="4" width="9.5703125" style="16" bestFit="1" customWidth="1"/>
    <col min="5" max="5" width="13.140625" style="16" bestFit="1" customWidth="1"/>
    <col min="6" max="6" width="8.140625" style="16" bestFit="1" customWidth="1"/>
    <col min="7" max="7" width="7.5703125" style="16" bestFit="1" customWidth="1"/>
    <col min="8" max="8" width="8.85546875" style="16" bestFit="1" customWidth="1"/>
    <col min="9" max="9" width="9.140625" style="16" bestFit="1" customWidth="1"/>
    <col min="10" max="10" width="8.5703125" style="16" bestFit="1" customWidth="1"/>
    <col min="11" max="11" width="6.85546875" style="16" bestFit="1" customWidth="1"/>
    <col min="12" max="12" width="9" style="16" bestFit="1" customWidth="1"/>
    <col min="13" max="13" width="8" style="16" bestFit="1" customWidth="1"/>
    <col min="14" max="14" width="15.5703125" style="16" bestFit="1" customWidth="1"/>
    <col min="15" max="15" width="15.7109375" style="16" bestFit="1" customWidth="1"/>
    <col min="16" max="16" width="7.140625" style="16" bestFit="1" customWidth="1"/>
    <col min="17" max="17" width="8.42578125" style="16" bestFit="1" customWidth="1"/>
    <col min="18" max="18" width="8.5703125" style="16" bestFit="1" customWidth="1"/>
    <col min="19" max="19" width="14.140625" style="16" bestFit="1" customWidth="1"/>
    <col min="20" max="16384" width="9.140625" style="16"/>
  </cols>
  <sheetData>
    <row r="1" spans="1:19" x14ac:dyDescent="0.2">
      <c r="A1" s="19" t="s">
        <v>594</v>
      </c>
      <c r="B1" s="19" t="s">
        <v>2055</v>
      </c>
      <c r="C1" s="19" t="s">
        <v>2056</v>
      </c>
      <c r="D1" s="19" t="s">
        <v>2088</v>
      </c>
      <c r="E1" s="19" t="s">
        <v>2057</v>
      </c>
      <c r="F1" s="19" t="s">
        <v>2087</v>
      </c>
      <c r="G1" s="19" t="s">
        <v>2073</v>
      </c>
      <c r="H1" s="19" t="s">
        <v>2074</v>
      </c>
      <c r="I1" s="19" t="s">
        <v>2075</v>
      </c>
      <c r="J1" s="19" t="s">
        <v>2076</v>
      </c>
      <c r="K1" s="19" t="s">
        <v>2077</v>
      </c>
      <c r="L1" s="19" t="s">
        <v>2089</v>
      </c>
      <c r="M1" s="19" t="s">
        <v>2079</v>
      </c>
      <c r="N1" s="19" t="s">
        <v>2080</v>
      </c>
      <c r="O1" s="19" t="s">
        <v>2081</v>
      </c>
      <c r="P1" s="19" t="s">
        <v>2083</v>
      </c>
      <c r="Q1" s="19" t="s">
        <v>2084</v>
      </c>
      <c r="R1" s="19" t="s">
        <v>2085</v>
      </c>
      <c r="S1" s="19" t="s">
        <v>2086</v>
      </c>
    </row>
    <row r="2" spans="1:19" x14ac:dyDescent="0.2">
      <c r="A2" s="20" t="s">
        <v>607</v>
      </c>
      <c r="B2" s="20" t="s">
        <v>711</v>
      </c>
      <c r="C2" s="20">
        <v>30</v>
      </c>
      <c r="D2" s="16" t="s">
        <v>191</v>
      </c>
      <c r="E2" s="16" t="s">
        <v>710</v>
      </c>
      <c r="F2" s="16" t="s">
        <v>111</v>
      </c>
      <c r="G2" s="21">
        <v>175</v>
      </c>
      <c r="H2" s="25">
        <v>680</v>
      </c>
      <c r="I2" s="21">
        <v>500</v>
      </c>
      <c r="J2" s="21">
        <v>244</v>
      </c>
      <c r="K2" s="21">
        <v>100</v>
      </c>
      <c r="L2" s="21">
        <v>80</v>
      </c>
      <c r="M2" s="21">
        <v>80</v>
      </c>
      <c r="N2" s="21">
        <v>70</v>
      </c>
      <c r="O2" s="21">
        <v>450</v>
      </c>
      <c r="P2" s="21"/>
      <c r="Q2" s="21"/>
      <c r="R2" s="21"/>
      <c r="S2" s="21"/>
    </row>
    <row r="3" spans="1:19" x14ac:dyDescent="0.2">
      <c r="A3" s="20" t="s">
        <v>608</v>
      </c>
      <c r="B3" s="20" t="s">
        <v>712</v>
      </c>
      <c r="C3" s="20">
        <v>30</v>
      </c>
      <c r="D3" s="16" t="s">
        <v>316</v>
      </c>
      <c r="E3" s="16" t="s">
        <v>710</v>
      </c>
      <c r="F3" s="16" t="s">
        <v>111</v>
      </c>
      <c r="G3" s="21">
        <v>220</v>
      </c>
      <c r="H3" s="25">
        <v>656</v>
      </c>
      <c r="I3" s="21">
        <v>500</v>
      </c>
      <c r="J3" s="21">
        <v>295</v>
      </c>
      <c r="K3" s="21">
        <v>100</v>
      </c>
      <c r="L3" s="21">
        <v>82.5</v>
      </c>
      <c r="M3" s="21">
        <v>88</v>
      </c>
      <c r="N3" s="21">
        <v>77.5</v>
      </c>
      <c r="O3" s="21">
        <v>400</v>
      </c>
      <c r="P3" s="21">
        <v>150</v>
      </c>
      <c r="Q3" s="21">
        <v>375</v>
      </c>
      <c r="R3" s="21">
        <v>375</v>
      </c>
      <c r="S3" s="21">
        <v>750</v>
      </c>
    </row>
    <row r="4" spans="1:19" x14ac:dyDescent="0.2">
      <c r="A4" s="20" t="s">
        <v>603</v>
      </c>
      <c r="B4" s="20" t="s">
        <v>713</v>
      </c>
      <c r="C4" s="20">
        <v>30</v>
      </c>
      <c r="D4" s="16" t="s">
        <v>390</v>
      </c>
      <c r="E4" s="16" t="s">
        <v>710</v>
      </c>
      <c r="F4" s="16" t="s">
        <v>111</v>
      </c>
      <c r="G4" s="21">
        <v>230</v>
      </c>
      <c r="H4" s="25">
        <v>656</v>
      </c>
      <c r="I4" s="21">
        <v>500</v>
      </c>
      <c r="J4" s="21">
        <v>300</v>
      </c>
      <c r="K4" s="21">
        <v>100</v>
      </c>
      <c r="L4" s="21">
        <v>77.5</v>
      </c>
      <c r="M4" s="21">
        <v>74</v>
      </c>
      <c r="N4" s="21">
        <v>68.5</v>
      </c>
      <c r="O4" s="21">
        <v>360</v>
      </c>
      <c r="P4" s="21">
        <v>150</v>
      </c>
      <c r="Q4" s="21">
        <v>375</v>
      </c>
      <c r="R4" s="21">
        <v>375</v>
      </c>
      <c r="S4" s="21">
        <v>1000</v>
      </c>
    </row>
    <row r="5" spans="1:19" x14ac:dyDescent="0.2">
      <c r="A5" s="20" t="s">
        <v>599</v>
      </c>
      <c r="B5" s="20" t="s">
        <v>714</v>
      </c>
      <c r="C5" s="20">
        <v>30</v>
      </c>
      <c r="D5" s="16" t="s">
        <v>451</v>
      </c>
      <c r="E5" s="16" t="s">
        <v>710</v>
      </c>
      <c r="F5" s="16" t="s">
        <v>111</v>
      </c>
      <c r="G5" s="21">
        <v>220</v>
      </c>
      <c r="H5" s="25">
        <v>656</v>
      </c>
      <c r="I5" s="21">
        <v>525</v>
      </c>
      <c r="J5" s="21">
        <v>280</v>
      </c>
      <c r="K5" s="21">
        <v>100</v>
      </c>
      <c r="L5" s="21">
        <v>82.5</v>
      </c>
      <c r="M5" s="21">
        <v>88</v>
      </c>
      <c r="N5" s="21">
        <v>95</v>
      </c>
      <c r="O5" s="21">
        <v>337.5</v>
      </c>
      <c r="P5" s="21">
        <v>150</v>
      </c>
      <c r="Q5" s="21">
        <v>375</v>
      </c>
      <c r="R5" s="21">
        <v>375</v>
      </c>
      <c r="S5" s="21">
        <v>833</v>
      </c>
    </row>
    <row r="6" spans="1:19" x14ac:dyDescent="0.2">
      <c r="A6" s="20" t="s">
        <v>597</v>
      </c>
      <c r="B6" s="20" t="s">
        <v>715</v>
      </c>
      <c r="C6" s="20">
        <v>30</v>
      </c>
      <c r="D6" s="16" t="s">
        <v>240</v>
      </c>
      <c r="E6" s="16" t="s">
        <v>710</v>
      </c>
      <c r="F6" s="16" t="s">
        <v>111</v>
      </c>
      <c r="G6" s="21">
        <v>196</v>
      </c>
      <c r="H6" s="25">
        <v>656</v>
      </c>
      <c r="I6" s="21">
        <v>512.5</v>
      </c>
      <c r="J6" s="21">
        <v>260</v>
      </c>
      <c r="K6" s="21">
        <v>100</v>
      </c>
      <c r="L6" s="21">
        <v>76</v>
      </c>
      <c r="M6" s="21">
        <v>96</v>
      </c>
      <c r="N6" s="21">
        <v>82.5</v>
      </c>
      <c r="O6" s="21">
        <v>396.5</v>
      </c>
      <c r="P6" s="21">
        <v>150</v>
      </c>
      <c r="Q6" s="21">
        <v>375</v>
      </c>
      <c r="R6" s="21">
        <v>375</v>
      </c>
      <c r="S6" s="21">
        <v>1125</v>
      </c>
    </row>
    <row r="7" spans="1:19" x14ac:dyDescent="0.2">
      <c r="A7" s="20" t="s">
        <v>606</v>
      </c>
      <c r="B7" s="20" t="s">
        <v>716</v>
      </c>
      <c r="C7" s="20">
        <v>30</v>
      </c>
      <c r="D7" s="16" t="s">
        <v>112</v>
      </c>
      <c r="E7" s="16" t="s">
        <v>710</v>
      </c>
      <c r="F7" s="16" t="s">
        <v>111</v>
      </c>
      <c r="G7" s="21"/>
      <c r="H7" s="25"/>
      <c r="I7" s="21"/>
      <c r="J7" s="21"/>
      <c r="K7" s="21"/>
      <c r="L7" s="21"/>
      <c r="M7" s="21"/>
      <c r="N7" s="21"/>
      <c r="O7" s="21"/>
      <c r="P7" s="21">
        <v>155</v>
      </c>
      <c r="Q7" s="21">
        <v>375</v>
      </c>
      <c r="R7" s="21">
        <v>375</v>
      </c>
      <c r="S7" s="21">
        <v>925</v>
      </c>
    </row>
    <row r="8" spans="1:19" x14ac:dyDescent="0.2">
      <c r="A8" s="20" t="s">
        <v>600</v>
      </c>
      <c r="B8" s="20" t="s">
        <v>717</v>
      </c>
      <c r="C8" s="20">
        <v>30</v>
      </c>
      <c r="D8" s="16" t="s">
        <v>158</v>
      </c>
      <c r="E8" s="16" t="s">
        <v>710</v>
      </c>
      <c r="F8" s="16" t="s">
        <v>111</v>
      </c>
      <c r="G8" s="21">
        <v>185</v>
      </c>
      <c r="H8" s="25">
        <v>700</v>
      </c>
      <c r="I8" s="21">
        <v>500</v>
      </c>
      <c r="J8" s="21">
        <v>244.5</v>
      </c>
      <c r="K8" s="21">
        <v>95</v>
      </c>
      <c r="L8" s="21">
        <v>75</v>
      </c>
      <c r="M8" s="21">
        <v>76</v>
      </c>
      <c r="N8" s="21">
        <v>62.5</v>
      </c>
      <c r="O8" s="21">
        <v>420</v>
      </c>
      <c r="P8" s="21">
        <v>157.5</v>
      </c>
      <c r="Q8" s="21">
        <v>375</v>
      </c>
      <c r="R8" s="21">
        <v>375</v>
      </c>
      <c r="S8" s="21">
        <v>1038</v>
      </c>
    </row>
    <row r="9" spans="1:19" x14ac:dyDescent="0.2">
      <c r="A9" s="20" t="s">
        <v>605</v>
      </c>
      <c r="B9" s="20" t="s">
        <v>718</v>
      </c>
      <c r="C9" s="20">
        <v>30</v>
      </c>
      <c r="D9" s="16" t="s">
        <v>126</v>
      </c>
      <c r="E9" s="16" t="s">
        <v>710</v>
      </c>
      <c r="F9" s="16" t="s">
        <v>111</v>
      </c>
      <c r="G9" s="21">
        <v>180</v>
      </c>
      <c r="H9" s="25">
        <v>735</v>
      </c>
      <c r="I9" s="21">
        <v>510</v>
      </c>
      <c r="J9" s="21">
        <v>247</v>
      </c>
      <c r="K9" s="21">
        <v>100</v>
      </c>
      <c r="L9" s="21">
        <v>75</v>
      </c>
      <c r="M9" s="21">
        <v>80</v>
      </c>
      <c r="N9" s="21">
        <v>70</v>
      </c>
      <c r="O9" s="21">
        <v>420</v>
      </c>
      <c r="P9" s="21">
        <v>175</v>
      </c>
      <c r="Q9" s="21">
        <v>370</v>
      </c>
      <c r="R9" s="21">
        <v>370</v>
      </c>
      <c r="S9" s="21">
        <v>933</v>
      </c>
    </row>
    <row r="10" spans="1:19" x14ac:dyDescent="0.2">
      <c r="A10" s="20" t="s">
        <v>595</v>
      </c>
      <c r="B10" s="20" t="s">
        <v>760</v>
      </c>
      <c r="C10" s="20">
        <v>30</v>
      </c>
      <c r="D10" s="16" t="s">
        <v>754</v>
      </c>
      <c r="E10" s="16" t="s">
        <v>719</v>
      </c>
      <c r="F10" s="16" t="s">
        <v>334</v>
      </c>
      <c r="G10" s="21">
        <v>200</v>
      </c>
      <c r="H10" s="25">
        <v>550</v>
      </c>
      <c r="I10" s="21">
        <v>533.33333330000005</v>
      </c>
      <c r="J10" s="21">
        <v>250</v>
      </c>
      <c r="K10" s="21">
        <v>110</v>
      </c>
      <c r="L10" s="21">
        <v>120</v>
      </c>
      <c r="M10" s="21">
        <v>110</v>
      </c>
      <c r="N10" s="21">
        <v>90.909090910000003</v>
      </c>
      <c r="O10" s="21">
        <v>330</v>
      </c>
      <c r="P10" s="21">
        <v>400</v>
      </c>
      <c r="Q10" s="21">
        <v>350</v>
      </c>
      <c r="R10" s="21">
        <v>375</v>
      </c>
      <c r="S10" s="21">
        <v>1500</v>
      </c>
    </row>
    <row r="11" spans="1:19" x14ac:dyDescent="0.2">
      <c r="A11" s="20" t="s">
        <v>598</v>
      </c>
      <c r="B11" s="20" t="s">
        <v>783</v>
      </c>
      <c r="C11" s="20">
        <v>30</v>
      </c>
      <c r="D11" s="16" t="s">
        <v>736</v>
      </c>
      <c r="E11" s="16" t="s">
        <v>719</v>
      </c>
      <c r="F11" s="16" t="s">
        <v>334</v>
      </c>
      <c r="G11" s="21">
        <v>200</v>
      </c>
      <c r="H11" s="25">
        <v>600</v>
      </c>
      <c r="I11" s="21">
        <v>550</v>
      </c>
      <c r="J11" s="21">
        <v>300</v>
      </c>
      <c r="K11" s="21">
        <v>120</v>
      </c>
      <c r="L11" s="21">
        <v>110</v>
      </c>
      <c r="M11" s="21">
        <v>120</v>
      </c>
      <c r="N11" s="21">
        <v>90.909090910000003</v>
      </c>
      <c r="O11" s="21">
        <v>320</v>
      </c>
      <c r="P11" s="21"/>
      <c r="Q11" s="21">
        <v>380</v>
      </c>
      <c r="R11" s="21">
        <v>375</v>
      </c>
      <c r="S11" s="21">
        <v>1500</v>
      </c>
    </row>
    <row r="12" spans="1:19" x14ac:dyDescent="0.2">
      <c r="A12" s="20" t="s">
        <v>602</v>
      </c>
      <c r="B12" s="20" t="s">
        <v>784</v>
      </c>
      <c r="C12" s="20">
        <v>30</v>
      </c>
      <c r="D12" s="16" t="s">
        <v>749</v>
      </c>
      <c r="E12" s="16" t="s">
        <v>722</v>
      </c>
      <c r="F12" s="16" t="s">
        <v>247</v>
      </c>
      <c r="G12" s="21">
        <v>220</v>
      </c>
      <c r="H12" s="25">
        <v>550</v>
      </c>
      <c r="I12" s="21">
        <v>500</v>
      </c>
      <c r="J12" s="21">
        <v>320</v>
      </c>
      <c r="K12" s="21">
        <v>120</v>
      </c>
      <c r="L12" s="21">
        <v>120</v>
      </c>
      <c r="M12" s="21">
        <v>120</v>
      </c>
      <c r="N12" s="21">
        <v>90.909090910000003</v>
      </c>
      <c r="O12" s="21">
        <v>325</v>
      </c>
      <c r="P12" s="21">
        <v>175</v>
      </c>
      <c r="Q12" s="21">
        <v>385</v>
      </c>
      <c r="R12" s="21">
        <v>375</v>
      </c>
      <c r="S12" s="21">
        <v>1625</v>
      </c>
    </row>
    <row r="13" spans="1:19" x14ac:dyDescent="0.2">
      <c r="A13" s="20" t="s">
        <v>596</v>
      </c>
      <c r="B13" s="20" t="s">
        <v>723</v>
      </c>
      <c r="C13" s="20">
        <v>30</v>
      </c>
      <c r="D13" s="16" t="s">
        <v>248</v>
      </c>
      <c r="E13" s="16" t="s">
        <v>722</v>
      </c>
      <c r="F13" s="16" t="s">
        <v>247</v>
      </c>
      <c r="G13" s="21">
        <v>219</v>
      </c>
      <c r="H13" s="25">
        <v>550</v>
      </c>
      <c r="I13" s="21">
        <v>650</v>
      </c>
      <c r="J13" s="21">
        <v>350</v>
      </c>
      <c r="K13" s="21">
        <v>155</v>
      </c>
      <c r="L13" s="21">
        <v>150</v>
      </c>
      <c r="M13" s="21">
        <v>62</v>
      </c>
      <c r="N13" s="21">
        <v>91.666666664999994</v>
      </c>
      <c r="O13" s="21">
        <v>700</v>
      </c>
      <c r="P13" s="21">
        <v>370</v>
      </c>
      <c r="Q13" s="21">
        <v>365</v>
      </c>
      <c r="R13" s="21">
        <v>380</v>
      </c>
      <c r="S13" s="21">
        <v>1500</v>
      </c>
    </row>
    <row r="14" spans="1:19" x14ac:dyDescent="0.2">
      <c r="A14" s="20" t="s">
        <v>601</v>
      </c>
      <c r="B14" s="20" t="s">
        <v>724</v>
      </c>
      <c r="C14" s="20">
        <v>30</v>
      </c>
      <c r="D14" s="16" t="s">
        <v>550</v>
      </c>
      <c r="E14" s="16" t="s">
        <v>722</v>
      </c>
      <c r="F14" s="16" t="s">
        <v>247</v>
      </c>
      <c r="G14" s="21">
        <v>230</v>
      </c>
      <c r="H14" s="25">
        <v>550</v>
      </c>
      <c r="I14" s="21">
        <v>543.75</v>
      </c>
      <c r="J14" s="21">
        <v>300</v>
      </c>
      <c r="K14" s="21">
        <v>50</v>
      </c>
      <c r="L14" s="21">
        <v>120</v>
      </c>
      <c r="M14" s="21">
        <v>164.28571425000001</v>
      </c>
      <c r="N14" s="21">
        <v>90</v>
      </c>
      <c r="O14" s="21">
        <v>240</v>
      </c>
      <c r="P14" s="21">
        <v>160</v>
      </c>
      <c r="Q14" s="21">
        <v>370</v>
      </c>
      <c r="R14" s="21">
        <v>370</v>
      </c>
      <c r="S14" s="21">
        <v>1350</v>
      </c>
    </row>
    <row r="15" spans="1:19" x14ac:dyDescent="0.2">
      <c r="A15" s="20" t="s">
        <v>604</v>
      </c>
      <c r="B15" s="20" t="s">
        <v>725</v>
      </c>
      <c r="C15" s="20">
        <v>30</v>
      </c>
      <c r="D15" s="16" t="s">
        <v>514</v>
      </c>
      <c r="E15" s="16" t="s">
        <v>722</v>
      </c>
      <c r="F15" s="16" t="s">
        <v>247</v>
      </c>
      <c r="G15" s="21">
        <v>205</v>
      </c>
      <c r="H15" s="25">
        <v>500</v>
      </c>
      <c r="I15" s="21">
        <v>525</v>
      </c>
      <c r="J15" s="21">
        <v>300</v>
      </c>
      <c r="K15" s="21">
        <v>40</v>
      </c>
      <c r="L15" s="21">
        <v>120</v>
      </c>
      <c r="M15" s="21">
        <v>142.85714290000001</v>
      </c>
      <c r="N15" s="21">
        <v>100</v>
      </c>
      <c r="O15" s="21">
        <v>350</v>
      </c>
      <c r="P15" s="21">
        <v>150</v>
      </c>
      <c r="Q15" s="21">
        <v>375</v>
      </c>
      <c r="R15" s="21">
        <v>375</v>
      </c>
      <c r="S15" s="21">
        <v>550</v>
      </c>
    </row>
    <row r="16" spans="1:19" x14ac:dyDescent="0.2">
      <c r="A16" s="20" t="s">
        <v>609</v>
      </c>
      <c r="B16" s="20" t="s">
        <v>760</v>
      </c>
      <c r="C16" s="20">
        <v>31</v>
      </c>
      <c r="D16" s="16" t="s">
        <v>754</v>
      </c>
      <c r="E16" s="16" t="s">
        <v>719</v>
      </c>
      <c r="F16" s="16" t="s">
        <v>334</v>
      </c>
      <c r="G16" s="21">
        <v>450</v>
      </c>
      <c r="H16" s="25">
        <v>500</v>
      </c>
      <c r="I16" s="21">
        <v>400</v>
      </c>
      <c r="J16" s="21">
        <v>450</v>
      </c>
      <c r="K16" s="21">
        <v>200</v>
      </c>
      <c r="L16" s="21">
        <v>120</v>
      </c>
      <c r="M16" s="21">
        <v>140</v>
      </c>
      <c r="N16" s="21">
        <v>275</v>
      </c>
      <c r="O16" s="21">
        <v>475</v>
      </c>
      <c r="P16" s="21">
        <v>250</v>
      </c>
      <c r="Q16" s="21">
        <v>400</v>
      </c>
      <c r="R16" s="21">
        <v>397.5</v>
      </c>
      <c r="S16" s="21">
        <v>1500</v>
      </c>
    </row>
    <row r="17" spans="1:19" x14ac:dyDescent="0.2">
      <c r="A17" s="20" t="s">
        <v>612</v>
      </c>
      <c r="B17" s="20" t="s">
        <v>783</v>
      </c>
      <c r="C17" s="20">
        <v>31</v>
      </c>
      <c r="D17" s="16" t="s">
        <v>736</v>
      </c>
      <c r="E17" s="16" t="s">
        <v>719</v>
      </c>
      <c r="F17" s="16" t="s">
        <v>334</v>
      </c>
      <c r="G17" s="21">
        <v>250</v>
      </c>
      <c r="H17" s="25">
        <v>550</v>
      </c>
      <c r="I17" s="21">
        <v>400</v>
      </c>
      <c r="J17" s="21">
        <v>400</v>
      </c>
      <c r="K17" s="21">
        <v>150</v>
      </c>
      <c r="L17" s="21">
        <v>120</v>
      </c>
      <c r="M17" s="21">
        <v>120</v>
      </c>
      <c r="N17" s="21">
        <v>300</v>
      </c>
      <c r="O17" s="21">
        <v>300</v>
      </c>
      <c r="P17" s="21"/>
      <c r="Q17" s="21">
        <v>400</v>
      </c>
      <c r="R17" s="21"/>
      <c r="S17" s="21">
        <v>1800</v>
      </c>
    </row>
    <row r="18" spans="1:19" x14ac:dyDescent="0.2">
      <c r="A18" s="20" t="s">
        <v>616</v>
      </c>
      <c r="B18" s="20" t="s">
        <v>720</v>
      </c>
      <c r="C18" s="20">
        <v>31</v>
      </c>
      <c r="D18" s="16" t="s">
        <v>369</v>
      </c>
      <c r="E18" s="16" t="s">
        <v>719</v>
      </c>
      <c r="F18" s="16" t="s">
        <v>334</v>
      </c>
      <c r="G18" s="21">
        <v>176</v>
      </c>
      <c r="H18" s="25">
        <v>500</v>
      </c>
      <c r="I18" s="21">
        <v>400</v>
      </c>
      <c r="J18" s="21">
        <v>300</v>
      </c>
      <c r="K18" s="21">
        <v>40</v>
      </c>
      <c r="L18" s="21">
        <v>105</v>
      </c>
      <c r="M18" s="21">
        <v>112.5</v>
      </c>
      <c r="N18" s="21">
        <v>325</v>
      </c>
      <c r="O18" s="21">
        <v>300</v>
      </c>
      <c r="P18" s="21">
        <v>182.5</v>
      </c>
      <c r="Q18" s="21"/>
      <c r="R18" s="21"/>
      <c r="S18" s="21">
        <v>2500</v>
      </c>
    </row>
    <row r="19" spans="1:19" x14ac:dyDescent="0.2">
      <c r="A19" s="20" t="s">
        <v>610</v>
      </c>
      <c r="B19" s="20" t="s">
        <v>721</v>
      </c>
      <c r="C19" s="20">
        <v>31</v>
      </c>
      <c r="D19" s="16" t="s">
        <v>335</v>
      </c>
      <c r="E19" s="16" t="s">
        <v>719</v>
      </c>
      <c r="F19" s="16" t="s">
        <v>334</v>
      </c>
      <c r="G19" s="21">
        <v>196</v>
      </c>
      <c r="H19" s="25">
        <v>700</v>
      </c>
      <c r="I19" s="21">
        <v>490</v>
      </c>
      <c r="J19" s="21">
        <v>238</v>
      </c>
      <c r="K19" s="21">
        <v>150</v>
      </c>
      <c r="L19" s="21">
        <v>80</v>
      </c>
      <c r="M19" s="21">
        <v>50</v>
      </c>
      <c r="N19" s="21">
        <v>130</v>
      </c>
      <c r="O19" s="21">
        <v>450</v>
      </c>
      <c r="P19" s="21">
        <v>490</v>
      </c>
      <c r="Q19" s="21">
        <v>385</v>
      </c>
      <c r="R19" s="21">
        <v>375</v>
      </c>
      <c r="S19" s="21">
        <v>5500</v>
      </c>
    </row>
    <row r="20" spans="1:19" x14ac:dyDescent="0.2">
      <c r="A20" s="20" t="s">
        <v>614</v>
      </c>
      <c r="B20" s="20" t="s">
        <v>784</v>
      </c>
      <c r="C20" s="20">
        <v>31</v>
      </c>
      <c r="D20" s="16" t="s">
        <v>749</v>
      </c>
      <c r="E20" s="16" t="s">
        <v>722</v>
      </c>
      <c r="F20" s="16" t="s">
        <v>247</v>
      </c>
      <c r="G20" s="21">
        <v>260</v>
      </c>
      <c r="H20" s="25">
        <v>575</v>
      </c>
      <c r="I20" s="21">
        <v>450</v>
      </c>
      <c r="J20" s="21">
        <v>400</v>
      </c>
      <c r="K20" s="21">
        <v>200</v>
      </c>
      <c r="L20" s="21">
        <v>98</v>
      </c>
      <c r="M20" s="21">
        <v>120</v>
      </c>
      <c r="N20" s="21">
        <v>250</v>
      </c>
      <c r="O20" s="21">
        <v>350</v>
      </c>
      <c r="P20" s="21">
        <v>220</v>
      </c>
      <c r="Q20" s="21">
        <v>390</v>
      </c>
      <c r="R20" s="21">
        <v>400</v>
      </c>
      <c r="S20" s="21">
        <v>1600</v>
      </c>
    </row>
    <row r="21" spans="1:19" x14ac:dyDescent="0.2">
      <c r="A21" s="20" t="s">
        <v>611</v>
      </c>
      <c r="B21" s="20" t="s">
        <v>791</v>
      </c>
      <c r="C21" s="20">
        <v>31</v>
      </c>
      <c r="D21" s="16" t="s">
        <v>790</v>
      </c>
      <c r="E21" s="16" t="s">
        <v>722</v>
      </c>
      <c r="F21" s="16" t="s">
        <v>247</v>
      </c>
      <c r="G21" s="21">
        <v>230</v>
      </c>
      <c r="H21" s="25">
        <v>500</v>
      </c>
      <c r="I21" s="21">
        <v>550</v>
      </c>
      <c r="J21" s="21">
        <v>325</v>
      </c>
      <c r="K21" s="21">
        <v>100</v>
      </c>
      <c r="L21" s="21">
        <v>100</v>
      </c>
      <c r="M21" s="21">
        <v>125</v>
      </c>
      <c r="N21" s="21">
        <v>350</v>
      </c>
      <c r="O21" s="21"/>
      <c r="P21" s="21">
        <v>182.5</v>
      </c>
      <c r="Q21" s="21">
        <v>390</v>
      </c>
      <c r="R21" s="21">
        <v>380</v>
      </c>
      <c r="S21" s="21">
        <v>1500</v>
      </c>
    </row>
    <row r="22" spans="1:19" x14ac:dyDescent="0.2">
      <c r="A22" s="20" t="s">
        <v>613</v>
      </c>
      <c r="B22" s="20" t="s">
        <v>724</v>
      </c>
      <c r="C22" s="20">
        <v>31</v>
      </c>
      <c r="D22" s="16" t="s">
        <v>550</v>
      </c>
      <c r="E22" s="16" t="s">
        <v>722</v>
      </c>
      <c r="F22" s="16" t="s">
        <v>247</v>
      </c>
      <c r="G22" s="21">
        <v>230</v>
      </c>
      <c r="H22" s="25">
        <v>550</v>
      </c>
      <c r="I22" s="21">
        <v>563</v>
      </c>
      <c r="J22" s="21">
        <v>300</v>
      </c>
      <c r="K22" s="21">
        <v>50</v>
      </c>
      <c r="L22" s="21">
        <v>120</v>
      </c>
      <c r="M22" s="21">
        <v>143</v>
      </c>
      <c r="N22" s="21">
        <v>90</v>
      </c>
      <c r="O22" s="21">
        <v>230</v>
      </c>
      <c r="P22" s="21">
        <v>160</v>
      </c>
      <c r="Q22" s="21">
        <v>370</v>
      </c>
      <c r="R22" s="21">
        <v>370</v>
      </c>
      <c r="S22" s="21">
        <v>1200</v>
      </c>
    </row>
    <row r="23" spans="1:19" x14ac:dyDescent="0.2">
      <c r="A23" s="20" t="s">
        <v>615</v>
      </c>
      <c r="B23" s="20" t="s">
        <v>725</v>
      </c>
      <c r="C23" s="20">
        <v>31</v>
      </c>
      <c r="D23" s="16" t="s">
        <v>514</v>
      </c>
      <c r="E23" s="16" t="s">
        <v>722</v>
      </c>
      <c r="F23" s="16" t="s">
        <v>247</v>
      </c>
      <c r="G23" s="21">
        <v>200</v>
      </c>
      <c r="H23" s="25">
        <v>500</v>
      </c>
      <c r="I23" s="21">
        <v>525</v>
      </c>
      <c r="J23" s="21">
        <v>280</v>
      </c>
      <c r="K23" s="21">
        <v>40</v>
      </c>
      <c r="L23" s="21">
        <v>120</v>
      </c>
      <c r="M23" s="21">
        <v>143</v>
      </c>
      <c r="N23" s="21">
        <v>50</v>
      </c>
      <c r="O23" s="21">
        <v>300</v>
      </c>
      <c r="P23" s="21">
        <v>150</v>
      </c>
      <c r="Q23" s="21">
        <v>375</v>
      </c>
      <c r="R23" s="21">
        <v>375</v>
      </c>
      <c r="S23" s="21">
        <v>600</v>
      </c>
    </row>
    <row r="24" spans="1:19" x14ac:dyDescent="0.2">
      <c r="A24" s="20" t="s">
        <v>616</v>
      </c>
      <c r="B24" s="20" t="s">
        <v>711</v>
      </c>
      <c r="C24" s="20">
        <v>32</v>
      </c>
      <c r="D24" s="16" t="s">
        <v>191</v>
      </c>
      <c r="E24" s="16" t="s">
        <v>710</v>
      </c>
      <c r="F24" s="16" t="s">
        <v>111</v>
      </c>
      <c r="G24" s="21">
        <v>220</v>
      </c>
      <c r="H24" s="21">
        <v>714</v>
      </c>
      <c r="I24" s="21">
        <v>550</v>
      </c>
      <c r="J24" s="21">
        <v>280</v>
      </c>
      <c r="K24" s="21">
        <v>100</v>
      </c>
      <c r="L24" s="21">
        <v>100</v>
      </c>
      <c r="M24" s="21">
        <v>88</v>
      </c>
      <c r="N24" s="21">
        <v>80</v>
      </c>
      <c r="O24" s="21">
        <v>450</v>
      </c>
      <c r="P24" s="21"/>
      <c r="Q24" s="21"/>
      <c r="R24" s="21"/>
      <c r="S24" s="21"/>
    </row>
    <row r="25" spans="1:19" x14ac:dyDescent="0.2">
      <c r="A25" s="20" t="s">
        <v>617</v>
      </c>
      <c r="B25" s="20" t="s">
        <v>994</v>
      </c>
      <c r="C25" s="20">
        <v>32</v>
      </c>
      <c r="D25" s="16" t="s">
        <v>316</v>
      </c>
      <c r="E25" s="16" t="s">
        <v>710</v>
      </c>
      <c r="F25" s="16" t="s">
        <v>111</v>
      </c>
      <c r="G25" s="21">
        <v>225</v>
      </c>
      <c r="H25" s="21">
        <v>805</v>
      </c>
      <c r="I25" s="21">
        <v>600</v>
      </c>
      <c r="J25" s="21">
        <v>300</v>
      </c>
      <c r="K25" s="21">
        <v>100</v>
      </c>
      <c r="L25" s="21">
        <v>90</v>
      </c>
      <c r="M25" s="21">
        <v>96</v>
      </c>
      <c r="N25" s="21">
        <v>77.5</v>
      </c>
      <c r="O25" s="21">
        <v>450</v>
      </c>
      <c r="P25" s="21">
        <v>190</v>
      </c>
      <c r="Q25" s="21">
        <v>400</v>
      </c>
      <c r="R25" s="21">
        <v>375</v>
      </c>
      <c r="S25" s="17">
        <v>750</v>
      </c>
    </row>
    <row r="26" spans="1:19" x14ac:dyDescent="0.2">
      <c r="A26" s="20" t="s">
        <v>618</v>
      </c>
      <c r="B26" s="20" t="s">
        <v>995</v>
      </c>
      <c r="C26" s="20">
        <v>32</v>
      </c>
      <c r="D26" s="16" t="s">
        <v>390</v>
      </c>
      <c r="E26" s="16" t="s">
        <v>710</v>
      </c>
      <c r="F26" s="16" t="s">
        <v>111</v>
      </c>
      <c r="G26" s="21">
        <v>230</v>
      </c>
      <c r="H26" s="21">
        <v>805</v>
      </c>
      <c r="I26" s="21">
        <v>600</v>
      </c>
      <c r="J26" s="21">
        <v>300</v>
      </c>
      <c r="K26" s="21">
        <v>100</v>
      </c>
      <c r="L26" s="21">
        <v>95</v>
      </c>
      <c r="M26" s="21">
        <v>80</v>
      </c>
      <c r="N26" s="21">
        <v>85</v>
      </c>
      <c r="O26" s="21">
        <v>385</v>
      </c>
      <c r="P26" s="21">
        <v>190</v>
      </c>
      <c r="Q26" s="21">
        <v>400</v>
      </c>
      <c r="R26" s="21">
        <v>375</v>
      </c>
      <c r="S26" s="17">
        <v>1000</v>
      </c>
    </row>
    <row r="27" spans="1:19" x14ac:dyDescent="0.2">
      <c r="A27" s="20" t="s">
        <v>619</v>
      </c>
      <c r="B27" s="20" t="s">
        <v>996</v>
      </c>
      <c r="C27" s="20">
        <v>32</v>
      </c>
      <c r="D27" s="16" t="s">
        <v>451</v>
      </c>
      <c r="E27" s="16" t="s">
        <v>710</v>
      </c>
      <c r="F27" s="16" t="s">
        <v>111</v>
      </c>
      <c r="G27" s="21">
        <v>220</v>
      </c>
      <c r="H27" s="21">
        <v>805</v>
      </c>
      <c r="I27" s="21">
        <v>600</v>
      </c>
      <c r="J27" s="21">
        <v>300</v>
      </c>
      <c r="K27" s="21">
        <v>100</v>
      </c>
      <c r="L27" s="21">
        <v>95</v>
      </c>
      <c r="M27" s="21">
        <v>88</v>
      </c>
      <c r="N27" s="21">
        <v>95</v>
      </c>
      <c r="O27" s="21">
        <v>400</v>
      </c>
      <c r="P27" s="21">
        <v>190</v>
      </c>
      <c r="Q27" s="21">
        <v>400</v>
      </c>
      <c r="R27" s="21">
        <v>375</v>
      </c>
      <c r="S27" s="17">
        <v>1000</v>
      </c>
    </row>
    <row r="28" spans="1:19" x14ac:dyDescent="0.2">
      <c r="A28" s="20" t="s">
        <v>620</v>
      </c>
      <c r="B28" s="20" t="s">
        <v>715</v>
      </c>
      <c r="C28" s="20">
        <v>32</v>
      </c>
      <c r="D28" s="16" t="s">
        <v>240</v>
      </c>
      <c r="E28" s="16" t="s">
        <v>710</v>
      </c>
      <c r="F28" s="16" t="s">
        <v>111</v>
      </c>
      <c r="G28" s="21">
        <v>220</v>
      </c>
      <c r="H28" s="21">
        <v>805</v>
      </c>
      <c r="I28" s="21">
        <v>600</v>
      </c>
      <c r="J28" s="21">
        <v>300</v>
      </c>
      <c r="K28" s="21">
        <v>100</v>
      </c>
      <c r="L28" s="21">
        <v>90</v>
      </c>
      <c r="M28" s="21">
        <v>104</v>
      </c>
      <c r="N28" s="21">
        <v>100</v>
      </c>
      <c r="O28" s="21">
        <v>450</v>
      </c>
      <c r="P28" s="21">
        <v>190</v>
      </c>
      <c r="Q28" s="21">
        <v>400</v>
      </c>
      <c r="R28" s="21">
        <v>375</v>
      </c>
      <c r="S28" s="17">
        <v>1000</v>
      </c>
    </row>
    <row r="29" spans="1:19" x14ac:dyDescent="0.2">
      <c r="A29" s="20" t="s">
        <v>621</v>
      </c>
      <c r="B29" s="20" t="s">
        <v>1001</v>
      </c>
      <c r="C29" s="20">
        <v>32</v>
      </c>
      <c r="D29" s="16" t="s">
        <v>112</v>
      </c>
      <c r="E29" s="16" t="s">
        <v>710</v>
      </c>
      <c r="F29" s="16" t="s">
        <v>111</v>
      </c>
      <c r="G29" s="21">
        <v>204</v>
      </c>
      <c r="H29" s="21">
        <v>550</v>
      </c>
      <c r="I29" s="21">
        <v>550</v>
      </c>
      <c r="J29" s="21">
        <v>300</v>
      </c>
      <c r="K29" s="21">
        <v>100</v>
      </c>
      <c r="L29" s="21">
        <v>80</v>
      </c>
      <c r="M29" s="21">
        <v>80</v>
      </c>
      <c r="N29" s="21">
        <v>60</v>
      </c>
      <c r="O29" s="21">
        <v>400</v>
      </c>
      <c r="P29" s="21">
        <v>150</v>
      </c>
      <c r="Q29" s="21">
        <v>400</v>
      </c>
      <c r="R29" s="21">
        <v>375</v>
      </c>
      <c r="S29" s="17">
        <v>2142</v>
      </c>
    </row>
    <row r="30" spans="1:19" x14ac:dyDescent="0.2">
      <c r="A30" s="20" t="s">
        <v>622</v>
      </c>
      <c r="B30" s="20" t="s">
        <v>718</v>
      </c>
      <c r="C30" s="20">
        <v>32</v>
      </c>
      <c r="D30" s="16" t="s">
        <v>126</v>
      </c>
      <c r="E30" s="16" t="s">
        <v>710</v>
      </c>
      <c r="F30" s="16" t="s">
        <v>111</v>
      </c>
      <c r="G30" s="21">
        <v>220</v>
      </c>
      <c r="H30" s="21">
        <v>500</v>
      </c>
      <c r="I30" s="21">
        <v>600</v>
      </c>
      <c r="J30" s="21">
        <v>270</v>
      </c>
      <c r="K30" s="21">
        <v>50</v>
      </c>
      <c r="L30" s="21">
        <v>100</v>
      </c>
      <c r="M30" s="21">
        <v>80</v>
      </c>
      <c r="N30" s="21">
        <v>60</v>
      </c>
      <c r="O30" s="21">
        <v>400</v>
      </c>
      <c r="P30" s="21">
        <v>162.5</v>
      </c>
      <c r="Q30" s="21">
        <v>400</v>
      </c>
      <c r="R30" s="21">
        <v>375</v>
      </c>
      <c r="S30" s="17">
        <v>1090</v>
      </c>
    </row>
    <row r="31" spans="1:19" x14ac:dyDescent="0.2">
      <c r="A31" s="20" t="s">
        <v>623</v>
      </c>
      <c r="B31" s="20" t="s">
        <v>760</v>
      </c>
      <c r="C31" s="20">
        <v>32</v>
      </c>
      <c r="D31" s="16" t="s">
        <v>754</v>
      </c>
      <c r="E31" s="16" t="s">
        <v>719</v>
      </c>
      <c r="F31" s="16" t="s">
        <v>334</v>
      </c>
      <c r="G31" s="21">
        <v>240</v>
      </c>
      <c r="H31" s="21">
        <v>550</v>
      </c>
      <c r="I31" s="21">
        <v>500</v>
      </c>
      <c r="J31" s="21">
        <v>450</v>
      </c>
      <c r="K31" s="21">
        <v>250</v>
      </c>
      <c r="L31" s="21">
        <v>120</v>
      </c>
      <c r="M31" s="21">
        <v>150</v>
      </c>
      <c r="N31" s="21">
        <v>150</v>
      </c>
      <c r="O31" s="21">
        <v>450</v>
      </c>
      <c r="P31" s="21">
        <v>175</v>
      </c>
      <c r="Q31" s="21">
        <v>420</v>
      </c>
      <c r="R31" s="21">
        <v>400</v>
      </c>
      <c r="S31" s="17">
        <v>1800</v>
      </c>
    </row>
    <row r="32" spans="1:19" x14ac:dyDescent="0.2">
      <c r="A32" s="20" t="s">
        <v>624</v>
      </c>
      <c r="B32" s="20" t="s">
        <v>783</v>
      </c>
      <c r="C32" s="20">
        <v>32</v>
      </c>
      <c r="D32" s="16" t="s">
        <v>736</v>
      </c>
      <c r="E32" s="16" t="s">
        <v>719</v>
      </c>
      <c r="F32" s="16" t="s">
        <v>334</v>
      </c>
      <c r="G32" s="21">
        <v>250</v>
      </c>
      <c r="H32" s="21">
        <v>625</v>
      </c>
      <c r="I32" s="21">
        <v>600</v>
      </c>
      <c r="J32" s="21">
        <v>500</v>
      </c>
      <c r="K32" s="21">
        <v>250</v>
      </c>
      <c r="L32" s="21">
        <v>120</v>
      </c>
      <c r="M32" s="21">
        <v>160</v>
      </c>
      <c r="N32" s="21">
        <v>200</v>
      </c>
      <c r="O32" s="21">
        <v>500</v>
      </c>
      <c r="P32" s="21">
        <v>200</v>
      </c>
      <c r="Q32" s="21">
        <v>450</v>
      </c>
      <c r="R32" s="21">
        <v>420</v>
      </c>
      <c r="S32" s="17">
        <v>2000</v>
      </c>
    </row>
    <row r="33" spans="1:19" x14ac:dyDescent="0.2">
      <c r="A33" s="20" t="s">
        <v>625</v>
      </c>
      <c r="B33" s="20" t="s">
        <v>720</v>
      </c>
      <c r="C33" s="20">
        <v>32</v>
      </c>
      <c r="D33" s="16" t="s">
        <v>369</v>
      </c>
      <c r="E33" s="16" t="s">
        <v>719</v>
      </c>
      <c r="F33" s="16" t="s">
        <v>334</v>
      </c>
      <c r="G33" s="21">
        <v>220</v>
      </c>
      <c r="H33" s="21"/>
      <c r="I33" s="21">
        <v>450</v>
      </c>
      <c r="J33" s="21">
        <v>276</v>
      </c>
      <c r="K33" s="21">
        <v>125</v>
      </c>
      <c r="L33" s="21">
        <v>100</v>
      </c>
      <c r="M33" s="21">
        <v>214.2857143</v>
      </c>
      <c r="N33" s="21">
        <v>113.63636365000001</v>
      </c>
      <c r="O33" s="21">
        <v>350</v>
      </c>
      <c r="P33" s="21"/>
      <c r="Q33" s="21"/>
      <c r="R33" s="21"/>
      <c r="S33" s="17">
        <v>2150</v>
      </c>
    </row>
    <row r="34" spans="1:19" x14ac:dyDescent="0.2">
      <c r="A34" s="20" t="s">
        <v>626</v>
      </c>
      <c r="B34" s="20" t="s">
        <v>721</v>
      </c>
      <c r="C34" s="20">
        <v>32</v>
      </c>
      <c r="D34" s="16" t="s">
        <v>335</v>
      </c>
      <c r="E34" s="16" t="s">
        <v>719</v>
      </c>
      <c r="F34" s="16" t="s">
        <v>334</v>
      </c>
      <c r="G34" s="21">
        <v>220</v>
      </c>
      <c r="H34" s="21">
        <v>800</v>
      </c>
      <c r="I34" s="21">
        <v>600</v>
      </c>
      <c r="J34" s="21">
        <v>270</v>
      </c>
      <c r="K34" s="21">
        <v>100</v>
      </c>
      <c r="L34" s="21">
        <v>80</v>
      </c>
      <c r="M34" s="21">
        <v>214.2857143</v>
      </c>
      <c r="N34" s="21">
        <v>100</v>
      </c>
      <c r="O34" s="21">
        <v>500</v>
      </c>
      <c r="P34" s="21">
        <v>177.5</v>
      </c>
      <c r="Q34" s="21">
        <v>450</v>
      </c>
      <c r="R34" s="21">
        <v>400</v>
      </c>
      <c r="S34" s="17">
        <v>6000</v>
      </c>
    </row>
    <row r="35" spans="1:19" x14ac:dyDescent="0.2">
      <c r="A35" s="20" t="s">
        <v>627</v>
      </c>
      <c r="B35" s="20" t="s">
        <v>784</v>
      </c>
      <c r="C35" s="20">
        <v>32</v>
      </c>
      <c r="D35" s="16" t="s">
        <v>749</v>
      </c>
      <c r="E35" s="16" t="s">
        <v>722</v>
      </c>
      <c r="F35" s="16" t="s">
        <v>247</v>
      </c>
      <c r="G35" s="21">
        <v>230</v>
      </c>
      <c r="H35" s="21">
        <v>550</v>
      </c>
      <c r="I35" s="21">
        <v>450</v>
      </c>
      <c r="J35" s="21">
        <v>400</v>
      </c>
      <c r="K35" s="21">
        <v>250</v>
      </c>
      <c r="L35" s="21">
        <v>120</v>
      </c>
      <c r="M35" s="21">
        <v>150</v>
      </c>
      <c r="N35" s="21">
        <v>100</v>
      </c>
      <c r="O35" s="21">
        <v>400</v>
      </c>
      <c r="P35" s="21">
        <v>122.5</v>
      </c>
      <c r="Q35" s="21">
        <v>410</v>
      </c>
      <c r="R35" s="21">
        <v>400</v>
      </c>
      <c r="S35" s="17">
        <v>1800</v>
      </c>
    </row>
    <row r="36" spans="1:19" x14ac:dyDescent="0.2">
      <c r="A36" s="20" t="s">
        <v>628</v>
      </c>
      <c r="B36" s="20" t="s">
        <v>791</v>
      </c>
      <c r="C36" s="20">
        <v>32</v>
      </c>
      <c r="D36" s="16" t="s">
        <v>790</v>
      </c>
      <c r="E36" s="16" t="s">
        <v>722</v>
      </c>
      <c r="F36" s="16" t="s">
        <v>247</v>
      </c>
      <c r="G36" s="21">
        <v>214</v>
      </c>
      <c r="H36" s="21">
        <v>500</v>
      </c>
      <c r="I36" s="21">
        <v>575</v>
      </c>
      <c r="J36" s="21">
        <v>272</v>
      </c>
      <c r="K36" s="21">
        <v>100</v>
      </c>
      <c r="L36" s="21">
        <v>100</v>
      </c>
      <c r="M36" s="21">
        <v>142.85714290000001</v>
      </c>
      <c r="N36" s="21">
        <v>70</v>
      </c>
      <c r="O36" s="21">
        <v>700</v>
      </c>
      <c r="P36" s="21">
        <v>160</v>
      </c>
      <c r="Q36" s="21">
        <v>400</v>
      </c>
      <c r="R36" s="21">
        <v>390</v>
      </c>
      <c r="S36" s="17">
        <v>1500</v>
      </c>
    </row>
    <row r="37" spans="1:19" x14ac:dyDescent="0.2">
      <c r="A37" s="20" t="s">
        <v>629</v>
      </c>
      <c r="B37" s="20" t="s">
        <v>723</v>
      </c>
      <c r="C37" s="20">
        <v>32</v>
      </c>
      <c r="D37" s="16" t="s">
        <v>248</v>
      </c>
      <c r="E37" s="16" t="s">
        <v>722</v>
      </c>
      <c r="F37" s="16" t="s">
        <v>247</v>
      </c>
      <c r="G37" s="21">
        <v>304</v>
      </c>
      <c r="H37" s="21">
        <v>600</v>
      </c>
      <c r="I37" s="21">
        <v>600</v>
      </c>
      <c r="J37" s="21">
        <v>350</v>
      </c>
      <c r="K37" s="21">
        <v>150</v>
      </c>
      <c r="L37" s="21">
        <v>150</v>
      </c>
      <c r="M37" s="21">
        <v>214.2857143</v>
      </c>
      <c r="N37" s="21">
        <v>150</v>
      </c>
      <c r="O37" s="21">
        <v>700</v>
      </c>
      <c r="P37" s="21">
        <v>400</v>
      </c>
      <c r="Q37" s="21">
        <v>400</v>
      </c>
      <c r="R37" s="21">
        <v>400</v>
      </c>
      <c r="S37" s="17">
        <v>1750</v>
      </c>
    </row>
    <row r="38" spans="1:19" x14ac:dyDescent="0.2">
      <c r="A38" s="20" t="s">
        <v>630</v>
      </c>
      <c r="B38" s="20" t="s">
        <v>724</v>
      </c>
      <c r="C38" s="20">
        <v>32</v>
      </c>
      <c r="D38" s="16" t="s">
        <v>550</v>
      </c>
      <c r="E38" s="16" t="s">
        <v>722</v>
      </c>
      <c r="F38" s="16" t="s">
        <v>247</v>
      </c>
      <c r="G38" s="21">
        <v>240</v>
      </c>
      <c r="H38" s="21">
        <v>550</v>
      </c>
      <c r="I38" s="21">
        <v>600</v>
      </c>
      <c r="J38" s="21">
        <v>300</v>
      </c>
      <c r="K38" s="21">
        <v>50</v>
      </c>
      <c r="L38" s="21">
        <v>120</v>
      </c>
      <c r="M38" s="21">
        <v>142.85714290000001</v>
      </c>
      <c r="N38" s="21">
        <v>80</v>
      </c>
      <c r="O38" s="21">
        <v>250</v>
      </c>
      <c r="P38" s="21">
        <v>160</v>
      </c>
      <c r="Q38" s="21">
        <v>400</v>
      </c>
      <c r="R38" s="21">
        <v>375</v>
      </c>
      <c r="S38" s="17">
        <v>1500</v>
      </c>
    </row>
    <row r="39" spans="1:19" x14ac:dyDescent="0.2">
      <c r="A39" s="20" t="s">
        <v>631</v>
      </c>
      <c r="B39" s="20" t="s">
        <v>725</v>
      </c>
      <c r="C39" s="20">
        <v>32</v>
      </c>
      <c r="D39" s="16" t="s">
        <v>514</v>
      </c>
      <c r="E39" s="16" t="s">
        <v>722</v>
      </c>
      <c r="F39" s="16" t="s">
        <v>247</v>
      </c>
      <c r="G39" s="21">
        <v>220</v>
      </c>
      <c r="H39" s="21">
        <v>500</v>
      </c>
      <c r="I39" s="21">
        <v>537.5</v>
      </c>
      <c r="J39" s="21">
        <v>300</v>
      </c>
      <c r="K39" s="21">
        <v>50</v>
      </c>
      <c r="L39" s="21">
        <v>120</v>
      </c>
      <c r="M39" s="21">
        <v>142.85714290000001</v>
      </c>
      <c r="N39" s="21">
        <v>50</v>
      </c>
      <c r="O39" s="21">
        <v>350</v>
      </c>
      <c r="P39" s="21">
        <v>165</v>
      </c>
      <c r="Q39" s="21">
        <v>400</v>
      </c>
      <c r="R39" s="21">
        <v>400</v>
      </c>
      <c r="S39" s="17">
        <v>600</v>
      </c>
    </row>
  </sheetData>
  <autoFilter ref="A1:S39" xr:uid="{84C56BFA-369F-4A87-A4E3-3B744E76C37C}">
    <sortState ref="A2:S39">
      <sortCondition ref="C1:C39"/>
    </sortState>
  </autoFilter>
  <sortState ref="A2:S35">
    <sortCondition ref="C2:C35"/>
    <sortCondition ref="D2:D35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7BFB7-5FED-4B7D-8342-EEDFB9E64B10}">
  <dimension ref="A1:Q1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Q9"/>
    </sheetView>
  </sheetViews>
  <sheetFormatPr defaultRowHeight="12.75" x14ac:dyDescent="0.2"/>
  <cols>
    <col min="1" max="1" width="6.85546875" style="16" bestFit="1" customWidth="1"/>
    <col min="2" max="2" width="13.140625" style="16" bestFit="1" customWidth="1"/>
    <col min="3" max="3" width="8.5703125" style="16" bestFit="1" customWidth="1"/>
    <col min="4" max="4" width="7.28515625" style="16" bestFit="1" customWidth="1"/>
    <col min="5" max="5" width="7.5703125" style="16" bestFit="1" customWidth="1"/>
    <col min="6" max="6" width="8.85546875" style="16" bestFit="1" customWidth="1"/>
    <col min="7" max="7" width="9.140625" style="16" bestFit="1" customWidth="1"/>
    <col min="8" max="8" width="8.5703125" style="16" bestFit="1" customWidth="1"/>
    <col min="9" max="9" width="6.85546875" style="16" bestFit="1" customWidth="1"/>
    <col min="10" max="10" width="13.28515625" style="16" bestFit="1" customWidth="1"/>
    <col min="11" max="11" width="8" style="16" bestFit="1" customWidth="1"/>
    <col min="12" max="12" width="15.5703125" style="16" bestFit="1" customWidth="1"/>
    <col min="13" max="13" width="15.7109375" style="16" bestFit="1" customWidth="1"/>
    <col min="14" max="14" width="7.140625" style="16" bestFit="1" customWidth="1"/>
    <col min="15" max="15" width="8.42578125" style="16" bestFit="1" customWidth="1"/>
    <col min="16" max="16" width="8.5703125" style="16" bestFit="1" customWidth="1"/>
    <col min="17" max="17" width="14.140625" style="16" bestFit="1" customWidth="1"/>
    <col min="18" max="16384" width="9.140625" style="16"/>
  </cols>
  <sheetData>
    <row r="1" spans="1:17" x14ac:dyDescent="0.2">
      <c r="A1" s="19" t="s">
        <v>594</v>
      </c>
      <c r="B1" s="19" t="s">
        <v>2057</v>
      </c>
      <c r="C1" s="19" t="s">
        <v>2082</v>
      </c>
      <c r="D1" s="19" t="s">
        <v>2056</v>
      </c>
      <c r="E1" s="19" t="s">
        <v>2073</v>
      </c>
      <c r="F1" s="19" t="s">
        <v>2074</v>
      </c>
      <c r="G1" s="19" t="s">
        <v>2075</v>
      </c>
      <c r="H1" s="19" t="s">
        <v>2076</v>
      </c>
      <c r="I1" s="19" t="s">
        <v>2077</v>
      </c>
      <c r="J1" s="19" t="s">
        <v>2078</v>
      </c>
      <c r="K1" s="19" t="s">
        <v>2079</v>
      </c>
      <c r="L1" s="19" t="s">
        <v>2080</v>
      </c>
      <c r="M1" s="19" t="s">
        <v>2081</v>
      </c>
      <c r="N1" s="19" t="s">
        <v>2083</v>
      </c>
      <c r="O1" s="19" t="s">
        <v>2084</v>
      </c>
      <c r="P1" s="19" t="s">
        <v>2085</v>
      </c>
      <c r="Q1" s="19" t="s">
        <v>2086</v>
      </c>
    </row>
    <row r="2" spans="1:17" x14ac:dyDescent="0.2">
      <c r="A2" s="20" t="s">
        <v>595</v>
      </c>
      <c r="B2" s="20" t="s">
        <v>722</v>
      </c>
      <c r="C2" s="20" t="s">
        <v>247</v>
      </c>
      <c r="D2" s="20">
        <v>30</v>
      </c>
      <c r="E2" s="21">
        <v>219.5</v>
      </c>
      <c r="F2" s="21">
        <v>550</v>
      </c>
      <c r="G2" s="21">
        <v>534.375</v>
      </c>
      <c r="H2" s="21">
        <v>310</v>
      </c>
      <c r="I2" s="21">
        <v>85</v>
      </c>
      <c r="J2" s="21">
        <v>120</v>
      </c>
      <c r="K2" s="21">
        <v>131.42857144999999</v>
      </c>
      <c r="L2" s="21">
        <v>91.287878789999994</v>
      </c>
      <c r="M2" s="21">
        <v>337.5</v>
      </c>
      <c r="N2" s="21">
        <v>167.5</v>
      </c>
      <c r="O2" s="21">
        <v>372.5</v>
      </c>
      <c r="P2" s="21">
        <v>375</v>
      </c>
      <c r="Q2" s="17">
        <v>1425</v>
      </c>
    </row>
    <row r="3" spans="1:17" x14ac:dyDescent="0.2">
      <c r="A3" s="20" t="s">
        <v>596</v>
      </c>
      <c r="B3" s="20" t="s">
        <v>710</v>
      </c>
      <c r="C3" s="20" t="s">
        <v>111</v>
      </c>
      <c r="D3" s="20">
        <v>30</v>
      </c>
      <c r="E3" s="21">
        <v>196</v>
      </c>
      <c r="F3" s="21">
        <v>656</v>
      </c>
      <c r="G3" s="21">
        <v>500</v>
      </c>
      <c r="H3" s="21">
        <v>260</v>
      </c>
      <c r="I3" s="21">
        <v>100</v>
      </c>
      <c r="J3" s="21">
        <v>77.5</v>
      </c>
      <c r="K3" s="21">
        <v>80</v>
      </c>
      <c r="L3" s="21">
        <v>70</v>
      </c>
      <c r="M3" s="21">
        <v>400</v>
      </c>
      <c r="N3" s="21">
        <v>150</v>
      </c>
      <c r="O3" s="21">
        <v>375</v>
      </c>
      <c r="P3" s="21">
        <v>375</v>
      </c>
      <c r="Q3" s="17">
        <v>933</v>
      </c>
    </row>
    <row r="4" spans="1:17" x14ac:dyDescent="0.2">
      <c r="A4" s="20" t="s">
        <v>597</v>
      </c>
      <c r="B4" s="20" t="s">
        <v>719</v>
      </c>
      <c r="C4" s="20" t="s">
        <v>334</v>
      </c>
      <c r="D4" s="20">
        <v>30</v>
      </c>
      <c r="E4" s="21">
        <v>200</v>
      </c>
      <c r="F4" s="21">
        <v>575</v>
      </c>
      <c r="G4" s="21">
        <v>541.66666665000002</v>
      </c>
      <c r="H4" s="21">
        <v>275</v>
      </c>
      <c r="I4" s="21">
        <v>115</v>
      </c>
      <c r="J4" s="21">
        <v>115</v>
      </c>
      <c r="K4" s="21">
        <v>115</v>
      </c>
      <c r="L4" s="21">
        <v>90.909090910000003</v>
      </c>
      <c r="M4" s="21">
        <v>325</v>
      </c>
      <c r="N4" s="21">
        <v>400</v>
      </c>
      <c r="O4" s="21">
        <v>365</v>
      </c>
      <c r="P4" s="21">
        <v>375</v>
      </c>
      <c r="Q4" s="17">
        <v>1500</v>
      </c>
    </row>
    <row r="5" spans="1:17" x14ac:dyDescent="0.2">
      <c r="A5" s="20" t="s">
        <v>598</v>
      </c>
      <c r="B5" s="20" t="s">
        <v>722</v>
      </c>
      <c r="C5" s="20" t="s">
        <v>247</v>
      </c>
      <c r="D5" s="20">
        <v>31</v>
      </c>
      <c r="E5" s="21">
        <v>230</v>
      </c>
      <c r="F5" s="21">
        <v>500</v>
      </c>
      <c r="G5" s="21">
        <v>537.5</v>
      </c>
      <c r="H5" s="21">
        <v>312.5</v>
      </c>
      <c r="I5" s="21">
        <v>75</v>
      </c>
      <c r="J5" s="21">
        <v>110</v>
      </c>
      <c r="K5" s="21">
        <v>134</v>
      </c>
      <c r="L5" s="21">
        <v>170</v>
      </c>
      <c r="M5" s="21">
        <v>300</v>
      </c>
      <c r="N5" s="21">
        <v>171.25</v>
      </c>
      <c r="O5" s="21">
        <v>382.5</v>
      </c>
      <c r="P5" s="21">
        <v>377.5</v>
      </c>
      <c r="Q5" s="17">
        <v>1350</v>
      </c>
    </row>
    <row r="6" spans="1:17" x14ac:dyDescent="0.2">
      <c r="A6" s="20" t="s">
        <v>599</v>
      </c>
      <c r="B6" s="20" t="s">
        <v>719</v>
      </c>
      <c r="C6" s="20" t="s">
        <v>334</v>
      </c>
      <c r="D6" s="20">
        <v>31</v>
      </c>
      <c r="E6" s="21">
        <v>223</v>
      </c>
      <c r="F6" s="21">
        <v>360</v>
      </c>
      <c r="G6" s="21">
        <v>400</v>
      </c>
      <c r="H6" s="21">
        <v>350</v>
      </c>
      <c r="I6" s="21">
        <v>150</v>
      </c>
      <c r="J6" s="21">
        <v>112.5</v>
      </c>
      <c r="K6" s="21">
        <v>116.25</v>
      </c>
      <c r="L6" s="21">
        <v>287.5</v>
      </c>
      <c r="M6" s="21">
        <v>375</v>
      </c>
      <c r="N6" s="21">
        <v>250</v>
      </c>
      <c r="O6" s="21">
        <v>400</v>
      </c>
      <c r="P6" s="21">
        <v>386.25</v>
      </c>
      <c r="Q6" s="17">
        <v>2150</v>
      </c>
    </row>
    <row r="7" spans="1:17" x14ac:dyDescent="0.2">
      <c r="A7" s="20" t="s">
        <v>600</v>
      </c>
      <c r="B7" s="20" t="s">
        <v>722</v>
      </c>
      <c r="C7" s="20" t="s">
        <v>247</v>
      </c>
      <c r="D7" s="20">
        <v>32</v>
      </c>
      <c r="E7" s="21">
        <v>230</v>
      </c>
      <c r="F7" s="21">
        <v>550</v>
      </c>
      <c r="G7" s="21">
        <v>575</v>
      </c>
      <c r="H7" s="21">
        <v>300</v>
      </c>
      <c r="I7" s="21">
        <v>100</v>
      </c>
      <c r="J7" s="21">
        <v>120</v>
      </c>
      <c r="K7" s="21">
        <v>143</v>
      </c>
      <c r="L7" s="21">
        <v>80</v>
      </c>
      <c r="M7" s="21">
        <v>400</v>
      </c>
      <c r="N7" s="21">
        <v>160</v>
      </c>
      <c r="O7" s="21">
        <v>400</v>
      </c>
      <c r="P7" s="21">
        <v>400</v>
      </c>
      <c r="Q7" s="17">
        <v>1500</v>
      </c>
    </row>
    <row r="8" spans="1:17" x14ac:dyDescent="0.2">
      <c r="A8" s="20" t="s">
        <v>601</v>
      </c>
      <c r="B8" s="20" t="s">
        <v>710</v>
      </c>
      <c r="C8" s="20" t="s">
        <v>111</v>
      </c>
      <c r="D8" s="20">
        <v>32</v>
      </c>
      <c r="E8" s="21">
        <v>220</v>
      </c>
      <c r="F8" s="21">
        <v>805</v>
      </c>
      <c r="G8" s="21">
        <v>600</v>
      </c>
      <c r="H8" s="21">
        <v>300</v>
      </c>
      <c r="I8" s="21">
        <v>100</v>
      </c>
      <c r="J8" s="21">
        <v>95</v>
      </c>
      <c r="K8" s="21">
        <v>88</v>
      </c>
      <c r="L8" s="21">
        <v>80</v>
      </c>
      <c r="M8" s="21">
        <v>400</v>
      </c>
      <c r="N8" s="21">
        <v>190</v>
      </c>
      <c r="O8" s="21">
        <v>400</v>
      </c>
      <c r="P8" s="21">
        <v>375</v>
      </c>
      <c r="Q8" s="17">
        <v>1000</v>
      </c>
    </row>
    <row r="9" spans="1:17" x14ac:dyDescent="0.2">
      <c r="A9" s="20" t="s">
        <v>602</v>
      </c>
      <c r="B9" s="20" t="s">
        <v>719</v>
      </c>
      <c r="C9" s="20" t="s">
        <v>334</v>
      </c>
      <c r="D9" s="20">
        <v>32</v>
      </c>
      <c r="E9" s="21">
        <v>230</v>
      </c>
      <c r="F9" s="21">
        <v>625</v>
      </c>
      <c r="G9" s="21">
        <v>550</v>
      </c>
      <c r="H9" s="21">
        <v>363</v>
      </c>
      <c r="I9" s="21">
        <v>187.5</v>
      </c>
      <c r="J9" s="21">
        <v>110</v>
      </c>
      <c r="K9" s="21">
        <v>187</v>
      </c>
      <c r="L9" s="21">
        <v>132</v>
      </c>
      <c r="M9" s="21">
        <v>475</v>
      </c>
      <c r="N9" s="21">
        <v>177.5</v>
      </c>
      <c r="O9" s="21">
        <v>450</v>
      </c>
      <c r="P9" s="21">
        <v>400</v>
      </c>
      <c r="Q9" s="17">
        <v>2075</v>
      </c>
    </row>
    <row r="10" spans="1:17" x14ac:dyDescent="0.2">
      <c r="I10" s="21"/>
    </row>
  </sheetData>
  <autoFilter ref="A1:Q9" xr:uid="{4D1C0C67-50BE-4E29-844A-0B0730B5C121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D305F-62B8-40C4-90BF-EBC202FA6FD8}">
  <dimension ref="A1:S46"/>
  <sheetViews>
    <sheetView workbookViewId="0">
      <pane xSplit="6" ySplit="1" topLeftCell="K2" activePane="bottomRight" state="frozen"/>
      <selection pane="topRight" activeCell="G1" sqref="G1"/>
      <selection pane="bottomLeft" activeCell="A2" sqref="A2"/>
      <selection pane="bottomRight" activeCell="P7" sqref="P7"/>
    </sheetView>
  </sheetViews>
  <sheetFormatPr defaultRowHeight="15" customHeight="1" x14ac:dyDescent="0.3"/>
  <cols>
    <col min="1" max="1" width="6.85546875" style="15" bestFit="1" customWidth="1"/>
    <col min="2" max="2" width="10.140625" style="15" bestFit="1" customWidth="1"/>
    <col min="3" max="3" width="9.42578125" style="15" bestFit="1" customWidth="1"/>
    <col min="4" max="4" width="11" style="15" bestFit="1" customWidth="1"/>
    <col min="5" max="5" width="11.85546875" style="15" bestFit="1" customWidth="1"/>
    <col min="6" max="6" width="8.42578125" style="15" bestFit="1" customWidth="1"/>
    <col min="7" max="7" width="14.42578125" style="15" bestFit="1" customWidth="1"/>
    <col min="8" max="8" width="10.140625" style="15" bestFit="1" customWidth="1"/>
    <col min="9" max="9" width="13.42578125" style="15" bestFit="1" customWidth="1"/>
    <col min="10" max="10" width="10.42578125" style="15" bestFit="1" customWidth="1"/>
    <col min="11" max="11" width="7.5703125" style="15" bestFit="1" customWidth="1"/>
    <col min="12" max="12" width="10.28515625" style="15" bestFit="1" customWidth="1"/>
    <col min="13" max="13" width="17.5703125" style="15" bestFit="1" customWidth="1"/>
    <col min="14" max="14" width="20.85546875" style="15" bestFit="1" customWidth="1"/>
    <col min="15" max="15" width="14.140625" style="15" bestFit="1" customWidth="1"/>
    <col min="16" max="16" width="17" style="15" bestFit="1" customWidth="1"/>
    <col min="17" max="17" width="8" style="15" bestFit="1" customWidth="1"/>
    <col min="18" max="19" width="8.5703125" style="15" bestFit="1" customWidth="1"/>
    <col min="20" max="16384" width="9.140625" style="15"/>
  </cols>
  <sheetData>
    <row r="1" spans="1:19" ht="15" customHeight="1" x14ac:dyDescent="0.3">
      <c r="A1" s="26" t="s">
        <v>594</v>
      </c>
      <c r="B1" s="26" t="s">
        <v>2057</v>
      </c>
      <c r="C1" s="26" t="s">
        <v>2058</v>
      </c>
      <c r="D1" s="26" t="s">
        <v>730</v>
      </c>
      <c r="E1" s="26" t="s">
        <v>2059</v>
      </c>
      <c r="F1" s="26" t="s">
        <v>2054</v>
      </c>
      <c r="G1" s="26" t="s">
        <v>2060</v>
      </c>
      <c r="H1" s="26" t="s">
        <v>2061</v>
      </c>
      <c r="I1" s="26" t="s">
        <v>2062</v>
      </c>
      <c r="J1" s="26" t="s">
        <v>2063</v>
      </c>
      <c r="K1" s="26" t="s">
        <v>2064</v>
      </c>
      <c r="L1" s="26" t="s">
        <v>2065</v>
      </c>
      <c r="M1" s="26" t="s">
        <v>2066</v>
      </c>
      <c r="N1" s="26" t="s">
        <v>2067</v>
      </c>
      <c r="O1" s="26" t="s">
        <v>2068</v>
      </c>
      <c r="P1" s="26" t="s">
        <v>2069</v>
      </c>
      <c r="Q1" s="26" t="s">
        <v>2070</v>
      </c>
      <c r="R1" s="26" t="s">
        <v>2071</v>
      </c>
      <c r="S1" s="26" t="s">
        <v>2072</v>
      </c>
    </row>
    <row r="2" spans="1:19" s="16" customFormat="1" ht="15" customHeight="1" x14ac:dyDescent="0.2">
      <c r="A2" s="27" t="s">
        <v>607</v>
      </c>
      <c r="B2" s="27" t="s">
        <v>710</v>
      </c>
      <c r="C2" s="27" t="s">
        <v>111</v>
      </c>
      <c r="D2" s="27" t="s">
        <v>711</v>
      </c>
      <c r="E2" s="27" t="s">
        <v>191</v>
      </c>
      <c r="F2" s="27">
        <v>30</v>
      </c>
      <c r="G2" s="17">
        <v>13125</v>
      </c>
      <c r="H2" s="17">
        <v>6800</v>
      </c>
      <c r="I2" s="17">
        <v>4000</v>
      </c>
      <c r="J2" s="17">
        <v>610</v>
      </c>
      <c r="K2" s="17">
        <v>100</v>
      </c>
      <c r="L2" s="17">
        <v>840</v>
      </c>
      <c r="M2" s="17">
        <v>1400</v>
      </c>
      <c r="N2" s="17">
        <v>900</v>
      </c>
      <c r="O2" s="18" t="s">
        <v>2090</v>
      </c>
      <c r="P2" s="18" t="s">
        <v>2090</v>
      </c>
      <c r="Q2" s="17">
        <v>27775</v>
      </c>
      <c r="R2" s="17">
        <v>31941.249999999996</v>
      </c>
      <c r="S2" s="17">
        <v>33330</v>
      </c>
    </row>
    <row r="3" spans="1:19" s="16" customFormat="1" ht="15" customHeight="1" x14ac:dyDescent="0.2">
      <c r="A3" s="27" t="s">
        <v>608</v>
      </c>
      <c r="B3" s="27" t="s">
        <v>710</v>
      </c>
      <c r="C3" s="27" t="s">
        <v>111</v>
      </c>
      <c r="D3" s="27" t="s">
        <v>712</v>
      </c>
      <c r="E3" s="27" t="s">
        <v>316</v>
      </c>
      <c r="F3" s="27">
        <v>30</v>
      </c>
      <c r="G3" s="17">
        <v>16500</v>
      </c>
      <c r="H3" s="17">
        <v>6560</v>
      </c>
      <c r="I3" s="17">
        <v>4000</v>
      </c>
      <c r="J3" s="17">
        <v>737.5</v>
      </c>
      <c r="K3" s="17">
        <v>100</v>
      </c>
      <c r="L3" s="17">
        <v>924</v>
      </c>
      <c r="M3" s="17">
        <v>1550</v>
      </c>
      <c r="N3" s="17">
        <v>800</v>
      </c>
      <c r="O3" s="17">
        <v>3000</v>
      </c>
      <c r="P3" s="17">
        <v>2362.5</v>
      </c>
      <c r="Q3" s="17">
        <v>36534</v>
      </c>
      <c r="R3" s="17">
        <v>42014.1</v>
      </c>
      <c r="S3" s="17">
        <v>43840.799999999996</v>
      </c>
    </row>
    <row r="4" spans="1:19" s="16" customFormat="1" ht="15" customHeight="1" x14ac:dyDescent="0.2">
      <c r="A4" s="27" t="s">
        <v>603</v>
      </c>
      <c r="B4" s="27" t="s">
        <v>710</v>
      </c>
      <c r="C4" s="27" t="s">
        <v>111</v>
      </c>
      <c r="D4" s="27" t="s">
        <v>713</v>
      </c>
      <c r="E4" s="27" t="s">
        <v>390</v>
      </c>
      <c r="F4" s="27">
        <v>30</v>
      </c>
      <c r="G4" s="17">
        <v>17250</v>
      </c>
      <c r="H4" s="17">
        <v>6560</v>
      </c>
      <c r="I4" s="17">
        <v>4000</v>
      </c>
      <c r="J4" s="17">
        <v>750</v>
      </c>
      <c r="K4" s="17">
        <v>100</v>
      </c>
      <c r="L4" s="17">
        <v>777</v>
      </c>
      <c r="M4" s="17">
        <v>1370</v>
      </c>
      <c r="N4" s="17">
        <v>720</v>
      </c>
      <c r="O4" s="17">
        <v>3000</v>
      </c>
      <c r="P4" s="17">
        <v>3150</v>
      </c>
      <c r="Q4" s="17">
        <v>37677</v>
      </c>
      <c r="R4" s="17">
        <v>43328.549999999996</v>
      </c>
      <c r="S4" s="17">
        <v>45212.4</v>
      </c>
    </row>
    <row r="5" spans="1:19" s="16" customFormat="1" ht="15" customHeight="1" x14ac:dyDescent="0.2">
      <c r="A5" s="27" t="s">
        <v>599</v>
      </c>
      <c r="B5" s="27" t="s">
        <v>710</v>
      </c>
      <c r="C5" s="27" t="s">
        <v>111</v>
      </c>
      <c r="D5" s="27" t="s">
        <v>714</v>
      </c>
      <c r="E5" s="27" t="s">
        <v>451</v>
      </c>
      <c r="F5" s="27">
        <v>30</v>
      </c>
      <c r="G5" s="17">
        <v>16500</v>
      </c>
      <c r="H5" s="17">
        <v>6560</v>
      </c>
      <c r="I5" s="17">
        <v>4200</v>
      </c>
      <c r="J5" s="17">
        <v>700</v>
      </c>
      <c r="K5" s="17">
        <v>100</v>
      </c>
      <c r="L5" s="17">
        <v>924</v>
      </c>
      <c r="M5" s="17">
        <v>1900</v>
      </c>
      <c r="N5" s="17">
        <v>675</v>
      </c>
      <c r="O5" s="17">
        <v>3000</v>
      </c>
      <c r="P5" s="17">
        <v>2623.95</v>
      </c>
      <c r="Q5" s="17">
        <v>37182.949999999997</v>
      </c>
      <c r="R5" s="17">
        <v>42760.392499999994</v>
      </c>
      <c r="S5" s="17">
        <v>44619.539999999994</v>
      </c>
    </row>
    <row r="6" spans="1:19" s="16" customFormat="1" ht="15" customHeight="1" x14ac:dyDescent="0.2">
      <c r="A6" s="27" t="s">
        <v>597</v>
      </c>
      <c r="B6" s="27" t="s">
        <v>710</v>
      </c>
      <c r="C6" s="27" t="s">
        <v>111</v>
      </c>
      <c r="D6" s="27" t="s">
        <v>715</v>
      </c>
      <c r="E6" s="27" t="s">
        <v>240</v>
      </c>
      <c r="F6" s="27">
        <v>30</v>
      </c>
      <c r="G6" s="17">
        <v>14700</v>
      </c>
      <c r="H6" s="17">
        <v>6560</v>
      </c>
      <c r="I6" s="17">
        <v>4100</v>
      </c>
      <c r="J6" s="17">
        <v>650</v>
      </c>
      <c r="K6" s="17">
        <v>100</v>
      </c>
      <c r="L6" s="17">
        <v>1008</v>
      </c>
      <c r="M6" s="17">
        <v>1650</v>
      </c>
      <c r="N6" s="17">
        <v>793</v>
      </c>
      <c r="O6" s="17">
        <v>3000</v>
      </c>
      <c r="P6" s="17">
        <v>3543.75</v>
      </c>
      <c r="Q6" s="17">
        <v>36104.75</v>
      </c>
      <c r="R6" s="17">
        <v>41520.462499999994</v>
      </c>
      <c r="S6" s="17">
        <v>43325.7</v>
      </c>
    </row>
    <row r="7" spans="1:19" s="16" customFormat="1" ht="15" customHeight="1" x14ac:dyDescent="0.2">
      <c r="A7" s="27" t="s">
        <v>600</v>
      </c>
      <c r="B7" s="27" t="s">
        <v>710</v>
      </c>
      <c r="C7" s="27" t="s">
        <v>111</v>
      </c>
      <c r="D7" s="27" t="s">
        <v>717</v>
      </c>
      <c r="E7" s="27" t="s">
        <v>158</v>
      </c>
      <c r="F7" s="27">
        <v>30</v>
      </c>
      <c r="G7" s="17">
        <v>13875</v>
      </c>
      <c r="H7" s="17">
        <v>7000</v>
      </c>
      <c r="I7" s="17">
        <v>4000</v>
      </c>
      <c r="J7" s="17">
        <v>611.25</v>
      </c>
      <c r="K7" s="17">
        <v>95</v>
      </c>
      <c r="L7" s="17">
        <v>798</v>
      </c>
      <c r="M7" s="17">
        <v>1250</v>
      </c>
      <c r="N7" s="17">
        <v>840</v>
      </c>
      <c r="O7" s="17">
        <v>3150</v>
      </c>
      <c r="P7" s="17">
        <v>3269.7</v>
      </c>
      <c r="Q7" s="17">
        <v>34888.949999999997</v>
      </c>
      <c r="R7" s="17">
        <v>40122.292499999996</v>
      </c>
      <c r="S7" s="17">
        <v>41866.74</v>
      </c>
    </row>
    <row r="8" spans="1:19" s="16" customFormat="1" ht="15" customHeight="1" x14ac:dyDescent="0.2">
      <c r="A8" s="27" t="s">
        <v>605</v>
      </c>
      <c r="B8" s="27" t="s">
        <v>710</v>
      </c>
      <c r="C8" s="27" t="s">
        <v>111</v>
      </c>
      <c r="D8" s="27" t="s">
        <v>718</v>
      </c>
      <c r="E8" s="27" t="s">
        <v>126</v>
      </c>
      <c r="F8" s="27">
        <v>30</v>
      </c>
      <c r="G8" s="17">
        <v>13500</v>
      </c>
      <c r="H8" s="17">
        <v>7350</v>
      </c>
      <c r="I8" s="17">
        <v>4080</v>
      </c>
      <c r="J8" s="17">
        <v>617.5</v>
      </c>
      <c r="K8" s="17">
        <v>100</v>
      </c>
      <c r="L8" s="17">
        <v>840</v>
      </c>
      <c r="M8" s="17">
        <v>1400</v>
      </c>
      <c r="N8" s="17">
        <v>840</v>
      </c>
      <c r="O8" s="17">
        <v>3500</v>
      </c>
      <c r="P8" s="17">
        <v>2938.95</v>
      </c>
      <c r="Q8" s="17">
        <v>35166.449999999997</v>
      </c>
      <c r="R8" s="17">
        <v>40441.417499999996</v>
      </c>
      <c r="S8" s="17">
        <v>42199.74</v>
      </c>
    </row>
    <row r="9" spans="1:19" s="23" customFormat="1" ht="15" customHeight="1" x14ac:dyDescent="0.2">
      <c r="A9" s="27" t="s">
        <v>595</v>
      </c>
      <c r="B9" s="27" t="s">
        <v>719</v>
      </c>
      <c r="C9" s="27" t="s">
        <v>334</v>
      </c>
      <c r="D9" s="27" t="s">
        <v>760</v>
      </c>
      <c r="E9" s="27" t="s">
        <v>754</v>
      </c>
      <c r="F9" s="27">
        <v>30</v>
      </c>
      <c r="G9" s="24">
        <v>15000</v>
      </c>
      <c r="H9" s="24">
        <v>5500</v>
      </c>
      <c r="I9" s="24">
        <v>4266.6666664000004</v>
      </c>
      <c r="J9" s="24">
        <v>625</v>
      </c>
      <c r="K9" s="24">
        <v>110</v>
      </c>
      <c r="L9" s="24">
        <v>1155</v>
      </c>
      <c r="M9" s="24">
        <v>1818.1818182</v>
      </c>
      <c r="N9" s="24">
        <v>660</v>
      </c>
      <c r="O9" s="24">
        <v>8000</v>
      </c>
      <c r="P9" s="24">
        <v>4725</v>
      </c>
      <c r="Q9" s="24">
        <v>41859.848484599999</v>
      </c>
      <c r="R9" s="24">
        <v>48138.825757289997</v>
      </c>
      <c r="S9" s="24">
        <v>50231.818181520001</v>
      </c>
    </row>
    <row r="10" spans="1:19" s="23" customFormat="1" ht="15" customHeight="1" x14ac:dyDescent="0.2">
      <c r="A10" s="27" t="s">
        <v>598</v>
      </c>
      <c r="B10" s="27" t="s">
        <v>719</v>
      </c>
      <c r="C10" s="27" t="s">
        <v>334</v>
      </c>
      <c r="D10" s="27" t="s">
        <v>783</v>
      </c>
      <c r="E10" s="27" t="s">
        <v>736</v>
      </c>
      <c r="F10" s="27">
        <v>30</v>
      </c>
      <c r="G10" s="24">
        <v>15000</v>
      </c>
      <c r="H10" s="24">
        <v>6000</v>
      </c>
      <c r="I10" s="24">
        <v>4400</v>
      </c>
      <c r="J10" s="24">
        <v>750</v>
      </c>
      <c r="K10" s="24">
        <v>120</v>
      </c>
      <c r="L10" s="24">
        <v>1260</v>
      </c>
      <c r="M10" s="24">
        <v>1818.1818182</v>
      </c>
      <c r="N10" s="24">
        <v>640</v>
      </c>
      <c r="O10" s="18" t="s">
        <v>2090</v>
      </c>
      <c r="P10" s="24">
        <v>4725</v>
      </c>
      <c r="Q10" s="24">
        <v>34713.181818199999</v>
      </c>
      <c r="R10" s="24">
        <v>39920.159090929992</v>
      </c>
      <c r="S10" s="24">
        <v>41655.818181839997</v>
      </c>
    </row>
    <row r="11" spans="1:19" s="16" customFormat="1" ht="15" customHeight="1" x14ac:dyDescent="0.2">
      <c r="A11" s="27" t="s">
        <v>602</v>
      </c>
      <c r="B11" s="27" t="s">
        <v>722</v>
      </c>
      <c r="C11" s="27" t="s">
        <v>247</v>
      </c>
      <c r="D11" s="27" t="s">
        <v>784</v>
      </c>
      <c r="E11" s="27" t="s">
        <v>749</v>
      </c>
      <c r="F11" s="27">
        <v>30</v>
      </c>
      <c r="G11" s="17">
        <v>16500</v>
      </c>
      <c r="H11" s="17">
        <v>5500</v>
      </c>
      <c r="I11" s="17">
        <v>4000</v>
      </c>
      <c r="J11" s="17">
        <v>800</v>
      </c>
      <c r="K11" s="17">
        <v>120</v>
      </c>
      <c r="L11" s="17">
        <v>1260</v>
      </c>
      <c r="M11" s="17">
        <v>1818.1818182</v>
      </c>
      <c r="N11" s="17">
        <v>650</v>
      </c>
      <c r="O11" s="17">
        <v>3500</v>
      </c>
      <c r="P11" s="17">
        <v>5118.75</v>
      </c>
      <c r="Q11" s="17">
        <v>39266.931818199999</v>
      </c>
      <c r="R11" s="17">
        <v>45156.971590929992</v>
      </c>
      <c r="S11" s="17">
        <v>47120.318181839997</v>
      </c>
    </row>
    <row r="12" spans="1:19" s="16" customFormat="1" ht="15" customHeight="1" x14ac:dyDescent="0.2">
      <c r="A12" s="27" t="s">
        <v>596</v>
      </c>
      <c r="B12" s="27" t="s">
        <v>722</v>
      </c>
      <c r="C12" s="27" t="s">
        <v>247</v>
      </c>
      <c r="D12" s="27" t="s">
        <v>723</v>
      </c>
      <c r="E12" s="27" t="s">
        <v>248</v>
      </c>
      <c r="F12" s="27">
        <v>30</v>
      </c>
      <c r="G12" s="17">
        <v>16425</v>
      </c>
      <c r="H12" s="17">
        <v>5500</v>
      </c>
      <c r="I12" s="17">
        <v>5200</v>
      </c>
      <c r="J12" s="17">
        <v>875</v>
      </c>
      <c r="K12" s="17">
        <v>155</v>
      </c>
      <c r="L12" s="17">
        <v>651</v>
      </c>
      <c r="M12" s="17">
        <v>1833.3333332999998</v>
      </c>
      <c r="N12" s="17">
        <v>1400</v>
      </c>
      <c r="O12" s="17">
        <v>7400</v>
      </c>
      <c r="P12" s="18" t="s">
        <v>2090</v>
      </c>
      <c r="Q12" s="18" t="s">
        <v>2090</v>
      </c>
      <c r="R12" s="18" t="s">
        <v>2090</v>
      </c>
      <c r="S12" s="18" t="s">
        <v>2090</v>
      </c>
    </row>
    <row r="13" spans="1:19" s="16" customFormat="1" ht="15" customHeight="1" x14ac:dyDescent="0.2">
      <c r="A13" s="27" t="s">
        <v>601</v>
      </c>
      <c r="B13" s="27" t="s">
        <v>722</v>
      </c>
      <c r="C13" s="27" t="s">
        <v>247</v>
      </c>
      <c r="D13" s="27" t="s">
        <v>724</v>
      </c>
      <c r="E13" s="27" t="s">
        <v>550</v>
      </c>
      <c r="F13" s="27">
        <v>30</v>
      </c>
      <c r="G13" s="17">
        <v>17250</v>
      </c>
      <c r="H13" s="17">
        <v>5500</v>
      </c>
      <c r="I13" s="17">
        <v>4350</v>
      </c>
      <c r="J13" s="17">
        <v>750</v>
      </c>
      <c r="K13" s="17">
        <v>50</v>
      </c>
      <c r="L13" s="17">
        <v>1724.9999996250001</v>
      </c>
      <c r="M13" s="17">
        <v>1800</v>
      </c>
      <c r="N13" s="17">
        <v>480</v>
      </c>
      <c r="O13" s="17">
        <v>3200</v>
      </c>
      <c r="P13" s="17">
        <v>4252.5</v>
      </c>
      <c r="Q13" s="17">
        <v>39357.499999624997</v>
      </c>
      <c r="R13" s="17">
        <v>45261.124999568747</v>
      </c>
      <c r="S13" s="17">
        <v>47228.999999549997</v>
      </c>
    </row>
    <row r="14" spans="1:19" s="16" customFormat="1" ht="15" customHeight="1" x14ac:dyDescent="0.2">
      <c r="A14" s="27" t="s">
        <v>604</v>
      </c>
      <c r="B14" s="27" t="s">
        <v>722</v>
      </c>
      <c r="C14" s="27" t="s">
        <v>247</v>
      </c>
      <c r="D14" s="27" t="s">
        <v>725</v>
      </c>
      <c r="E14" s="27" t="s">
        <v>514</v>
      </c>
      <c r="F14" s="27">
        <v>30</v>
      </c>
      <c r="G14" s="17">
        <v>15375</v>
      </c>
      <c r="H14" s="17">
        <v>5000</v>
      </c>
      <c r="I14" s="17">
        <v>4200</v>
      </c>
      <c r="J14" s="17">
        <v>750</v>
      </c>
      <c r="K14" s="17">
        <v>40</v>
      </c>
      <c r="L14" s="17">
        <v>1500.0000004500002</v>
      </c>
      <c r="M14" s="17">
        <v>2000</v>
      </c>
      <c r="N14" s="17">
        <v>700</v>
      </c>
      <c r="O14" s="17">
        <v>3000</v>
      </c>
      <c r="P14" s="17">
        <v>1732.5</v>
      </c>
      <c r="Q14" s="17">
        <v>34297.500000450003</v>
      </c>
      <c r="R14" s="17">
        <v>39442.125000517502</v>
      </c>
      <c r="S14" s="17">
        <v>41157.00000054</v>
      </c>
    </row>
    <row r="15" spans="1:19" s="16" customFormat="1" ht="15" customHeight="1" x14ac:dyDescent="0.2">
      <c r="A15" s="27" t="s">
        <v>609</v>
      </c>
      <c r="B15" s="27" t="s">
        <v>719</v>
      </c>
      <c r="C15" s="27" t="s">
        <v>334</v>
      </c>
      <c r="D15" s="27" t="s">
        <v>760</v>
      </c>
      <c r="E15" s="27" t="s">
        <v>754</v>
      </c>
      <c r="F15" s="27">
        <v>31</v>
      </c>
      <c r="G15" s="17">
        <v>33750</v>
      </c>
      <c r="H15" s="17">
        <v>5000</v>
      </c>
      <c r="I15" s="17">
        <v>3200</v>
      </c>
      <c r="J15" s="17">
        <v>1125</v>
      </c>
      <c r="K15" s="17">
        <v>200</v>
      </c>
      <c r="L15" s="17">
        <v>1470</v>
      </c>
      <c r="M15" s="17">
        <v>5500</v>
      </c>
      <c r="N15" s="17">
        <v>950</v>
      </c>
      <c r="O15" s="17">
        <v>5000</v>
      </c>
      <c r="P15" s="17">
        <v>4725</v>
      </c>
      <c r="Q15" s="17">
        <v>60920</v>
      </c>
      <c r="R15" s="17">
        <v>70058</v>
      </c>
      <c r="S15" s="17">
        <v>73104</v>
      </c>
    </row>
    <row r="16" spans="1:19" s="16" customFormat="1" ht="15" customHeight="1" x14ac:dyDescent="0.2">
      <c r="A16" s="27" t="s">
        <v>612</v>
      </c>
      <c r="B16" s="27" t="s">
        <v>719</v>
      </c>
      <c r="C16" s="27" t="s">
        <v>334</v>
      </c>
      <c r="D16" s="27" t="s">
        <v>783</v>
      </c>
      <c r="E16" s="27" t="s">
        <v>736</v>
      </c>
      <c r="F16" s="27">
        <v>31</v>
      </c>
      <c r="G16" s="17">
        <v>18750</v>
      </c>
      <c r="H16" s="17">
        <v>5500</v>
      </c>
      <c r="I16" s="17">
        <v>3200</v>
      </c>
      <c r="J16" s="17">
        <v>1000</v>
      </c>
      <c r="K16" s="17">
        <v>150</v>
      </c>
      <c r="L16" s="17">
        <v>1260</v>
      </c>
      <c r="M16" s="17">
        <v>6000</v>
      </c>
      <c r="N16" s="17">
        <v>600</v>
      </c>
      <c r="O16" s="18" t="s">
        <v>2090</v>
      </c>
      <c r="P16" s="17">
        <v>5670</v>
      </c>
      <c r="Q16" s="17">
        <v>42130</v>
      </c>
      <c r="R16" s="17">
        <v>48449.499999999993</v>
      </c>
      <c r="S16" s="17">
        <v>50556</v>
      </c>
    </row>
    <row r="17" spans="1:19" s="16" customFormat="1" ht="15" customHeight="1" x14ac:dyDescent="0.2">
      <c r="A17" s="27" t="s">
        <v>616</v>
      </c>
      <c r="B17" s="27" t="s">
        <v>719</v>
      </c>
      <c r="C17" s="27" t="s">
        <v>334</v>
      </c>
      <c r="D17" s="27" t="s">
        <v>720</v>
      </c>
      <c r="E17" s="27" t="s">
        <v>369</v>
      </c>
      <c r="F17" s="27">
        <v>31</v>
      </c>
      <c r="G17" s="17">
        <v>13200</v>
      </c>
      <c r="H17" s="17">
        <v>5000</v>
      </c>
      <c r="I17" s="17">
        <v>3200</v>
      </c>
      <c r="J17" s="17">
        <v>750</v>
      </c>
      <c r="K17" s="17">
        <v>40</v>
      </c>
      <c r="L17" s="17">
        <v>1181.25</v>
      </c>
      <c r="M17" s="17">
        <v>6500</v>
      </c>
      <c r="N17" s="17">
        <v>600</v>
      </c>
      <c r="O17" s="17">
        <v>3650</v>
      </c>
      <c r="P17" s="17">
        <v>7875</v>
      </c>
      <c r="Q17" s="17">
        <v>41996.25</v>
      </c>
      <c r="R17" s="17">
        <v>48295.687499999993</v>
      </c>
      <c r="S17" s="17">
        <v>50395.5</v>
      </c>
    </row>
    <row r="18" spans="1:19" s="16" customFormat="1" ht="15" customHeight="1" x14ac:dyDescent="0.2">
      <c r="A18" s="27" t="s">
        <v>610</v>
      </c>
      <c r="B18" s="27" t="s">
        <v>719</v>
      </c>
      <c r="C18" s="27" t="s">
        <v>334</v>
      </c>
      <c r="D18" s="27" t="s">
        <v>721</v>
      </c>
      <c r="E18" s="27" t="s">
        <v>335</v>
      </c>
      <c r="F18" s="27">
        <v>31</v>
      </c>
      <c r="G18" s="17">
        <v>14700</v>
      </c>
      <c r="H18" s="17">
        <v>7000</v>
      </c>
      <c r="I18" s="17">
        <v>3920</v>
      </c>
      <c r="J18" s="17">
        <v>595</v>
      </c>
      <c r="K18" s="17">
        <v>150</v>
      </c>
      <c r="L18" s="17">
        <v>525</v>
      </c>
      <c r="M18" s="17">
        <v>2600</v>
      </c>
      <c r="N18" s="17">
        <v>900</v>
      </c>
      <c r="O18" s="17">
        <v>9800</v>
      </c>
      <c r="P18" s="17">
        <v>17325</v>
      </c>
      <c r="Q18" s="17">
        <v>57515</v>
      </c>
      <c r="R18" s="17">
        <v>66142.25</v>
      </c>
      <c r="S18" s="17">
        <v>69018</v>
      </c>
    </row>
    <row r="19" spans="1:19" s="16" customFormat="1" ht="15" customHeight="1" x14ac:dyDescent="0.2">
      <c r="A19" s="27" t="s">
        <v>614</v>
      </c>
      <c r="B19" s="27" t="s">
        <v>722</v>
      </c>
      <c r="C19" s="27" t="s">
        <v>247</v>
      </c>
      <c r="D19" s="27" t="s">
        <v>784</v>
      </c>
      <c r="E19" s="27" t="s">
        <v>749</v>
      </c>
      <c r="F19" s="27">
        <v>31</v>
      </c>
      <c r="G19" s="17">
        <v>19500</v>
      </c>
      <c r="H19" s="17">
        <v>5750</v>
      </c>
      <c r="I19" s="17">
        <v>3600</v>
      </c>
      <c r="J19" s="17">
        <v>1000</v>
      </c>
      <c r="K19" s="17">
        <v>200</v>
      </c>
      <c r="L19" s="17">
        <v>1260</v>
      </c>
      <c r="M19" s="17">
        <v>5000</v>
      </c>
      <c r="N19" s="17">
        <v>700</v>
      </c>
      <c r="O19" s="17">
        <v>4400</v>
      </c>
      <c r="P19" s="17">
        <v>5040</v>
      </c>
      <c r="Q19" s="17">
        <v>46450</v>
      </c>
      <c r="R19" s="17">
        <v>53417.499999999993</v>
      </c>
      <c r="S19" s="17">
        <v>55740</v>
      </c>
    </row>
    <row r="20" spans="1:19" s="16" customFormat="1" ht="15" customHeight="1" x14ac:dyDescent="0.2">
      <c r="A20" s="27" t="s">
        <v>611</v>
      </c>
      <c r="B20" s="27" t="s">
        <v>722</v>
      </c>
      <c r="C20" s="27" t="s">
        <v>247</v>
      </c>
      <c r="D20" s="27" t="s">
        <v>791</v>
      </c>
      <c r="E20" s="27" t="s">
        <v>790</v>
      </c>
      <c r="F20" s="27">
        <v>31</v>
      </c>
      <c r="G20" s="17">
        <v>17250</v>
      </c>
      <c r="H20" s="17">
        <v>5000</v>
      </c>
      <c r="I20" s="17">
        <v>4400</v>
      </c>
      <c r="J20" s="17">
        <v>812.5</v>
      </c>
      <c r="K20" s="17">
        <v>100</v>
      </c>
      <c r="L20" s="17">
        <v>1312.5</v>
      </c>
      <c r="M20" s="17">
        <v>7000</v>
      </c>
      <c r="N20" s="18" t="s">
        <v>2090</v>
      </c>
      <c r="O20" s="17">
        <v>3650</v>
      </c>
      <c r="P20" s="17">
        <v>4725</v>
      </c>
      <c r="Q20" s="17">
        <v>44250</v>
      </c>
      <c r="R20" s="17">
        <v>50887.499999999993</v>
      </c>
      <c r="S20" s="17">
        <v>53100</v>
      </c>
    </row>
    <row r="21" spans="1:19" s="16" customFormat="1" ht="15" customHeight="1" x14ac:dyDescent="0.2">
      <c r="A21" s="27" t="s">
        <v>613</v>
      </c>
      <c r="B21" s="27" t="s">
        <v>722</v>
      </c>
      <c r="C21" s="27" t="s">
        <v>247</v>
      </c>
      <c r="D21" s="27" t="s">
        <v>724</v>
      </c>
      <c r="E21" s="27" t="s">
        <v>550</v>
      </c>
      <c r="F21" s="27">
        <v>31</v>
      </c>
      <c r="G21" s="17">
        <v>17250</v>
      </c>
      <c r="H21" s="17">
        <v>5500</v>
      </c>
      <c r="I21" s="17">
        <v>4504</v>
      </c>
      <c r="J21" s="17">
        <v>750</v>
      </c>
      <c r="K21" s="17">
        <v>50</v>
      </c>
      <c r="L21" s="17">
        <v>1501.5</v>
      </c>
      <c r="M21" s="17">
        <v>1800</v>
      </c>
      <c r="N21" s="17">
        <v>460</v>
      </c>
      <c r="O21" s="17">
        <v>3200</v>
      </c>
      <c r="P21" s="17">
        <v>3780</v>
      </c>
      <c r="Q21" s="17">
        <v>38795.5</v>
      </c>
      <c r="R21" s="17">
        <v>44614.824999999997</v>
      </c>
      <c r="S21" s="17">
        <v>46554.6</v>
      </c>
    </row>
    <row r="22" spans="1:19" s="16" customFormat="1" ht="15" customHeight="1" x14ac:dyDescent="0.2">
      <c r="A22" s="27" t="s">
        <v>615</v>
      </c>
      <c r="B22" s="27" t="s">
        <v>722</v>
      </c>
      <c r="C22" s="27" t="s">
        <v>247</v>
      </c>
      <c r="D22" s="27" t="s">
        <v>725</v>
      </c>
      <c r="E22" s="27" t="s">
        <v>514</v>
      </c>
      <c r="F22" s="27">
        <v>31</v>
      </c>
      <c r="G22" s="17">
        <v>15000</v>
      </c>
      <c r="H22" s="17">
        <v>5000</v>
      </c>
      <c r="I22" s="17">
        <v>4200</v>
      </c>
      <c r="J22" s="17">
        <v>700</v>
      </c>
      <c r="K22" s="17">
        <v>40</v>
      </c>
      <c r="L22" s="17">
        <v>1501.5</v>
      </c>
      <c r="M22" s="17">
        <v>1000</v>
      </c>
      <c r="N22" s="17">
        <v>600</v>
      </c>
      <c r="O22" s="17">
        <v>3000</v>
      </c>
      <c r="P22" s="17">
        <v>1890</v>
      </c>
      <c r="Q22" s="17">
        <v>32931.5</v>
      </c>
      <c r="R22" s="17">
        <v>37871.224999999999</v>
      </c>
      <c r="S22" s="17">
        <v>39517.799999999996</v>
      </c>
    </row>
    <row r="23" spans="1:19" ht="15" customHeight="1" x14ac:dyDescent="0.3">
      <c r="A23" s="27" t="s">
        <v>616</v>
      </c>
      <c r="B23" s="27" t="s">
        <v>719</v>
      </c>
      <c r="C23" s="27" t="s">
        <v>334</v>
      </c>
      <c r="D23" s="27" t="s">
        <v>720</v>
      </c>
      <c r="E23" s="27" t="s">
        <v>369</v>
      </c>
      <c r="F23" s="27">
        <v>31</v>
      </c>
      <c r="G23" s="17">
        <v>16500</v>
      </c>
      <c r="H23" s="17">
        <v>7140</v>
      </c>
      <c r="I23" s="17">
        <v>4400</v>
      </c>
      <c r="J23" s="17">
        <v>700</v>
      </c>
      <c r="K23" s="17">
        <v>100</v>
      </c>
      <c r="L23" s="17">
        <v>924</v>
      </c>
      <c r="M23" s="17">
        <v>1600</v>
      </c>
      <c r="N23" s="17">
        <v>900</v>
      </c>
      <c r="O23" s="18" t="s">
        <v>2090</v>
      </c>
      <c r="P23" s="18" t="s">
        <v>2090</v>
      </c>
      <c r="Q23" s="17">
        <v>32264</v>
      </c>
      <c r="R23" s="17">
        <v>37103.599999999999</v>
      </c>
      <c r="S23" s="17">
        <v>38716.799999999996</v>
      </c>
    </row>
    <row r="24" spans="1:19" ht="15" customHeight="1" x14ac:dyDescent="0.3">
      <c r="A24" s="27" t="s">
        <v>617</v>
      </c>
      <c r="B24" s="27" t="s">
        <v>710</v>
      </c>
      <c r="C24" s="27" t="s">
        <v>111</v>
      </c>
      <c r="D24" s="27" t="s">
        <v>994</v>
      </c>
      <c r="E24" s="27" t="s">
        <v>316</v>
      </c>
      <c r="F24" s="27">
        <v>32</v>
      </c>
      <c r="G24" s="17">
        <v>16875</v>
      </c>
      <c r="H24" s="17">
        <v>8050</v>
      </c>
      <c r="I24" s="17">
        <v>4800</v>
      </c>
      <c r="J24" s="17">
        <v>750</v>
      </c>
      <c r="K24" s="17">
        <v>100</v>
      </c>
      <c r="L24" s="17">
        <v>1008</v>
      </c>
      <c r="M24" s="17">
        <v>1550</v>
      </c>
      <c r="N24" s="17">
        <v>900</v>
      </c>
      <c r="O24" s="17">
        <v>3800</v>
      </c>
      <c r="P24" s="17">
        <v>2362.5</v>
      </c>
      <c r="Q24" s="17">
        <v>40195.5</v>
      </c>
      <c r="R24" s="17">
        <v>46224.824999999997</v>
      </c>
      <c r="S24" s="17">
        <v>48234.6</v>
      </c>
    </row>
    <row r="25" spans="1:19" ht="15" customHeight="1" x14ac:dyDescent="0.3">
      <c r="A25" s="27" t="s">
        <v>618</v>
      </c>
      <c r="B25" s="27" t="s">
        <v>710</v>
      </c>
      <c r="C25" s="27" t="s">
        <v>111</v>
      </c>
      <c r="D25" s="27" t="s">
        <v>995</v>
      </c>
      <c r="E25" s="27" t="s">
        <v>390</v>
      </c>
      <c r="F25" s="27">
        <v>32</v>
      </c>
      <c r="G25" s="17">
        <v>17250</v>
      </c>
      <c r="H25" s="17">
        <v>8050</v>
      </c>
      <c r="I25" s="17">
        <v>4800</v>
      </c>
      <c r="J25" s="17">
        <v>750</v>
      </c>
      <c r="K25" s="17">
        <v>100</v>
      </c>
      <c r="L25" s="17">
        <v>840</v>
      </c>
      <c r="M25" s="17">
        <v>1700</v>
      </c>
      <c r="N25" s="17">
        <v>770</v>
      </c>
      <c r="O25" s="17">
        <v>3800</v>
      </c>
      <c r="P25" s="17">
        <v>3150</v>
      </c>
      <c r="Q25" s="17">
        <v>41210</v>
      </c>
      <c r="R25" s="17">
        <v>47391.499999999993</v>
      </c>
      <c r="S25" s="17">
        <v>49452</v>
      </c>
    </row>
    <row r="26" spans="1:19" ht="15" customHeight="1" x14ac:dyDescent="0.3">
      <c r="A26" s="27" t="s">
        <v>619</v>
      </c>
      <c r="B26" s="27" t="s">
        <v>710</v>
      </c>
      <c r="C26" s="27" t="s">
        <v>111</v>
      </c>
      <c r="D26" s="27" t="s">
        <v>996</v>
      </c>
      <c r="E26" s="27" t="s">
        <v>451</v>
      </c>
      <c r="F26" s="27">
        <v>32</v>
      </c>
      <c r="G26" s="17">
        <v>16500</v>
      </c>
      <c r="H26" s="17">
        <v>8050</v>
      </c>
      <c r="I26" s="17">
        <v>4800</v>
      </c>
      <c r="J26" s="17">
        <v>750</v>
      </c>
      <c r="K26" s="17">
        <v>100</v>
      </c>
      <c r="L26" s="17">
        <v>924</v>
      </c>
      <c r="M26" s="17">
        <v>1900</v>
      </c>
      <c r="N26" s="17">
        <v>800</v>
      </c>
      <c r="O26" s="17">
        <v>3800</v>
      </c>
      <c r="P26" s="17">
        <v>3150</v>
      </c>
      <c r="Q26" s="17">
        <v>40774</v>
      </c>
      <c r="R26" s="17">
        <v>46890.1</v>
      </c>
      <c r="S26" s="17">
        <v>48928.799999999996</v>
      </c>
    </row>
    <row r="27" spans="1:19" ht="15" customHeight="1" x14ac:dyDescent="0.3">
      <c r="A27" s="27" t="s">
        <v>620</v>
      </c>
      <c r="B27" s="27" t="s">
        <v>710</v>
      </c>
      <c r="C27" s="27" t="s">
        <v>111</v>
      </c>
      <c r="D27" s="27" t="s">
        <v>715</v>
      </c>
      <c r="E27" s="27" t="s">
        <v>240</v>
      </c>
      <c r="F27" s="27">
        <v>32</v>
      </c>
      <c r="G27" s="17">
        <v>16500</v>
      </c>
      <c r="H27" s="17">
        <v>8050</v>
      </c>
      <c r="I27" s="17">
        <v>4800</v>
      </c>
      <c r="J27" s="17">
        <v>750</v>
      </c>
      <c r="K27" s="17">
        <v>100</v>
      </c>
      <c r="L27" s="17">
        <v>1092</v>
      </c>
      <c r="M27" s="17">
        <v>2000</v>
      </c>
      <c r="N27" s="17">
        <v>900</v>
      </c>
      <c r="O27" s="17">
        <v>3800</v>
      </c>
      <c r="P27" s="17">
        <v>3150</v>
      </c>
      <c r="Q27" s="17">
        <v>41142</v>
      </c>
      <c r="R27" s="17">
        <v>47313.299999999996</v>
      </c>
      <c r="S27" s="17">
        <v>49370.400000000001</v>
      </c>
    </row>
    <row r="28" spans="1:19" ht="15" customHeight="1" x14ac:dyDescent="0.3">
      <c r="A28" s="27" t="s">
        <v>621</v>
      </c>
      <c r="B28" s="27" t="s">
        <v>710</v>
      </c>
      <c r="C28" s="27" t="s">
        <v>111</v>
      </c>
      <c r="D28" s="27" t="s">
        <v>1001</v>
      </c>
      <c r="E28" s="27" t="s">
        <v>112</v>
      </c>
      <c r="F28" s="27">
        <v>32</v>
      </c>
      <c r="G28" s="17">
        <v>15300</v>
      </c>
      <c r="H28" s="17">
        <v>5500</v>
      </c>
      <c r="I28" s="17">
        <v>4400</v>
      </c>
      <c r="J28" s="17">
        <v>750</v>
      </c>
      <c r="K28" s="17">
        <v>100</v>
      </c>
      <c r="L28" s="17">
        <v>840</v>
      </c>
      <c r="M28" s="17">
        <v>1200</v>
      </c>
      <c r="N28" s="17">
        <v>800</v>
      </c>
      <c r="O28" s="17">
        <v>3000</v>
      </c>
      <c r="P28" s="17">
        <v>6747.3</v>
      </c>
      <c r="Q28" s="17">
        <v>38637.300000000003</v>
      </c>
      <c r="R28" s="17">
        <v>44432.894999999997</v>
      </c>
      <c r="S28" s="17">
        <v>46364.76</v>
      </c>
    </row>
    <row r="29" spans="1:19" ht="15" customHeight="1" x14ac:dyDescent="0.3">
      <c r="A29" s="27" t="s">
        <v>622</v>
      </c>
      <c r="B29" s="27" t="s">
        <v>710</v>
      </c>
      <c r="C29" s="27" t="s">
        <v>111</v>
      </c>
      <c r="D29" s="27" t="s">
        <v>718</v>
      </c>
      <c r="E29" s="27" t="s">
        <v>126</v>
      </c>
      <c r="F29" s="27">
        <v>32</v>
      </c>
      <c r="G29" s="17">
        <v>16500</v>
      </c>
      <c r="H29" s="17">
        <v>5000</v>
      </c>
      <c r="I29" s="17">
        <v>4800</v>
      </c>
      <c r="J29" s="17">
        <v>675</v>
      </c>
      <c r="K29" s="17">
        <v>50</v>
      </c>
      <c r="L29" s="17">
        <v>840</v>
      </c>
      <c r="M29" s="17">
        <v>1200</v>
      </c>
      <c r="N29" s="17">
        <v>800</v>
      </c>
      <c r="O29" s="17">
        <v>3250</v>
      </c>
      <c r="P29" s="17">
        <v>3433.5</v>
      </c>
      <c r="Q29" s="17">
        <v>36548.5</v>
      </c>
      <c r="R29" s="17">
        <v>42030.774999999994</v>
      </c>
      <c r="S29" s="17">
        <v>43858.2</v>
      </c>
    </row>
    <row r="30" spans="1:19" ht="15" customHeight="1" x14ac:dyDescent="0.3">
      <c r="A30" s="27" t="s">
        <v>623</v>
      </c>
      <c r="B30" s="27" t="s">
        <v>719</v>
      </c>
      <c r="C30" s="27" t="s">
        <v>334</v>
      </c>
      <c r="D30" s="27" t="s">
        <v>760</v>
      </c>
      <c r="E30" s="27" t="s">
        <v>754</v>
      </c>
      <c r="F30" s="27">
        <v>32</v>
      </c>
      <c r="G30" s="17">
        <v>18000</v>
      </c>
      <c r="H30" s="17">
        <v>5500</v>
      </c>
      <c r="I30" s="17">
        <v>4000</v>
      </c>
      <c r="J30" s="17">
        <v>1125</v>
      </c>
      <c r="K30" s="17">
        <v>250</v>
      </c>
      <c r="L30" s="17">
        <v>1575</v>
      </c>
      <c r="M30" s="17">
        <v>3000</v>
      </c>
      <c r="N30" s="17">
        <v>900</v>
      </c>
      <c r="O30" s="17">
        <v>3500</v>
      </c>
      <c r="P30" s="17">
        <v>5670</v>
      </c>
      <c r="Q30" s="17">
        <v>43520</v>
      </c>
      <c r="R30" s="17">
        <v>50047.999999999993</v>
      </c>
      <c r="S30" s="17">
        <v>52224</v>
      </c>
    </row>
    <row r="31" spans="1:19" ht="15" customHeight="1" x14ac:dyDescent="0.3">
      <c r="A31" s="27" t="s">
        <v>624</v>
      </c>
      <c r="B31" s="27" t="s">
        <v>719</v>
      </c>
      <c r="C31" s="27" t="s">
        <v>334</v>
      </c>
      <c r="D31" s="27" t="s">
        <v>783</v>
      </c>
      <c r="E31" s="27" t="s">
        <v>736</v>
      </c>
      <c r="F31" s="27">
        <v>32</v>
      </c>
      <c r="G31" s="17">
        <v>18750</v>
      </c>
      <c r="H31" s="17">
        <v>6250</v>
      </c>
      <c r="I31" s="17">
        <v>4800</v>
      </c>
      <c r="J31" s="17">
        <v>1250</v>
      </c>
      <c r="K31" s="17">
        <v>250</v>
      </c>
      <c r="L31" s="17">
        <v>1680</v>
      </c>
      <c r="M31" s="17">
        <v>4000</v>
      </c>
      <c r="N31" s="17">
        <v>1000</v>
      </c>
      <c r="O31" s="17">
        <v>4000</v>
      </c>
      <c r="P31" s="17">
        <v>6300</v>
      </c>
      <c r="Q31" s="17">
        <v>48280</v>
      </c>
      <c r="R31" s="17">
        <v>55521.999999999993</v>
      </c>
      <c r="S31" s="17">
        <v>57936</v>
      </c>
    </row>
    <row r="32" spans="1:19" ht="15" customHeight="1" x14ac:dyDescent="0.3">
      <c r="A32" s="27" t="s">
        <v>625</v>
      </c>
      <c r="B32" s="27" t="s">
        <v>719</v>
      </c>
      <c r="C32" s="27" t="s">
        <v>334</v>
      </c>
      <c r="D32" s="27" t="s">
        <v>720</v>
      </c>
      <c r="E32" s="27" t="s">
        <v>369</v>
      </c>
      <c r="F32" s="27">
        <v>32</v>
      </c>
      <c r="G32" s="17">
        <v>16500</v>
      </c>
      <c r="H32" s="18" t="s">
        <v>2090</v>
      </c>
      <c r="I32" s="17">
        <v>3600</v>
      </c>
      <c r="J32" s="17">
        <v>690</v>
      </c>
      <c r="K32" s="17">
        <v>125</v>
      </c>
      <c r="L32" s="17">
        <v>2250.0000001500002</v>
      </c>
      <c r="M32" s="17">
        <v>2272.727273</v>
      </c>
      <c r="N32" s="17">
        <v>700</v>
      </c>
      <c r="O32" s="18" t="s">
        <v>2090</v>
      </c>
      <c r="P32" s="17">
        <v>6772.5</v>
      </c>
      <c r="Q32" s="17">
        <v>32910.227273149998</v>
      </c>
      <c r="R32" s="17">
        <v>37846.761364122496</v>
      </c>
      <c r="S32" s="17">
        <v>39492.272727779993</v>
      </c>
    </row>
    <row r="33" spans="1:19" ht="15" customHeight="1" x14ac:dyDescent="0.3">
      <c r="A33" s="27" t="s">
        <v>626</v>
      </c>
      <c r="B33" s="27" t="s">
        <v>719</v>
      </c>
      <c r="C33" s="27" t="s">
        <v>334</v>
      </c>
      <c r="D33" s="27" t="s">
        <v>721</v>
      </c>
      <c r="E33" s="27" t="s">
        <v>335</v>
      </c>
      <c r="F33" s="27">
        <v>32</v>
      </c>
      <c r="G33" s="17">
        <v>16500</v>
      </c>
      <c r="H33" s="17">
        <v>8000</v>
      </c>
      <c r="I33" s="17">
        <v>4800</v>
      </c>
      <c r="J33" s="17">
        <v>675</v>
      </c>
      <c r="K33" s="17">
        <v>100</v>
      </c>
      <c r="L33" s="17">
        <v>2250.0000001500002</v>
      </c>
      <c r="M33" s="17">
        <v>2000</v>
      </c>
      <c r="N33" s="17">
        <v>1000</v>
      </c>
      <c r="O33" s="17">
        <v>3550</v>
      </c>
      <c r="P33" s="17">
        <v>18900</v>
      </c>
      <c r="Q33" s="17">
        <v>57775.000000150001</v>
      </c>
      <c r="R33" s="17">
        <v>66441.250000172498</v>
      </c>
      <c r="S33" s="17">
        <v>69330.000000179993</v>
      </c>
    </row>
    <row r="34" spans="1:19" ht="15" customHeight="1" x14ac:dyDescent="0.3">
      <c r="A34" s="27" t="s">
        <v>627</v>
      </c>
      <c r="B34" s="27" t="s">
        <v>722</v>
      </c>
      <c r="C34" s="27" t="s">
        <v>247</v>
      </c>
      <c r="D34" s="27" t="s">
        <v>784</v>
      </c>
      <c r="E34" s="27" t="s">
        <v>749</v>
      </c>
      <c r="F34" s="27">
        <v>32</v>
      </c>
      <c r="G34" s="17">
        <v>17250</v>
      </c>
      <c r="H34" s="17">
        <v>5500</v>
      </c>
      <c r="I34" s="17">
        <v>3600</v>
      </c>
      <c r="J34" s="17">
        <v>1000</v>
      </c>
      <c r="K34" s="17">
        <v>250</v>
      </c>
      <c r="L34" s="17">
        <v>1575</v>
      </c>
      <c r="M34" s="17">
        <v>2000</v>
      </c>
      <c r="N34" s="17">
        <v>800</v>
      </c>
      <c r="O34" s="17">
        <v>2450</v>
      </c>
      <c r="P34" s="17">
        <v>5670</v>
      </c>
      <c r="Q34" s="17">
        <v>40095</v>
      </c>
      <c r="R34" s="17">
        <v>46109.25</v>
      </c>
      <c r="S34" s="17">
        <v>48114</v>
      </c>
    </row>
    <row r="35" spans="1:19" ht="15" customHeight="1" x14ac:dyDescent="0.3">
      <c r="A35" s="27" t="s">
        <v>628</v>
      </c>
      <c r="B35" s="27" t="s">
        <v>722</v>
      </c>
      <c r="C35" s="27" t="s">
        <v>247</v>
      </c>
      <c r="D35" s="27" t="s">
        <v>791</v>
      </c>
      <c r="E35" s="27" t="s">
        <v>790</v>
      </c>
      <c r="F35" s="27">
        <v>32</v>
      </c>
      <c r="G35" s="17">
        <v>16050</v>
      </c>
      <c r="H35" s="17">
        <v>5000</v>
      </c>
      <c r="I35" s="17">
        <v>4600</v>
      </c>
      <c r="J35" s="17">
        <v>680</v>
      </c>
      <c r="K35" s="17">
        <v>100</v>
      </c>
      <c r="L35" s="17">
        <v>1500.0000004500002</v>
      </c>
      <c r="M35" s="17">
        <v>1400</v>
      </c>
      <c r="N35" s="17">
        <v>1400</v>
      </c>
      <c r="O35" s="17">
        <v>3200</v>
      </c>
      <c r="P35" s="17">
        <v>4725</v>
      </c>
      <c r="Q35" s="17">
        <v>38655.000000450003</v>
      </c>
      <c r="R35" s="17">
        <v>44453.250000517502</v>
      </c>
      <c r="S35" s="17">
        <v>46386.00000054</v>
      </c>
    </row>
    <row r="36" spans="1:19" ht="15" customHeight="1" x14ac:dyDescent="0.3">
      <c r="A36" s="27" t="s">
        <v>629</v>
      </c>
      <c r="B36" s="27" t="s">
        <v>722</v>
      </c>
      <c r="C36" s="27" t="s">
        <v>247</v>
      </c>
      <c r="D36" s="27" t="s">
        <v>723</v>
      </c>
      <c r="E36" s="27" t="s">
        <v>248</v>
      </c>
      <c r="F36" s="27">
        <v>32</v>
      </c>
      <c r="G36" s="17">
        <v>22800</v>
      </c>
      <c r="H36" s="17">
        <v>6000</v>
      </c>
      <c r="I36" s="17">
        <v>4800</v>
      </c>
      <c r="J36" s="17">
        <v>875</v>
      </c>
      <c r="K36" s="17">
        <v>150</v>
      </c>
      <c r="L36" s="17">
        <v>2250.0000001500002</v>
      </c>
      <c r="M36" s="17">
        <v>3000</v>
      </c>
      <c r="N36" s="17">
        <v>1400</v>
      </c>
      <c r="O36" s="17">
        <v>8000</v>
      </c>
      <c r="P36" s="17">
        <v>5512.5</v>
      </c>
      <c r="Q36" s="17">
        <v>54787.500000150001</v>
      </c>
      <c r="R36" s="17">
        <v>63005.625000172498</v>
      </c>
      <c r="S36" s="17">
        <v>65745.000000179993</v>
      </c>
    </row>
    <row r="37" spans="1:19" ht="15" customHeight="1" x14ac:dyDescent="0.3">
      <c r="A37" s="27" t="s">
        <v>630</v>
      </c>
      <c r="B37" s="27" t="s">
        <v>722</v>
      </c>
      <c r="C37" s="27" t="s">
        <v>247</v>
      </c>
      <c r="D37" s="27" t="s">
        <v>724</v>
      </c>
      <c r="E37" s="27" t="s">
        <v>550</v>
      </c>
      <c r="F37" s="27">
        <v>32</v>
      </c>
      <c r="G37" s="17">
        <v>18000</v>
      </c>
      <c r="H37" s="17">
        <v>5500</v>
      </c>
      <c r="I37" s="17">
        <v>4800</v>
      </c>
      <c r="J37" s="17">
        <v>750</v>
      </c>
      <c r="K37" s="17">
        <v>50</v>
      </c>
      <c r="L37" s="17">
        <v>1500.0000004500002</v>
      </c>
      <c r="M37" s="17">
        <v>1600</v>
      </c>
      <c r="N37" s="17">
        <v>500</v>
      </c>
      <c r="O37" s="17">
        <v>3200</v>
      </c>
      <c r="P37" s="17">
        <v>4725</v>
      </c>
      <c r="Q37" s="17">
        <v>40625.000000450003</v>
      </c>
      <c r="R37" s="17">
        <v>46718.750000517502</v>
      </c>
      <c r="S37" s="17">
        <v>48750.00000054</v>
      </c>
    </row>
    <row r="38" spans="1:19" ht="15" customHeight="1" x14ac:dyDescent="0.3">
      <c r="A38" s="27" t="s">
        <v>631</v>
      </c>
      <c r="B38" s="27" t="s">
        <v>722</v>
      </c>
      <c r="C38" s="27" t="s">
        <v>247</v>
      </c>
      <c r="D38" s="27" t="s">
        <v>725</v>
      </c>
      <c r="E38" s="27" t="s">
        <v>514</v>
      </c>
      <c r="F38" s="27">
        <v>32</v>
      </c>
      <c r="G38" s="17">
        <v>16500</v>
      </c>
      <c r="H38" s="17">
        <v>5000</v>
      </c>
      <c r="I38" s="17">
        <v>4300</v>
      </c>
      <c r="J38" s="17">
        <v>750</v>
      </c>
      <c r="K38" s="17">
        <v>50</v>
      </c>
      <c r="L38" s="17">
        <v>1500.0000004500002</v>
      </c>
      <c r="M38" s="17">
        <v>1000</v>
      </c>
      <c r="N38" s="17">
        <v>700</v>
      </c>
      <c r="O38" s="17">
        <v>3300</v>
      </c>
      <c r="P38" s="17">
        <v>1890</v>
      </c>
      <c r="Q38" s="17">
        <v>34990.000000450003</v>
      </c>
      <c r="R38" s="17">
        <v>40238.500000517502</v>
      </c>
      <c r="S38" s="17">
        <v>41988.00000054</v>
      </c>
    </row>
    <row r="39" spans="1:19" ht="15" customHeight="1" x14ac:dyDescent="0.3">
      <c r="A39" s="16"/>
    </row>
    <row r="40" spans="1:19" ht="15" customHeight="1" x14ac:dyDescent="0.3">
      <c r="A40" s="16"/>
    </row>
    <row r="41" spans="1:19" ht="15" customHeight="1" x14ac:dyDescent="0.3">
      <c r="A41" s="16"/>
    </row>
    <row r="42" spans="1:19" ht="15" customHeight="1" x14ac:dyDescent="0.3">
      <c r="A42" s="16"/>
    </row>
    <row r="43" spans="1:19" ht="15" customHeight="1" x14ac:dyDescent="0.3">
      <c r="A43" s="16"/>
    </row>
    <row r="44" spans="1:19" ht="15" customHeight="1" x14ac:dyDescent="0.3">
      <c r="A44" s="16"/>
    </row>
    <row r="45" spans="1:19" ht="15" customHeight="1" x14ac:dyDescent="0.3">
      <c r="A45" s="16"/>
    </row>
    <row r="46" spans="1:19" ht="15" customHeight="1" x14ac:dyDescent="0.3">
      <c r="A46" s="16"/>
    </row>
  </sheetData>
  <autoFilter ref="A1:S1" xr:uid="{A9AACECD-6BD2-4BF6-BAA3-24AA593AF459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30D9-9588-47FC-9994-C0C9ABABDA0E}">
  <dimension ref="A1:Q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7" sqref="B7"/>
    </sheetView>
  </sheetViews>
  <sheetFormatPr defaultRowHeight="15" x14ac:dyDescent="0.25"/>
  <cols>
    <col min="1" max="1" width="7.85546875" customWidth="1"/>
    <col min="2" max="2" width="13.140625" bestFit="1" customWidth="1"/>
    <col min="3" max="3" width="9.42578125" bestFit="1" customWidth="1"/>
    <col min="4" max="4" width="8.42578125" bestFit="1" customWidth="1"/>
    <col min="5" max="5" width="14.42578125" bestFit="1" customWidth="1"/>
    <col min="6" max="6" width="10.140625" bestFit="1" customWidth="1"/>
    <col min="7" max="7" width="13.42578125" bestFit="1" customWidth="1"/>
    <col min="8" max="8" width="10.42578125" bestFit="1" customWidth="1"/>
    <col min="9" max="9" width="7.5703125" bestFit="1" customWidth="1"/>
    <col min="10" max="10" width="10.28515625" bestFit="1" customWidth="1"/>
    <col min="11" max="11" width="17.5703125" bestFit="1" customWidth="1"/>
    <col min="12" max="12" width="20.85546875" bestFit="1" customWidth="1"/>
    <col min="13" max="13" width="14.140625" bestFit="1" customWidth="1"/>
    <col min="14" max="14" width="17" bestFit="1" customWidth="1"/>
    <col min="15" max="15" width="5.7109375" bestFit="1" customWidth="1"/>
    <col min="16" max="17" width="8.5703125" bestFit="1" customWidth="1"/>
  </cols>
  <sheetData>
    <row r="1" spans="1:17" x14ac:dyDescent="0.25">
      <c r="A1" s="26" t="s">
        <v>594</v>
      </c>
      <c r="B1" s="26" t="s">
        <v>2057</v>
      </c>
      <c r="C1" s="26" t="s">
        <v>2058</v>
      </c>
      <c r="D1" s="26" t="s">
        <v>2054</v>
      </c>
      <c r="E1" s="26" t="s">
        <v>2060</v>
      </c>
      <c r="F1" s="26" t="s">
        <v>2061</v>
      </c>
      <c r="G1" s="26" t="s">
        <v>2062</v>
      </c>
      <c r="H1" s="26" t="s">
        <v>2063</v>
      </c>
      <c r="I1" s="26" t="s">
        <v>2064</v>
      </c>
      <c r="J1" s="26" t="s">
        <v>2065</v>
      </c>
      <c r="K1" s="26" t="s">
        <v>2066</v>
      </c>
      <c r="L1" s="26" t="s">
        <v>2067</v>
      </c>
      <c r="M1" s="26" t="s">
        <v>2068</v>
      </c>
      <c r="N1" s="26" t="s">
        <v>2069</v>
      </c>
      <c r="O1" s="26" t="s">
        <v>2070</v>
      </c>
      <c r="P1" s="26" t="s">
        <v>2071</v>
      </c>
      <c r="Q1" s="26" t="s">
        <v>2072</v>
      </c>
    </row>
    <row r="2" spans="1:17" x14ac:dyDescent="0.25">
      <c r="A2" s="27" t="s">
        <v>595</v>
      </c>
      <c r="B2" s="27" t="s">
        <v>722</v>
      </c>
      <c r="C2" s="27" t="s">
        <v>247</v>
      </c>
      <c r="D2" s="27">
        <v>30</v>
      </c>
      <c r="E2" s="17">
        <v>16462.5</v>
      </c>
      <c r="F2" s="17">
        <v>5500</v>
      </c>
      <c r="G2" s="17">
        <v>4275</v>
      </c>
      <c r="H2" s="17">
        <v>775</v>
      </c>
      <c r="I2" s="17">
        <v>85</v>
      </c>
      <c r="J2" s="17">
        <v>1380.0000002249999</v>
      </c>
      <c r="K2" s="17">
        <v>1825.7575758</v>
      </c>
      <c r="L2" s="17">
        <v>675</v>
      </c>
      <c r="M2" s="17">
        <v>3350</v>
      </c>
      <c r="N2" s="17">
        <v>4488.75</v>
      </c>
      <c r="O2" s="17">
        <v>38817.007576025004</v>
      </c>
      <c r="P2" s="17">
        <v>44639.558712428749</v>
      </c>
      <c r="Q2" s="17">
        <v>46580.409091230002</v>
      </c>
    </row>
    <row r="3" spans="1:17" x14ac:dyDescent="0.25">
      <c r="A3" s="27" t="s">
        <v>596</v>
      </c>
      <c r="B3" s="27" t="s">
        <v>710</v>
      </c>
      <c r="C3" s="27" t="s">
        <v>111</v>
      </c>
      <c r="D3" s="27">
        <v>30</v>
      </c>
      <c r="E3" s="17">
        <v>14700</v>
      </c>
      <c r="F3" s="17">
        <v>6560</v>
      </c>
      <c r="G3" s="17">
        <v>4000</v>
      </c>
      <c r="H3" s="17">
        <v>650</v>
      </c>
      <c r="I3" s="17">
        <v>100</v>
      </c>
      <c r="J3" s="17">
        <v>840</v>
      </c>
      <c r="K3" s="17">
        <v>1400</v>
      </c>
      <c r="L3" s="17">
        <v>800</v>
      </c>
      <c r="M3" s="17">
        <v>3000</v>
      </c>
      <c r="N3" s="17">
        <v>2938.95</v>
      </c>
      <c r="O3" s="17">
        <v>34988.949999999997</v>
      </c>
      <c r="P3" s="17">
        <v>40237.292499999996</v>
      </c>
      <c r="Q3" s="17">
        <v>41986.74</v>
      </c>
    </row>
    <row r="4" spans="1:17" x14ac:dyDescent="0.25">
      <c r="A4" s="27" t="s">
        <v>597</v>
      </c>
      <c r="B4" s="27" t="s">
        <v>719</v>
      </c>
      <c r="C4" s="27" t="s">
        <v>334</v>
      </c>
      <c r="D4" s="27">
        <v>30</v>
      </c>
      <c r="E4" s="17">
        <v>15000</v>
      </c>
      <c r="F4" s="17">
        <v>5750</v>
      </c>
      <c r="G4" s="17">
        <v>4333.3333332000002</v>
      </c>
      <c r="H4" s="17">
        <v>687.5</v>
      </c>
      <c r="I4" s="17">
        <v>115</v>
      </c>
      <c r="J4" s="17">
        <v>1207.5</v>
      </c>
      <c r="K4" s="17">
        <v>1818.1818182</v>
      </c>
      <c r="L4" s="17">
        <v>650</v>
      </c>
      <c r="M4" s="17">
        <v>8000</v>
      </c>
      <c r="N4" s="17">
        <v>4725</v>
      </c>
      <c r="O4" s="17">
        <v>42286.515151400003</v>
      </c>
      <c r="P4" s="17">
        <v>48629.492424110002</v>
      </c>
      <c r="Q4" s="17">
        <v>50743.818181679999</v>
      </c>
    </row>
    <row r="5" spans="1:17" x14ac:dyDescent="0.25">
      <c r="A5" s="27" t="s">
        <v>598</v>
      </c>
      <c r="B5" s="27" t="s">
        <v>722</v>
      </c>
      <c r="C5" s="27" t="s">
        <v>247</v>
      </c>
      <c r="D5" s="27">
        <v>31</v>
      </c>
      <c r="E5" s="17">
        <v>17250</v>
      </c>
      <c r="F5" s="17">
        <v>5000</v>
      </c>
      <c r="G5" s="17">
        <v>4300</v>
      </c>
      <c r="H5" s="17">
        <v>781.25</v>
      </c>
      <c r="I5" s="17">
        <v>75</v>
      </c>
      <c r="J5" s="17">
        <v>1407</v>
      </c>
      <c r="K5" s="17">
        <v>3400</v>
      </c>
      <c r="L5" s="17">
        <v>600</v>
      </c>
      <c r="M5" s="17">
        <v>3425</v>
      </c>
      <c r="N5" s="17">
        <v>4252.5</v>
      </c>
      <c r="O5" s="17">
        <v>40490.75</v>
      </c>
      <c r="P5" s="17">
        <v>46564.362499999996</v>
      </c>
      <c r="Q5" s="17">
        <v>48588.9</v>
      </c>
    </row>
    <row r="6" spans="1:17" x14ac:dyDescent="0.25">
      <c r="A6" s="27" t="s">
        <v>599</v>
      </c>
      <c r="B6" s="27" t="s">
        <v>719</v>
      </c>
      <c r="C6" s="27" t="s">
        <v>334</v>
      </c>
      <c r="D6" s="27">
        <v>31</v>
      </c>
      <c r="E6" s="17">
        <v>16725</v>
      </c>
      <c r="F6" s="17">
        <v>3600</v>
      </c>
      <c r="G6" s="17">
        <v>3200</v>
      </c>
      <c r="H6" s="17">
        <v>875</v>
      </c>
      <c r="I6" s="17">
        <v>150</v>
      </c>
      <c r="J6" s="17">
        <v>1220.625</v>
      </c>
      <c r="K6" s="17">
        <v>5750</v>
      </c>
      <c r="L6" s="17">
        <v>750</v>
      </c>
      <c r="M6" s="17">
        <v>5000</v>
      </c>
      <c r="N6" s="17">
        <v>6772.5</v>
      </c>
      <c r="O6" s="17">
        <v>44043.125</v>
      </c>
      <c r="P6" s="17">
        <v>50649.593749999993</v>
      </c>
      <c r="Q6" s="17">
        <v>52851.75</v>
      </c>
    </row>
    <row r="7" spans="1:17" x14ac:dyDescent="0.25">
      <c r="A7" s="27" t="s">
        <v>600</v>
      </c>
      <c r="B7" s="27" t="s">
        <v>722</v>
      </c>
      <c r="C7" s="27" t="s">
        <v>247</v>
      </c>
      <c r="D7" s="27">
        <v>32</v>
      </c>
      <c r="E7" s="17">
        <v>17250</v>
      </c>
      <c r="F7" s="17">
        <v>5500</v>
      </c>
      <c r="G7" s="17">
        <v>4600</v>
      </c>
      <c r="H7" s="17">
        <v>750</v>
      </c>
      <c r="I7" s="17">
        <v>100</v>
      </c>
      <c r="J7" s="17">
        <v>1501.5</v>
      </c>
      <c r="K7" s="17">
        <v>1600</v>
      </c>
      <c r="L7" s="17">
        <v>800</v>
      </c>
      <c r="M7" s="17">
        <v>3200</v>
      </c>
      <c r="N7" s="17">
        <v>4725</v>
      </c>
      <c r="O7" s="17">
        <v>40026.5</v>
      </c>
      <c r="P7" s="17">
        <v>46030.474999999999</v>
      </c>
      <c r="Q7" s="17">
        <v>48031.799999999996</v>
      </c>
    </row>
    <row r="8" spans="1:17" x14ac:dyDescent="0.25">
      <c r="A8" s="27" t="s">
        <v>601</v>
      </c>
      <c r="B8" s="27" t="s">
        <v>710</v>
      </c>
      <c r="C8" s="27" t="s">
        <v>111</v>
      </c>
      <c r="D8" s="27">
        <v>32</v>
      </c>
      <c r="E8" s="17">
        <v>16500</v>
      </c>
      <c r="F8" s="17">
        <v>8050</v>
      </c>
      <c r="G8" s="17">
        <v>4800</v>
      </c>
      <c r="H8" s="17">
        <v>750</v>
      </c>
      <c r="I8" s="17">
        <v>100</v>
      </c>
      <c r="J8" s="17">
        <v>924</v>
      </c>
      <c r="K8" s="17">
        <v>1600</v>
      </c>
      <c r="L8" s="17">
        <v>800</v>
      </c>
      <c r="M8" s="17">
        <v>3800</v>
      </c>
      <c r="N8" s="17">
        <v>3150</v>
      </c>
      <c r="O8" s="17">
        <v>40474</v>
      </c>
      <c r="P8" s="17">
        <v>46545.1</v>
      </c>
      <c r="Q8" s="17">
        <v>48568.799999999996</v>
      </c>
    </row>
    <row r="9" spans="1:17" x14ac:dyDescent="0.25">
      <c r="A9" s="27" t="s">
        <v>602</v>
      </c>
      <c r="B9" s="27" t="s">
        <v>719</v>
      </c>
      <c r="C9" s="27" t="s">
        <v>334</v>
      </c>
      <c r="D9" s="27">
        <v>32</v>
      </c>
      <c r="E9" s="17">
        <v>17250</v>
      </c>
      <c r="F9" s="17">
        <v>6250</v>
      </c>
      <c r="G9" s="17">
        <v>4400</v>
      </c>
      <c r="H9" s="17">
        <v>907.5</v>
      </c>
      <c r="I9" s="17">
        <v>187.5</v>
      </c>
      <c r="J9" s="17">
        <v>1963.5</v>
      </c>
      <c r="K9" s="17">
        <v>2640</v>
      </c>
      <c r="L9" s="17">
        <v>950</v>
      </c>
      <c r="M9" s="17">
        <v>3550</v>
      </c>
      <c r="N9" s="17">
        <v>6536.25</v>
      </c>
      <c r="O9" s="17">
        <v>44634.75</v>
      </c>
      <c r="P9" s="17">
        <v>51329.962499999994</v>
      </c>
      <c r="Q9" s="17">
        <v>53561.7</v>
      </c>
    </row>
  </sheetData>
  <autoFilter ref="A1:Q1" xr:uid="{6D6B5ACC-7A07-4AFD-A8E3-50166414CFA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 Hudaydah Rapid Market Mon...</vt:lpstr>
      <vt:lpstr>eliminated_districts</vt:lpstr>
      <vt:lpstr>admin3</vt:lpstr>
      <vt:lpstr>cleaning_log</vt:lpstr>
      <vt:lpstr>medianprices_districts</vt:lpstr>
      <vt:lpstr>medianprices_governorates</vt:lpstr>
      <vt:lpstr>smeb_districts</vt:lpstr>
      <vt:lpstr>smeb_governorates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Audrey</cp:lastModifiedBy>
  <dcterms:created xsi:type="dcterms:W3CDTF">2018-07-30T06:07:13Z</dcterms:created>
  <dcterms:modified xsi:type="dcterms:W3CDTF">2018-09-05T09:23:14Z</dcterms:modified>
</cp:coreProperties>
</file>